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수연\Desktop\EG_assay_Data_qPCR\VV_assay\"/>
    </mc:Choice>
  </mc:AlternateContent>
  <bookViews>
    <workbookView xWindow="0" yWindow="0" windowWidth="28800" windowHeight="12285"/>
  </bookViews>
  <sheets>
    <sheet name="input file 형식" sheetId="2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O49" i="1" l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P64" i="1" s="1"/>
  <c r="O66" i="1"/>
  <c r="O67" i="1"/>
  <c r="O68" i="1"/>
  <c r="O69" i="1"/>
  <c r="O70" i="1"/>
  <c r="O71" i="1"/>
  <c r="O72" i="1"/>
  <c r="O73" i="1"/>
  <c r="O74" i="1"/>
  <c r="P72" i="1" s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96" i="1" s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P112" i="1" s="1"/>
  <c r="O114" i="1"/>
  <c r="O115" i="1"/>
  <c r="O116" i="1"/>
  <c r="O117" i="1"/>
  <c r="O118" i="1"/>
  <c r="O119" i="1"/>
  <c r="O120" i="1"/>
  <c r="O121" i="1"/>
  <c r="O122" i="1"/>
  <c r="P120" i="1" s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P144" i="1" s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P160" i="1" s="1"/>
  <c r="O162" i="1"/>
  <c r="O163" i="1"/>
  <c r="O164" i="1"/>
  <c r="O165" i="1"/>
  <c r="O166" i="1"/>
  <c r="O167" i="1"/>
  <c r="O168" i="1"/>
  <c r="O169" i="1"/>
  <c r="O170" i="1"/>
  <c r="P168" i="1" s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P192" i="1" s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P208" i="1" s="1"/>
  <c r="O210" i="1"/>
  <c r="O211" i="1"/>
  <c r="O212" i="1"/>
  <c r="O213" i="1"/>
  <c r="O214" i="1"/>
  <c r="O215" i="1"/>
  <c r="O216" i="1"/>
  <c r="O217" i="1"/>
  <c r="O218" i="1"/>
  <c r="P216" i="1" s="1"/>
  <c r="O219" i="1"/>
  <c r="O220" i="1"/>
  <c r="O221" i="1"/>
  <c r="O222" i="1"/>
  <c r="O223" i="1"/>
  <c r="O224" i="1"/>
  <c r="O225" i="1"/>
  <c r="P224" i="1" s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P240" i="1" s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P256" i="1" s="1"/>
  <c r="O258" i="1"/>
  <c r="O259" i="1"/>
  <c r="O260" i="1"/>
  <c r="O261" i="1"/>
  <c r="O262" i="1"/>
  <c r="O263" i="1"/>
  <c r="O264" i="1"/>
  <c r="O265" i="1"/>
  <c r="O266" i="1"/>
  <c r="P264" i="1" s="1"/>
  <c r="O267" i="1"/>
  <c r="O268" i="1"/>
  <c r="O269" i="1"/>
  <c r="O270" i="1"/>
  <c r="O271" i="1"/>
  <c r="O272" i="1"/>
  <c r="O273" i="1"/>
  <c r="P272" i="1" s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P288" i="1" s="1"/>
  <c r="O290" i="1"/>
  <c r="O291" i="1"/>
  <c r="O292" i="1"/>
  <c r="O293" i="1"/>
  <c r="O294" i="1"/>
  <c r="O295" i="1"/>
  <c r="O296" i="1"/>
  <c r="O297" i="1"/>
  <c r="O298" i="1"/>
  <c r="O299" i="1"/>
  <c r="P296" i="1" s="1"/>
  <c r="O300" i="1"/>
  <c r="O301" i="1"/>
  <c r="O302" i="1"/>
  <c r="O303" i="1"/>
  <c r="O48" i="1"/>
  <c r="P56" i="1"/>
  <c r="P80" i="1"/>
  <c r="P88" i="1"/>
  <c r="P104" i="1"/>
  <c r="P128" i="1"/>
  <c r="P136" i="1"/>
  <c r="P152" i="1"/>
  <c r="P176" i="1"/>
  <c r="P184" i="1"/>
  <c r="P200" i="1"/>
  <c r="P232" i="1"/>
  <c r="P248" i="1"/>
  <c r="P280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117" i="1"/>
  <c r="N118" i="1"/>
  <c r="N120" i="1"/>
  <c r="N121" i="1"/>
  <c r="N122" i="1"/>
  <c r="N123" i="1"/>
  <c r="N124" i="1"/>
  <c r="N125" i="1"/>
  <c r="N126" i="1"/>
  <c r="N128" i="1"/>
  <c r="N129" i="1"/>
  <c r="N130" i="1"/>
  <c r="N131" i="1"/>
  <c r="N132" i="1"/>
  <c r="N133" i="1"/>
  <c r="N134" i="1"/>
  <c r="N136" i="1"/>
  <c r="N137" i="1"/>
  <c r="N138" i="1"/>
  <c r="N139" i="1"/>
  <c r="N140" i="1"/>
  <c r="N141" i="1"/>
  <c r="N142" i="1"/>
  <c r="N144" i="1"/>
  <c r="N145" i="1"/>
  <c r="N146" i="1"/>
  <c r="N147" i="1"/>
  <c r="N148" i="1"/>
  <c r="N149" i="1"/>
  <c r="N150" i="1"/>
  <c r="N152" i="1"/>
  <c r="N153" i="1"/>
  <c r="N154" i="1"/>
  <c r="N155" i="1"/>
  <c r="N156" i="1"/>
  <c r="N157" i="1"/>
  <c r="N158" i="1"/>
  <c r="N160" i="1"/>
  <c r="N161" i="1"/>
  <c r="N162" i="1"/>
  <c r="N163" i="1"/>
  <c r="N164" i="1"/>
  <c r="N165" i="1"/>
  <c r="N166" i="1"/>
  <c r="N168" i="1"/>
  <c r="N169" i="1"/>
  <c r="N170" i="1"/>
  <c r="N171" i="1"/>
  <c r="N172" i="1"/>
  <c r="N173" i="1"/>
  <c r="N174" i="1"/>
  <c r="N176" i="1"/>
  <c r="N177" i="1"/>
  <c r="N178" i="1"/>
  <c r="N179" i="1"/>
  <c r="N180" i="1"/>
  <c r="N181" i="1"/>
  <c r="N182" i="1"/>
  <c r="N184" i="1"/>
  <c r="N185" i="1"/>
  <c r="N186" i="1"/>
  <c r="N187" i="1"/>
  <c r="N188" i="1"/>
  <c r="N189" i="1"/>
  <c r="N190" i="1"/>
  <c r="N192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208" i="1"/>
  <c r="N209" i="1"/>
  <c r="N210" i="1"/>
  <c r="N211" i="1"/>
  <c r="N212" i="1"/>
  <c r="N213" i="1"/>
  <c r="N214" i="1"/>
  <c r="N216" i="1"/>
  <c r="N217" i="1"/>
  <c r="N218" i="1"/>
  <c r="N219" i="1"/>
  <c r="N220" i="1"/>
  <c r="N221" i="1"/>
  <c r="N222" i="1"/>
  <c r="N224" i="1"/>
  <c r="N225" i="1"/>
  <c r="N226" i="1"/>
  <c r="N227" i="1"/>
  <c r="N228" i="1"/>
  <c r="N229" i="1"/>
  <c r="N230" i="1"/>
  <c r="N232" i="1"/>
  <c r="N233" i="1"/>
  <c r="N234" i="1"/>
  <c r="N235" i="1"/>
  <c r="N236" i="1"/>
  <c r="N237" i="1"/>
  <c r="N238" i="1"/>
  <c r="N240" i="1"/>
  <c r="N241" i="1"/>
  <c r="N242" i="1"/>
  <c r="N243" i="1"/>
  <c r="N244" i="1"/>
  <c r="N245" i="1"/>
  <c r="N246" i="1"/>
  <c r="N248" i="1"/>
  <c r="N249" i="1"/>
  <c r="N250" i="1"/>
  <c r="N251" i="1"/>
  <c r="N252" i="1"/>
  <c r="N253" i="1"/>
  <c r="N254" i="1"/>
  <c r="N256" i="1"/>
  <c r="N257" i="1"/>
  <c r="N258" i="1"/>
  <c r="N259" i="1"/>
  <c r="N260" i="1"/>
  <c r="N261" i="1"/>
  <c r="N262" i="1"/>
  <c r="N264" i="1"/>
  <c r="N265" i="1"/>
  <c r="N266" i="1"/>
  <c r="N267" i="1"/>
  <c r="N268" i="1"/>
  <c r="N269" i="1"/>
  <c r="N270" i="1"/>
  <c r="N272" i="1"/>
  <c r="N273" i="1"/>
  <c r="N274" i="1"/>
  <c r="N275" i="1"/>
  <c r="N276" i="1"/>
  <c r="N277" i="1"/>
  <c r="N278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P48" i="1" l="1"/>
</calcChain>
</file>

<file path=xl/sharedStrings.xml><?xml version="1.0" encoding="utf-8"?>
<sst xmlns="http://schemas.openxmlformats.org/spreadsheetml/2006/main" count="5882" uniqueCount="141">
  <si>
    <t>Block Type</t>
  </si>
  <si>
    <t>384-Well Block</t>
  </si>
  <si>
    <t>Calibration Background is expired</t>
  </si>
  <si>
    <t>Yes</t>
  </si>
  <si>
    <t>Calibration Background performed on</t>
  </si>
  <si>
    <t>11-24-2019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</si>
  <si>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</si>
  <si>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</si>
  <si>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</si>
  <si>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</si>
  <si>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</si>
  <si>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</si>
  <si>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</si>
  <si>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</si>
  <si>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</si>
  <si>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</si>
  <si>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</si>
  <si>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</si>
  <si>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</si>
  <si>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</si>
  <si>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</si>
  <si>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</si>
  <si>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</si>
  <si>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</si>
  <si>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</si>
  <si>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</si>
  <si>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>Calibration ROI is expired</t>
  </si>
  <si>
    <t>Calibration ROI performed on</t>
  </si>
  <si>
    <t>Calibration Uniformity is expired</t>
  </si>
  <si>
    <t>Calibration Uniformity performed on</t>
  </si>
  <si>
    <t>Chemistry</t>
  </si>
  <si>
    <t>SYBR_GREEN</t>
  </si>
  <si>
    <t>Date Created</t>
  </si>
  <si>
    <t>2023-08-14 12:48:19 PM KST</t>
  </si>
  <si>
    <t>Experiment Barcode</t>
  </si>
  <si>
    <t/>
  </si>
  <si>
    <t>Experiment File Name</t>
  </si>
  <si>
    <t>E:\230814_VV_assay_Q5_65C.eds</t>
  </si>
  <si>
    <t>Experiment Name</t>
  </si>
  <si>
    <t>230814_VV_assay_Q5_65C</t>
  </si>
  <si>
    <t>Experiment Run End Time</t>
  </si>
  <si>
    <t>2023-08-14 11:50:09 AM KST</t>
  </si>
  <si>
    <t>Experiment Type</t>
  </si>
  <si>
    <t>Comparative Cт (ΔΔCт)</t>
  </si>
  <si>
    <t>Instrument Name</t>
  </si>
  <si>
    <t>272531393</t>
  </si>
  <si>
    <t>Instrument Serial Number</t>
  </si>
  <si>
    <t>Instrument Type</t>
  </si>
  <si>
    <t>QuantStudio™ 5 System</t>
  </si>
  <si>
    <t>Passive Reference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</si>
  <si>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</si>
  <si>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</si>
  <si>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</si>
  <si>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</si>
  <si>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</si>
  <si>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</si>
  <si>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</si>
  <si>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</si>
  <si>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</si>
  <si>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Step3</t>
  </si>
  <si>
    <t>Well</t>
  </si>
  <si>
    <t>Sample Name</t>
  </si>
  <si>
    <t>Target Name</t>
  </si>
  <si>
    <t>Task</t>
  </si>
  <si>
    <t>Reporter</t>
  </si>
  <si>
    <t>Quencher</t>
  </si>
  <si>
    <t>RQ</t>
  </si>
  <si>
    <t>RQ Min</t>
  </si>
  <si>
    <t>RQ Max</t>
  </si>
  <si>
    <t>CT</t>
  </si>
  <si>
    <t>Ct Mean</t>
  </si>
  <si>
    <t>Ct SD</t>
  </si>
  <si>
    <t>Delta Ct</t>
  </si>
  <si>
    <t>Delta Ct Mean</t>
  </si>
  <si>
    <t>Delta Ct SD</t>
  </si>
  <si>
    <t>Delta Ct SE</t>
  </si>
  <si>
    <t>Delta Delta Ct</t>
  </si>
  <si>
    <t>Automatic Ct Threshold</t>
  </si>
  <si>
    <t>Ct Threshold</t>
  </si>
  <si>
    <t>Automatic Baseline</t>
  </si>
  <si>
    <t>Baseline Start</t>
  </si>
  <si>
    <t>Baseline End</t>
  </si>
  <si>
    <t>MTP</t>
  </si>
  <si>
    <t>CQCONF</t>
  </si>
  <si>
    <t>EXPFAIL</t>
  </si>
  <si>
    <t>OFFSCALE</t>
  </si>
  <si>
    <t>Tm1</t>
  </si>
  <si>
    <t>Tm2</t>
  </si>
  <si>
    <t>Tm3</t>
  </si>
  <si>
    <t>VV23-VV05-PCR-34O2</t>
  </si>
  <si>
    <t>L_crispatus</t>
  </si>
  <si>
    <t>UNKNOWN</t>
  </si>
  <si>
    <t>SYBR</t>
  </si>
  <si>
    <t>None</t>
  </si>
  <si>
    <t>false</t>
  </si>
  <si>
    <t>N</t>
  </si>
  <si>
    <t>Y</t>
  </si>
  <si>
    <t>L_gasseri</t>
  </si>
  <si>
    <t>L_iners</t>
  </si>
  <si>
    <t>G_vaginalis</t>
  </si>
  <si>
    <t>F_vaginae</t>
  </si>
  <si>
    <t>BVAB-1</t>
  </si>
  <si>
    <t>L_jensenii</t>
  </si>
  <si>
    <t>Universal</t>
  </si>
  <si>
    <t>VV23-VV05-PCR-8MYI</t>
  </si>
  <si>
    <t>VV23-VV05-PCR-C54B</t>
  </si>
  <si>
    <t>VV23-VV05-PCR-M36D</t>
  </si>
  <si>
    <t>VV23-VV05-PCR-210B</t>
  </si>
  <si>
    <t>VV23-VV05-PCR-R4PD</t>
  </si>
  <si>
    <t>VV23-VV05-PCR-7BHU</t>
  </si>
  <si>
    <t>VV23-VV05-PCR-XK1P</t>
  </si>
  <si>
    <t>VV23-VV05-PCR-074L</t>
  </si>
  <si>
    <t>VV23-VV05-PCR-1IQ8</t>
  </si>
  <si>
    <t>VV23-VV05-PCR-4I83</t>
  </si>
  <si>
    <t>VV23-VV05-PCR-FG28</t>
  </si>
  <si>
    <t>VV23-VV05-PCR-3I1M</t>
  </si>
  <si>
    <t>VV23-VV05-PCR-4C0W</t>
  </si>
  <si>
    <t>VV23-VV05-PCR-QWXO</t>
  </si>
  <si>
    <t>VV23-VV05-PCR-V655</t>
  </si>
  <si>
    <t>VV23-VV05-PCR-2VM0</t>
  </si>
  <si>
    <t>VV23-VV05-PCR-E5MI</t>
  </si>
  <si>
    <t>VV23-VV05-PCR-7WHX</t>
  </si>
  <si>
    <t>VV23-VV05-PCR-3XWI</t>
  </si>
  <si>
    <t>VV23-VV05-PCR-211J</t>
  </si>
  <si>
    <t>VV23-VV05-PCR-AXRM</t>
  </si>
  <si>
    <t>VV23-VV05-PCR-OY07</t>
  </si>
  <si>
    <t>VV23-VV05-PCR-7405</t>
  </si>
  <si>
    <t>VV23-VV05-PCR-342D</t>
  </si>
  <si>
    <t>VV23-VV05-PCR-11F2</t>
  </si>
  <si>
    <t>VV23-VV05-PCR-T4EH</t>
  </si>
  <si>
    <t>VV23-VV05-PCR-K2X5</t>
  </si>
  <si>
    <t>VV23-VV05-PCR-QL5D</t>
  </si>
  <si>
    <t>VV23-VV05-PCR-SKT0</t>
  </si>
  <si>
    <t>VV23-VV05-PCR-21XI</t>
  </si>
  <si>
    <t>VV23-VV05-PCR-6B6C</t>
  </si>
  <si>
    <t>Analysis Type</t>
  </si>
  <si>
    <t>Singleplex</t>
  </si>
  <si>
    <t>Endogenous Control</t>
  </si>
  <si>
    <t>RQ Min/Max Confidence Level</t>
  </si>
  <si>
    <t>95.0</t>
  </si>
  <si>
    <t>Reference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</si>
</sst>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"/>
    <numFmt numFmtId="177" formatCode="0.000%"/>
    <numFmt numFmtId="183" formatCode="0.000000000%"/>
  </numFmts>
  <fonts count="3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1" applyAlignment="1"/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83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8"/>
  <sheetViews>
    <sheetView tabSelected="1" topLeftCell="A13" workbookViewId="0">
      <selection activeCell="J58" sqref="J58"/>
    </sheetView>
  </sheetViews>
  <sheetFormatPr defaultRowHeight="16.5" x14ac:dyDescent="0.3"/>
  <cols>
    <col min="2" max="2" width="31.25" bestFit="1" customWidth="1"/>
    <col min="15" max="15" width="16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3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3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5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3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31</v>
      </c>
    </row>
    <row r="29" spans="1:2" x14ac:dyDescent="0.3">
      <c r="A29" t="s">
        <v>32</v>
      </c>
      <c r="B29" t="s">
        <v>33</v>
      </c>
    </row>
    <row r="30" spans="1:2" x14ac:dyDescent="0.3">
      <c r="A30" t="s">
        <v>34</v>
      </c>
      <c r="B30" t="s">
        <v>35</v>
      </c>
    </row>
    <row r="31" spans="1:2" x14ac:dyDescent="0.3">
      <c r="A31" t="s">
        <v>36</v>
      </c>
      <c r="B31" t="s">
        <v>37</v>
      </c>
    </row>
    <row r="32" spans="1:2" x14ac:dyDescent="0.3">
      <c r="A32" t="s">
        <v>38</v>
      </c>
      <c r="B32" t="s">
        <v>39</v>
      </c>
    </row>
    <row r="33" spans="1:29" x14ac:dyDescent="0.3">
      <c r="A33" t="s">
        <v>40</v>
      </c>
      <c r="B33" t="s">
        <v>41</v>
      </c>
    </row>
    <row r="34" spans="1:29" x14ac:dyDescent="0.3">
      <c r="A34" t="s">
        <v>42</v>
      </c>
      <c r="B34" t="s">
        <v>43</v>
      </c>
    </row>
    <row r="35" spans="1:29" x14ac:dyDescent="0.3">
      <c r="A35" t="s">
        <v>44</v>
      </c>
      <c r="B35" t="s">
        <v>45</v>
      </c>
    </row>
    <row r="36" spans="1:29" x14ac:dyDescent="0.3">
      <c r="A36" t="s">
        <v>46</v>
      </c>
      <c r="B36" t="s">
        <v>45</v>
      </c>
    </row>
    <row r="37" spans="1:29" x14ac:dyDescent="0.3">
      <c r="A37" t="s">
        <v>47</v>
      </c>
      <c r="B37" t="s">
        <v>48</v>
      </c>
    </row>
    <row r="38" spans="1:29" x14ac:dyDescent="0.3">
      <c r="A38" t="s">
        <v>49</v>
      </c>
      <c r="B38" t="s">
        <v>35</v>
      </c>
    </row>
    <row r="39" spans="1:29" x14ac:dyDescent="0.3">
      <c r="A39" t="s">
        <v>50</v>
      </c>
      <c r="B39" t="s">
        <v>35</v>
      </c>
    </row>
    <row r="40" spans="1:29" x14ac:dyDescent="0.3">
      <c r="A40" t="s">
        <v>51</v>
      </c>
      <c r="B40" t="s">
        <v>35</v>
      </c>
    </row>
    <row r="41" spans="1:29" x14ac:dyDescent="0.3">
      <c r="A41" t="s">
        <v>52</v>
      </c>
      <c r="B41" t="s">
        <v>53</v>
      </c>
    </row>
    <row r="42" spans="1:29" x14ac:dyDescent="0.3">
      <c r="A42" t="s">
        <v>54</v>
      </c>
      <c r="B42" t="s">
        <v>55</v>
      </c>
    </row>
    <row r="43" spans="1:29" x14ac:dyDescent="0.3">
      <c r="A43" t="s">
        <v>56</v>
      </c>
      <c r="B43" t="s">
        <v>57</v>
      </c>
    </row>
    <row r="44" spans="1:29" x14ac:dyDescent="0.3">
      <c r="A44" t="s">
        <v>58</v>
      </c>
      <c r="B44" t="s">
        <v>59</v>
      </c>
    </row>
    <row r="47" spans="1:29" x14ac:dyDescent="0.3">
      <c r="A47" t="s">
        <v>60</v>
      </c>
      <c r="B47" t="s">
        <v>61</v>
      </c>
      <c r="C47" t="s">
        <v>62</v>
      </c>
      <c r="D47" t="s">
        <v>63</v>
      </c>
      <c r="E47" t="s">
        <v>64</v>
      </c>
      <c r="F47" t="s">
        <v>65</v>
      </c>
      <c r="G47" t="s">
        <v>66</v>
      </c>
      <c r="H47" t="s">
        <v>67</v>
      </c>
      <c r="I47" t="s">
        <v>68</v>
      </c>
      <c r="J47" t="s">
        <v>69</v>
      </c>
      <c r="K47" t="s">
        <v>70</v>
      </c>
      <c r="L47" t="s">
        <v>71</v>
      </c>
      <c r="M47" t="s">
        <v>72</v>
      </c>
      <c r="N47" t="s">
        <v>73</v>
      </c>
      <c r="O47" t="s">
        <v>74</v>
      </c>
      <c r="P47" t="s">
        <v>75</v>
      </c>
      <c r="Q47" t="s">
        <v>76</v>
      </c>
      <c r="R47" t="s">
        <v>77</v>
      </c>
      <c r="S47" t="s">
        <v>78</v>
      </c>
      <c r="T47" t="s">
        <v>79</v>
      </c>
      <c r="U47" t="s">
        <v>80</v>
      </c>
      <c r="V47" t="s">
        <v>81</v>
      </c>
      <c r="W47" t="s">
        <v>82</v>
      </c>
      <c r="X47" t="s">
        <v>83</v>
      </c>
      <c r="Y47" t="s">
        <v>84</v>
      </c>
      <c r="Z47" t="s">
        <v>85</v>
      </c>
      <c r="AA47" t="s">
        <v>86</v>
      </c>
      <c r="AB47" t="s">
        <v>87</v>
      </c>
      <c r="AC47" t="s">
        <v>88</v>
      </c>
    </row>
    <row r="48" spans="1:29" x14ac:dyDescent="0.3">
      <c r="A48">
        <v>1</v>
      </c>
      <c r="B48" t="s">
        <v>89</v>
      </c>
      <c r="C48" t="s">
        <v>90</v>
      </c>
      <c r="D48" t="s">
        <v>91</v>
      </c>
      <c r="E48" t="s">
        <v>92</v>
      </c>
      <c r="F48" t="s">
        <v>93</v>
      </c>
      <c r="J48">
        <v>40.1</v>
      </c>
      <c r="N48" s="3">
        <v>17.385322000000002</v>
      </c>
      <c r="O48" s="5"/>
      <c r="P48" s="4"/>
      <c r="R48" t="s">
        <v>94</v>
      </c>
      <c r="S48" s="2">
        <v>49771.538364216212</v>
      </c>
      <c r="T48" t="s">
        <v>55</v>
      </c>
      <c r="U48">
        <v>3</v>
      </c>
      <c r="V48">
        <v>39</v>
      </c>
      <c r="W48" t="s">
        <v>95</v>
      </c>
      <c r="X48" t="s">
        <v>96</v>
      </c>
      <c r="Y48" t="s">
        <v>96</v>
      </c>
      <c r="Z48" t="s">
        <v>95</v>
      </c>
      <c r="AA48" s="2">
        <v>65.000297546386719</v>
      </c>
    </row>
    <row r="49" spans="1:29" x14ac:dyDescent="0.3">
      <c r="A49">
        <v>2</v>
      </c>
      <c r="B49" t="s">
        <v>89</v>
      </c>
      <c r="C49" t="s">
        <v>97</v>
      </c>
      <c r="D49" t="s">
        <v>91</v>
      </c>
      <c r="E49" t="s">
        <v>92</v>
      </c>
      <c r="F49" t="s">
        <v>93</v>
      </c>
      <c r="J49">
        <v>40.1</v>
      </c>
      <c r="N49" s="3">
        <v>17.385322000000002</v>
      </c>
      <c r="O49" s="5"/>
      <c r="R49" t="s">
        <v>94</v>
      </c>
      <c r="S49" s="2">
        <v>53964.762283856122</v>
      </c>
      <c r="T49" t="s">
        <v>55</v>
      </c>
      <c r="U49">
        <v>3</v>
      </c>
      <c r="V49">
        <v>39</v>
      </c>
      <c r="W49" t="s">
        <v>96</v>
      </c>
      <c r="X49" t="s">
        <v>96</v>
      </c>
      <c r="Y49" t="s">
        <v>96</v>
      </c>
      <c r="Z49" t="s">
        <v>95</v>
      </c>
      <c r="AA49" s="2">
        <v>91.288505554199219</v>
      </c>
      <c r="AB49" s="2"/>
      <c r="AC49" s="2"/>
    </row>
    <row r="50" spans="1:29" x14ac:dyDescent="0.3">
      <c r="A50">
        <v>3</v>
      </c>
      <c r="B50" t="s">
        <v>89</v>
      </c>
      <c r="C50" t="s">
        <v>98</v>
      </c>
      <c r="D50" t="s">
        <v>91</v>
      </c>
      <c r="E50" t="s">
        <v>92</v>
      </c>
      <c r="F50" t="s">
        <v>93</v>
      </c>
      <c r="G50" s="2">
        <v>3.0052610673010349E-3</v>
      </c>
      <c r="J50" s="2">
        <v>32.906260000000003</v>
      </c>
      <c r="K50" s="2">
        <v>32.906261444091797</v>
      </c>
      <c r="N50" s="2">
        <v>10.191582000000004</v>
      </c>
      <c r="O50" s="5"/>
      <c r="Q50" s="2">
        <v>8.3782939910888672</v>
      </c>
      <c r="R50" t="s">
        <v>94</v>
      </c>
      <c r="S50" s="2">
        <v>53099.719617664836</v>
      </c>
      <c r="T50" t="s">
        <v>55</v>
      </c>
      <c r="U50">
        <v>3</v>
      </c>
      <c r="V50">
        <v>25</v>
      </c>
      <c r="W50" t="s">
        <v>95</v>
      </c>
      <c r="X50" t="s">
        <v>95</v>
      </c>
      <c r="Y50" t="s">
        <v>95</v>
      </c>
      <c r="Z50" t="s">
        <v>95</v>
      </c>
      <c r="AA50" s="2">
        <v>79.216239929199219</v>
      </c>
    </row>
    <row r="51" spans="1:29" x14ac:dyDescent="0.3">
      <c r="A51">
        <v>4</v>
      </c>
      <c r="B51" t="s">
        <v>89</v>
      </c>
      <c r="C51" t="s">
        <v>99</v>
      </c>
      <c r="D51" t="s">
        <v>91</v>
      </c>
      <c r="E51" t="s">
        <v>92</v>
      </c>
      <c r="F51" t="s">
        <v>93</v>
      </c>
      <c r="G51" s="2">
        <v>5.1973190307617188</v>
      </c>
      <c r="J51" s="2">
        <v>31.633348000000002</v>
      </c>
      <c r="K51" s="2">
        <v>31.63334846496582</v>
      </c>
      <c r="N51" s="2">
        <v>8.9186700000000023</v>
      </c>
      <c r="O51" s="5"/>
      <c r="Q51" s="2">
        <v>-2.3777675628662109</v>
      </c>
      <c r="R51" t="s">
        <v>94</v>
      </c>
      <c r="S51" s="2">
        <v>20464.274286664597</v>
      </c>
      <c r="T51" t="s">
        <v>55</v>
      </c>
      <c r="U51">
        <v>3</v>
      </c>
      <c r="V51">
        <v>25</v>
      </c>
      <c r="W51" t="s">
        <v>96</v>
      </c>
      <c r="X51" t="s">
        <v>95</v>
      </c>
      <c r="Y51" t="s">
        <v>95</v>
      </c>
      <c r="Z51" t="s">
        <v>95</v>
      </c>
      <c r="AA51" s="2">
        <v>87.00115966796875</v>
      </c>
      <c r="AB51" s="2"/>
    </row>
    <row r="52" spans="1:29" x14ac:dyDescent="0.3">
      <c r="A52">
        <v>5</v>
      </c>
      <c r="B52" t="s">
        <v>89</v>
      </c>
      <c r="C52" t="s">
        <v>100</v>
      </c>
      <c r="D52" t="s">
        <v>91</v>
      </c>
      <c r="E52" t="s">
        <v>92</v>
      </c>
      <c r="F52" t="s">
        <v>93</v>
      </c>
      <c r="G52" s="2">
        <v>5.4949812889099121</v>
      </c>
      <c r="J52" s="2">
        <v>33.91686</v>
      </c>
      <c r="K52" s="2">
        <v>33.916858673095703</v>
      </c>
      <c r="N52" s="2">
        <v>11.202182000000001</v>
      </c>
      <c r="O52" s="5"/>
      <c r="Q52" s="2">
        <v>-2.4581146240234375</v>
      </c>
      <c r="R52" t="s">
        <v>94</v>
      </c>
      <c r="S52" s="2">
        <v>7732.9629791180068</v>
      </c>
      <c r="T52" t="s">
        <v>55</v>
      </c>
      <c r="U52">
        <v>3</v>
      </c>
      <c r="V52">
        <v>30</v>
      </c>
      <c r="W52" t="s">
        <v>95</v>
      </c>
      <c r="X52" t="s">
        <v>95</v>
      </c>
      <c r="Y52" t="s">
        <v>95</v>
      </c>
      <c r="Z52" t="s">
        <v>95</v>
      </c>
      <c r="AA52" s="2">
        <v>84.506050109863281</v>
      </c>
    </row>
    <row r="53" spans="1:29" x14ac:dyDescent="0.3">
      <c r="A53">
        <v>6</v>
      </c>
      <c r="B53" t="s">
        <v>89</v>
      </c>
      <c r="C53" t="s">
        <v>101</v>
      </c>
      <c r="D53" t="s">
        <v>91</v>
      </c>
      <c r="E53" t="s">
        <v>92</v>
      </c>
      <c r="F53" t="s">
        <v>93</v>
      </c>
      <c r="J53" s="2">
        <v>36.367379999999997</v>
      </c>
      <c r="K53" s="2">
        <v>36.367378234863281</v>
      </c>
      <c r="N53" s="2">
        <v>13.652701999999998</v>
      </c>
      <c r="O53" s="5"/>
      <c r="R53" t="s">
        <v>94</v>
      </c>
      <c r="S53" s="2">
        <v>55024.325975314139</v>
      </c>
      <c r="T53" t="s">
        <v>55</v>
      </c>
      <c r="U53">
        <v>3</v>
      </c>
      <c r="V53">
        <v>29</v>
      </c>
      <c r="W53" t="s">
        <v>95</v>
      </c>
      <c r="X53" t="s">
        <v>95</v>
      </c>
      <c r="Y53" t="s">
        <v>95</v>
      </c>
      <c r="Z53" t="s">
        <v>95</v>
      </c>
      <c r="AA53" s="2">
        <v>78.9813232421875</v>
      </c>
    </row>
    <row r="54" spans="1:29" x14ac:dyDescent="0.3">
      <c r="A54">
        <v>7</v>
      </c>
      <c r="B54" t="s">
        <v>89</v>
      </c>
      <c r="C54" t="s">
        <v>102</v>
      </c>
      <c r="D54" t="s">
        <v>91</v>
      </c>
      <c r="E54" t="s">
        <v>92</v>
      </c>
      <c r="F54" t="s">
        <v>93</v>
      </c>
      <c r="J54">
        <v>40.1</v>
      </c>
      <c r="N54" s="3">
        <v>17.385322000000002</v>
      </c>
      <c r="O54" s="5"/>
      <c r="R54" t="s">
        <v>94</v>
      </c>
      <c r="S54" s="2">
        <v>48011.65600182458</v>
      </c>
      <c r="T54" t="s">
        <v>55</v>
      </c>
      <c r="U54">
        <v>3</v>
      </c>
      <c r="V54">
        <v>39</v>
      </c>
      <c r="W54" t="s">
        <v>95</v>
      </c>
      <c r="X54" t="s">
        <v>96</v>
      </c>
      <c r="Y54" t="s">
        <v>96</v>
      </c>
      <c r="Z54" t="s">
        <v>95</v>
      </c>
      <c r="AA54" s="2">
        <v>65.000396728515625</v>
      </c>
    </row>
    <row r="55" spans="1:29" x14ac:dyDescent="0.3">
      <c r="A55">
        <v>8</v>
      </c>
      <c r="B55" t="s">
        <v>89</v>
      </c>
      <c r="C55" t="s">
        <v>103</v>
      </c>
      <c r="D55" t="s">
        <v>91</v>
      </c>
      <c r="E55" t="s">
        <v>92</v>
      </c>
      <c r="F55" t="s">
        <v>93</v>
      </c>
      <c r="J55" s="2">
        <v>22.714677999999999</v>
      </c>
      <c r="K55" s="2">
        <v>22.714677810668945</v>
      </c>
      <c r="O55" s="5"/>
      <c r="R55" t="s">
        <v>94</v>
      </c>
      <c r="S55" s="2">
        <v>61039.066548525741</v>
      </c>
      <c r="T55" t="s">
        <v>55</v>
      </c>
      <c r="U55">
        <v>3</v>
      </c>
      <c r="V55">
        <v>13</v>
      </c>
      <c r="W55" t="s">
        <v>95</v>
      </c>
      <c r="X55" t="s">
        <v>95</v>
      </c>
      <c r="Y55" t="s">
        <v>95</v>
      </c>
      <c r="Z55" t="s">
        <v>95</v>
      </c>
      <c r="AA55" s="2">
        <v>89.354270935058594</v>
      </c>
    </row>
    <row r="56" spans="1:29" x14ac:dyDescent="0.3">
      <c r="A56">
        <v>49</v>
      </c>
      <c r="B56" t="s">
        <v>107</v>
      </c>
      <c r="C56" t="s">
        <v>90</v>
      </c>
      <c r="D56" t="s">
        <v>91</v>
      </c>
      <c r="E56" t="s">
        <v>92</v>
      </c>
      <c r="F56" t="s">
        <v>93</v>
      </c>
      <c r="J56">
        <v>40.1</v>
      </c>
      <c r="N56" s="3">
        <v>17.575044000000002</v>
      </c>
      <c r="O56" s="5"/>
      <c r="P56" s="4"/>
      <c r="R56" t="s">
        <v>94</v>
      </c>
      <c r="S56" s="2">
        <v>49771.538364216212</v>
      </c>
      <c r="T56" t="s">
        <v>55</v>
      </c>
      <c r="U56">
        <v>3</v>
      </c>
      <c r="V56">
        <v>33</v>
      </c>
      <c r="W56" t="s">
        <v>95</v>
      </c>
      <c r="X56" t="s">
        <v>96</v>
      </c>
      <c r="Y56" t="s">
        <v>95</v>
      </c>
      <c r="Z56" t="s">
        <v>95</v>
      </c>
      <c r="AA56" s="2">
        <v>65.000297546386719</v>
      </c>
    </row>
    <row r="57" spans="1:29" x14ac:dyDescent="0.3">
      <c r="A57">
        <v>50</v>
      </c>
      <c r="B57" t="s">
        <v>107</v>
      </c>
      <c r="C57" t="s">
        <v>97</v>
      </c>
      <c r="D57" t="s">
        <v>91</v>
      </c>
      <c r="E57" t="s">
        <v>92</v>
      </c>
      <c r="F57" t="s">
        <v>93</v>
      </c>
      <c r="J57">
        <v>40.1</v>
      </c>
      <c r="N57" s="3">
        <v>17.575044000000002</v>
      </c>
      <c r="O57" s="5"/>
      <c r="R57" t="s">
        <v>94</v>
      </c>
      <c r="S57" s="2">
        <v>53964.762283856122</v>
      </c>
      <c r="T57" t="s">
        <v>55</v>
      </c>
      <c r="U57">
        <v>3</v>
      </c>
      <c r="V57">
        <v>19</v>
      </c>
      <c r="W57" t="s">
        <v>96</v>
      </c>
      <c r="X57" t="s">
        <v>96</v>
      </c>
      <c r="Y57" t="s">
        <v>95</v>
      </c>
      <c r="Z57" t="s">
        <v>95</v>
      </c>
      <c r="AA57" s="2">
        <v>86.662681579589844</v>
      </c>
      <c r="AB57" s="2"/>
      <c r="AC57" s="2"/>
    </row>
    <row r="58" spans="1:29" x14ac:dyDescent="0.3">
      <c r="A58">
        <v>51</v>
      </c>
      <c r="B58" t="s">
        <v>107</v>
      </c>
      <c r="C58" t="s">
        <v>98</v>
      </c>
      <c r="D58" t="s">
        <v>91</v>
      </c>
      <c r="E58" t="s">
        <v>92</v>
      </c>
      <c r="F58" t="s">
        <v>93</v>
      </c>
      <c r="G58" s="2">
        <v>4.5192724792286754E-4</v>
      </c>
      <c r="J58" s="2">
        <v>35.449866999999998</v>
      </c>
      <c r="K58" s="2">
        <v>35.449867248535156</v>
      </c>
      <c r="N58" s="2">
        <v>12.924910999999998</v>
      </c>
      <c r="O58" s="5"/>
      <c r="Q58" s="2">
        <v>11.111621856689453</v>
      </c>
      <c r="R58" t="s">
        <v>94</v>
      </c>
      <c r="S58" s="2">
        <v>53099.719617664836</v>
      </c>
      <c r="T58" t="s">
        <v>55</v>
      </c>
      <c r="U58">
        <v>3</v>
      </c>
      <c r="V58">
        <v>28</v>
      </c>
      <c r="W58" t="s">
        <v>96</v>
      </c>
      <c r="X58" t="s">
        <v>95</v>
      </c>
      <c r="Y58" t="s">
        <v>95</v>
      </c>
      <c r="Z58" t="s">
        <v>95</v>
      </c>
      <c r="AA58" s="2">
        <v>76.734092712402344</v>
      </c>
      <c r="AB58" s="2"/>
    </row>
    <row r="59" spans="1:29" x14ac:dyDescent="0.3">
      <c r="A59">
        <v>52</v>
      </c>
      <c r="B59" t="s">
        <v>107</v>
      </c>
      <c r="C59" t="s">
        <v>99</v>
      </c>
      <c r="D59" t="s">
        <v>91</v>
      </c>
      <c r="E59" t="s">
        <v>92</v>
      </c>
      <c r="F59" t="s">
        <v>93</v>
      </c>
      <c r="G59" s="2">
        <v>7.0464959144592285</v>
      </c>
      <c r="J59" s="2">
        <v>31.004487999999998</v>
      </c>
      <c r="K59" s="2">
        <v>31.004487991333008</v>
      </c>
      <c r="N59" s="2">
        <v>8.479531999999999</v>
      </c>
      <c r="O59" s="5"/>
      <c r="Q59" s="2">
        <v>-2.8169059753417969</v>
      </c>
      <c r="R59" t="s">
        <v>94</v>
      </c>
      <c r="S59" s="2">
        <v>20464.274286664597</v>
      </c>
      <c r="T59" t="s">
        <v>55</v>
      </c>
      <c r="U59">
        <v>3</v>
      </c>
      <c r="V59">
        <v>22</v>
      </c>
      <c r="W59" t="s">
        <v>96</v>
      </c>
      <c r="X59" t="s">
        <v>95</v>
      </c>
      <c r="Y59" t="s">
        <v>95</v>
      </c>
      <c r="Z59" t="s">
        <v>95</v>
      </c>
      <c r="AA59" s="2">
        <v>87.00115966796875</v>
      </c>
      <c r="AB59" s="2"/>
    </row>
    <row r="60" spans="1:29" x14ac:dyDescent="0.3">
      <c r="A60">
        <v>53</v>
      </c>
      <c r="B60" t="s">
        <v>107</v>
      </c>
      <c r="C60" t="s">
        <v>100</v>
      </c>
      <c r="D60" t="s">
        <v>91</v>
      </c>
      <c r="E60" t="s">
        <v>92</v>
      </c>
      <c r="F60" t="s">
        <v>93</v>
      </c>
      <c r="G60" s="2">
        <v>30.802446365356445</v>
      </c>
      <c r="J60" s="2">
        <v>31.240278</v>
      </c>
      <c r="K60" s="2">
        <v>31.240278244018555</v>
      </c>
      <c r="N60" s="2">
        <v>8.7153220000000005</v>
      </c>
      <c r="O60" s="5"/>
      <c r="Q60" s="2">
        <v>-4.9449729919433594</v>
      </c>
      <c r="R60" t="s">
        <v>94</v>
      </c>
      <c r="S60" s="2">
        <v>7732.9629791180068</v>
      </c>
      <c r="T60" t="s">
        <v>55</v>
      </c>
      <c r="U60">
        <v>3</v>
      </c>
      <c r="V60">
        <v>25</v>
      </c>
      <c r="W60" t="s">
        <v>95</v>
      </c>
      <c r="X60" t="s">
        <v>95</v>
      </c>
      <c r="Y60" t="s">
        <v>95</v>
      </c>
      <c r="Z60" t="s">
        <v>95</v>
      </c>
      <c r="AA60" s="2">
        <v>83.716796875</v>
      </c>
    </row>
    <row r="61" spans="1:29" x14ac:dyDescent="0.3">
      <c r="A61">
        <v>54</v>
      </c>
      <c r="B61" t="s">
        <v>107</v>
      </c>
      <c r="C61" t="s">
        <v>101</v>
      </c>
      <c r="D61" t="s">
        <v>91</v>
      </c>
      <c r="E61" t="s">
        <v>92</v>
      </c>
      <c r="F61" t="s">
        <v>93</v>
      </c>
      <c r="J61">
        <v>40.1</v>
      </c>
      <c r="N61" s="2">
        <v>17.575044000000002</v>
      </c>
      <c r="O61" s="5"/>
      <c r="R61" t="s">
        <v>94</v>
      </c>
      <c r="S61" s="2">
        <v>55024.325975314139</v>
      </c>
      <c r="T61" t="s">
        <v>55</v>
      </c>
      <c r="U61">
        <v>3</v>
      </c>
      <c r="V61">
        <v>13</v>
      </c>
      <c r="W61" t="s">
        <v>95</v>
      </c>
      <c r="X61" t="s">
        <v>96</v>
      </c>
      <c r="Y61" t="s">
        <v>95</v>
      </c>
      <c r="Z61" t="s">
        <v>95</v>
      </c>
      <c r="AA61" s="2">
        <v>65.000396728515625</v>
      </c>
    </row>
    <row r="62" spans="1:29" x14ac:dyDescent="0.3">
      <c r="A62">
        <v>55</v>
      </c>
      <c r="B62" t="s">
        <v>107</v>
      </c>
      <c r="C62" t="s">
        <v>102</v>
      </c>
      <c r="D62" t="s">
        <v>91</v>
      </c>
      <c r="E62" t="s">
        <v>92</v>
      </c>
      <c r="F62" t="s">
        <v>93</v>
      </c>
      <c r="J62">
        <v>40.1</v>
      </c>
      <c r="N62" s="3">
        <v>17.575044000000002</v>
      </c>
      <c r="O62" s="5"/>
      <c r="R62" t="s">
        <v>94</v>
      </c>
      <c r="S62" s="2">
        <v>48011.65600182458</v>
      </c>
      <c r="T62" t="s">
        <v>55</v>
      </c>
      <c r="U62">
        <v>3</v>
      </c>
      <c r="V62">
        <v>39</v>
      </c>
      <c r="W62" t="s">
        <v>95</v>
      </c>
      <c r="X62" t="s">
        <v>96</v>
      </c>
      <c r="Y62" t="s">
        <v>96</v>
      </c>
      <c r="Z62" t="s">
        <v>95</v>
      </c>
      <c r="AA62" s="2">
        <v>65.000396728515625</v>
      </c>
    </row>
    <row r="63" spans="1:29" x14ac:dyDescent="0.3">
      <c r="A63">
        <v>56</v>
      </c>
      <c r="B63" t="s">
        <v>107</v>
      </c>
      <c r="C63" t="s">
        <v>103</v>
      </c>
      <c r="D63" t="s">
        <v>91</v>
      </c>
      <c r="E63" t="s">
        <v>92</v>
      </c>
      <c r="F63" t="s">
        <v>93</v>
      </c>
      <c r="J63" s="2">
        <v>22.524956</v>
      </c>
      <c r="K63" s="2">
        <v>22.524955749511719</v>
      </c>
      <c r="O63" s="5"/>
      <c r="R63" t="s">
        <v>94</v>
      </c>
      <c r="S63" s="2">
        <v>61039.066548525741</v>
      </c>
      <c r="T63" t="s">
        <v>55</v>
      </c>
      <c r="U63">
        <v>3</v>
      </c>
      <c r="V63">
        <v>14</v>
      </c>
      <c r="W63" t="s">
        <v>95</v>
      </c>
      <c r="X63" t="s">
        <v>95</v>
      </c>
      <c r="Y63" t="s">
        <v>95</v>
      </c>
      <c r="Z63" t="s">
        <v>95</v>
      </c>
      <c r="AA63" s="2">
        <v>89.692520141601563</v>
      </c>
    </row>
    <row r="64" spans="1:29" x14ac:dyDescent="0.3">
      <c r="A64">
        <v>97</v>
      </c>
      <c r="B64" t="s">
        <v>111</v>
      </c>
      <c r="C64" t="s">
        <v>90</v>
      </c>
      <c r="D64" t="s">
        <v>91</v>
      </c>
      <c r="E64" t="s">
        <v>92</v>
      </c>
      <c r="F64" t="s">
        <v>93</v>
      </c>
      <c r="J64">
        <v>40.1</v>
      </c>
      <c r="N64" s="3">
        <v>25.038720000000001</v>
      </c>
      <c r="O64" s="5"/>
      <c r="P64" s="4"/>
      <c r="R64" t="s">
        <v>94</v>
      </c>
      <c r="S64" s="2">
        <v>49771.538364216212</v>
      </c>
      <c r="T64" t="s">
        <v>55</v>
      </c>
      <c r="U64">
        <v>3</v>
      </c>
      <c r="V64">
        <v>35</v>
      </c>
      <c r="W64" t="s">
        <v>95</v>
      </c>
      <c r="X64" t="s">
        <v>96</v>
      </c>
      <c r="Y64" t="s">
        <v>95</v>
      </c>
      <c r="Z64" t="s">
        <v>95</v>
      </c>
      <c r="AA64" s="2">
        <v>65.000297546386719</v>
      </c>
    </row>
    <row r="65" spans="1:29" x14ac:dyDescent="0.3">
      <c r="A65">
        <v>98</v>
      </c>
      <c r="B65" t="s">
        <v>111</v>
      </c>
      <c r="C65" t="s">
        <v>97</v>
      </c>
      <c r="D65" t="s">
        <v>91</v>
      </c>
      <c r="E65" t="s">
        <v>92</v>
      </c>
      <c r="F65" t="s">
        <v>93</v>
      </c>
      <c r="J65">
        <v>40.1</v>
      </c>
      <c r="N65" s="3">
        <v>25.038720000000001</v>
      </c>
      <c r="O65" s="5"/>
      <c r="R65" t="s">
        <v>94</v>
      </c>
      <c r="S65" s="2">
        <v>53964.762283856122</v>
      </c>
      <c r="T65" t="s">
        <v>55</v>
      </c>
      <c r="U65">
        <v>3</v>
      </c>
      <c r="V65">
        <v>39</v>
      </c>
      <c r="W65" t="s">
        <v>96</v>
      </c>
      <c r="X65" t="s">
        <v>96</v>
      </c>
      <c r="Y65" t="s">
        <v>96</v>
      </c>
      <c r="Z65" t="s">
        <v>95</v>
      </c>
      <c r="AA65" s="2">
        <v>86.7755126953125</v>
      </c>
      <c r="AB65" s="2"/>
      <c r="AC65" s="2"/>
    </row>
    <row r="66" spans="1:29" x14ac:dyDescent="0.3">
      <c r="A66">
        <v>99</v>
      </c>
      <c r="B66" t="s">
        <v>111</v>
      </c>
      <c r="C66" t="s">
        <v>98</v>
      </c>
      <c r="D66" t="s">
        <v>91</v>
      </c>
      <c r="E66" t="s">
        <v>92</v>
      </c>
      <c r="F66" t="s">
        <v>93</v>
      </c>
      <c r="G66" s="2">
        <v>1.7437095038985717E-6</v>
      </c>
      <c r="J66" s="2">
        <v>36.003979999999999</v>
      </c>
      <c r="K66" s="2">
        <v>36.003978729248047</v>
      </c>
      <c r="N66" s="2">
        <v>20.942699999999999</v>
      </c>
      <c r="O66" s="5"/>
      <c r="Q66" s="2">
        <v>19.129409790039063</v>
      </c>
      <c r="R66" t="s">
        <v>94</v>
      </c>
      <c r="S66" s="2">
        <v>53099.719617664836</v>
      </c>
      <c r="T66" t="s">
        <v>55</v>
      </c>
      <c r="U66">
        <v>3</v>
      </c>
      <c r="V66">
        <v>28</v>
      </c>
      <c r="W66" t="s">
        <v>96</v>
      </c>
      <c r="X66" t="s">
        <v>95</v>
      </c>
      <c r="Y66" t="s">
        <v>95</v>
      </c>
      <c r="Z66" t="s">
        <v>95</v>
      </c>
      <c r="AA66" s="2">
        <v>76.621269226074219</v>
      </c>
      <c r="AB66" s="2"/>
    </row>
    <row r="67" spans="1:29" x14ac:dyDescent="0.3">
      <c r="A67">
        <v>100</v>
      </c>
      <c r="B67" t="s">
        <v>111</v>
      </c>
      <c r="C67" t="s">
        <v>99</v>
      </c>
      <c r="D67" t="s">
        <v>91</v>
      </c>
      <c r="E67" t="s">
        <v>92</v>
      </c>
      <c r="F67" t="s">
        <v>93</v>
      </c>
      <c r="G67" s="2">
        <v>0.16502165794372559</v>
      </c>
      <c r="J67" s="2">
        <v>28.956990999999999</v>
      </c>
      <c r="K67" s="2">
        <v>28.956991195678711</v>
      </c>
      <c r="N67" s="2">
        <v>13.895710999999999</v>
      </c>
      <c r="O67" s="5"/>
      <c r="Q67" s="2">
        <v>2.5992727279663086</v>
      </c>
      <c r="R67" t="s">
        <v>94</v>
      </c>
      <c r="S67" s="2">
        <v>20464.274286664597</v>
      </c>
      <c r="T67" t="s">
        <v>55</v>
      </c>
      <c r="U67">
        <v>3</v>
      </c>
      <c r="V67">
        <v>19</v>
      </c>
      <c r="W67" t="s">
        <v>95</v>
      </c>
      <c r="X67" t="s">
        <v>95</v>
      </c>
      <c r="Y67" t="s">
        <v>95</v>
      </c>
      <c r="Z67" t="s">
        <v>95</v>
      </c>
      <c r="AA67" s="2">
        <v>89.483306884765625</v>
      </c>
    </row>
    <row r="68" spans="1:29" x14ac:dyDescent="0.3">
      <c r="A68">
        <v>101</v>
      </c>
      <c r="B68" t="s">
        <v>111</v>
      </c>
      <c r="C68" t="s">
        <v>100</v>
      </c>
      <c r="D68" t="s">
        <v>91</v>
      </c>
      <c r="E68" t="s">
        <v>92</v>
      </c>
      <c r="F68" t="s">
        <v>93</v>
      </c>
      <c r="G68" s="2">
        <v>1.4557573795318604</v>
      </c>
      <c r="J68" s="2">
        <v>28.179805999999999</v>
      </c>
      <c r="K68" s="2">
        <v>28.179805755615234</v>
      </c>
      <c r="N68" s="2">
        <v>13.118525999999999</v>
      </c>
      <c r="O68" s="5"/>
      <c r="Q68" s="2">
        <v>-0.54176998138427734</v>
      </c>
      <c r="R68" t="s">
        <v>94</v>
      </c>
      <c r="S68" s="2">
        <v>7732.9629791180068</v>
      </c>
      <c r="T68" t="s">
        <v>55</v>
      </c>
      <c r="U68">
        <v>3</v>
      </c>
      <c r="V68">
        <v>24</v>
      </c>
      <c r="W68" t="s">
        <v>95</v>
      </c>
      <c r="X68" t="s">
        <v>95</v>
      </c>
      <c r="Y68" t="s">
        <v>95</v>
      </c>
      <c r="Z68" t="s">
        <v>95</v>
      </c>
      <c r="AA68" s="2">
        <v>83.604049682617188</v>
      </c>
    </row>
    <row r="69" spans="1:29" x14ac:dyDescent="0.3">
      <c r="A69">
        <v>102</v>
      </c>
      <c r="B69" t="s">
        <v>111</v>
      </c>
      <c r="C69" t="s">
        <v>101</v>
      </c>
      <c r="D69" t="s">
        <v>91</v>
      </c>
      <c r="E69" t="s">
        <v>92</v>
      </c>
      <c r="F69" t="s">
        <v>93</v>
      </c>
      <c r="J69">
        <v>40.1</v>
      </c>
      <c r="N69" s="2">
        <v>25.038720000000001</v>
      </c>
      <c r="O69" s="5"/>
      <c r="R69" t="s">
        <v>94</v>
      </c>
      <c r="S69" s="2">
        <v>55024.325975314139</v>
      </c>
      <c r="T69" t="s">
        <v>55</v>
      </c>
      <c r="U69">
        <v>3</v>
      </c>
      <c r="V69">
        <v>33</v>
      </c>
      <c r="W69" t="s">
        <v>95</v>
      </c>
      <c r="X69" t="s">
        <v>96</v>
      </c>
      <c r="Y69" t="s">
        <v>95</v>
      </c>
      <c r="Z69" t="s">
        <v>95</v>
      </c>
      <c r="AA69" s="2">
        <v>65.000396728515625</v>
      </c>
    </row>
    <row r="70" spans="1:29" x14ac:dyDescent="0.3">
      <c r="A70">
        <v>103</v>
      </c>
      <c r="B70" t="s">
        <v>111</v>
      </c>
      <c r="C70" t="s">
        <v>102</v>
      </c>
      <c r="D70" t="s">
        <v>91</v>
      </c>
      <c r="E70" t="s">
        <v>92</v>
      </c>
      <c r="F70" t="s">
        <v>93</v>
      </c>
      <c r="J70">
        <v>40.1</v>
      </c>
      <c r="N70" s="3">
        <v>25.038720000000001</v>
      </c>
      <c r="O70" s="5"/>
      <c r="R70" t="s">
        <v>94</v>
      </c>
      <c r="S70" s="2">
        <v>48011.65600182458</v>
      </c>
      <c r="T70" t="s">
        <v>55</v>
      </c>
      <c r="U70">
        <v>3</v>
      </c>
      <c r="V70">
        <v>32</v>
      </c>
      <c r="W70" t="s">
        <v>95</v>
      </c>
      <c r="X70" t="s">
        <v>96</v>
      </c>
      <c r="Y70" t="s">
        <v>95</v>
      </c>
      <c r="Z70" t="s">
        <v>95</v>
      </c>
      <c r="AA70" s="2">
        <v>86.310035705566406</v>
      </c>
    </row>
    <row r="71" spans="1:29" x14ac:dyDescent="0.3">
      <c r="A71">
        <v>104</v>
      </c>
      <c r="B71" t="s">
        <v>111</v>
      </c>
      <c r="C71" t="s">
        <v>103</v>
      </c>
      <c r="D71" t="s">
        <v>91</v>
      </c>
      <c r="E71" t="s">
        <v>92</v>
      </c>
      <c r="F71" t="s">
        <v>93</v>
      </c>
      <c r="J71" s="2">
        <v>15.06128</v>
      </c>
      <c r="K71" s="2">
        <v>15.061280250549316</v>
      </c>
      <c r="O71" s="5"/>
      <c r="R71" t="s">
        <v>94</v>
      </c>
      <c r="S71" s="2">
        <v>61039.066548525741</v>
      </c>
      <c r="T71" t="s">
        <v>55</v>
      </c>
      <c r="U71">
        <v>3</v>
      </c>
      <c r="V71">
        <v>7</v>
      </c>
      <c r="W71" t="s">
        <v>95</v>
      </c>
      <c r="X71" t="s">
        <v>95</v>
      </c>
      <c r="Y71" t="s">
        <v>95</v>
      </c>
      <c r="Z71" t="s">
        <v>95</v>
      </c>
      <c r="AA71" s="2">
        <v>86.761032104492188</v>
      </c>
    </row>
    <row r="72" spans="1:29" x14ac:dyDescent="0.3">
      <c r="A72">
        <v>145</v>
      </c>
      <c r="B72" t="s">
        <v>115</v>
      </c>
      <c r="C72" t="s">
        <v>90</v>
      </c>
      <c r="D72" t="s">
        <v>91</v>
      </c>
      <c r="E72" t="s">
        <v>92</v>
      </c>
      <c r="F72" t="s">
        <v>93</v>
      </c>
      <c r="J72" s="2">
        <v>20.704979000000002</v>
      </c>
      <c r="K72" s="2">
        <v>20.704978942871094</v>
      </c>
      <c r="N72" s="3">
        <v>1.4072760000000031</v>
      </c>
      <c r="O72" s="5"/>
      <c r="P72" s="4"/>
      <c r="R72" t="s">
        <v>94</v>
      </c>
      <c r="S72" s="2">
        <v>49771.538364216212</v>
      </c>
      <c r="T72" t="s">
        <v>55</v>
      </c>
      <c r="U72">
        <v>3</v>
      </c>
      <c r="V72">
        <v>12</v>
      </c>
      <c r="W72" t="s">
        <v>95</v>
      </c>
      <c r="X72" t="s">
        <v>95</v>
      </c>
      <c r="Y72" t="s">
        <v>95</v>
      </c>
      <c r="Z72" t="s">
        <v>95</v>
      </c>
      <c r="AA72" s="2">
        <v>83.616409301757813</v>
      </c>
    </row>
    <row r="73" spans="1:29" x14ac:dyDescent="0.3">
      <c r="A73">
        <v>146</v>
      </c>
      <c r="B73" t="s">
        <v>115</v>
      </c>
      <c r="C73" t="s">
        <v>97</v>
      </c>
      <c r="D73" t="s">
        <v>91</v>
      </c>
      <c r="E73" t="s">
        <v>92</v>
      </c>
      <c r="F73" t="s">
        <v>93</v>
      </c>
      <c r="J73" s="2">
        <v>28.459194</v>
      </c>
      <c r="K73" s="2">
        <v>28.459194183349609</v>
      </c>
      <c r="N73" s="3">
        <v>9.1614910000000016</v>
      </c>
      <c r="O73" s="5"/>
      <c r="R73" t="s">
        <v>94</v>
      </c>
      <c r="S73" s="2">
        <v>53964.762283856122</v>
      </c>
      <c r="T73" t="s">
        <v>55</v>
      </c>
      <c r="U73">
        <v>3</v>
      </c>
      <c r="V73">
        <v>20</v>
      </c>
      <c r="W73" t="s">
        <v>95</v>
      </c>
      <c r="X73" t="s">
        <v>95</v>
      </c>
      <c r="Y73" t="s">
        <v>95</v>
      </c>
      <c r="Z73" t="s">
        <v>95</v>
      </c>
      <c r="AA73" s="2">
        <v>83.503585815429688</v>
      </c>
    </row>
    <row r="74" spans="1:29" x14ac:dyDescent="0.3">
      <c r="A74">
        <v>147</v>
      </c>
      <c r="B74" t="s">
        <v>115</v>
      </c>
      <c r="C74" t="s">
        <v>98</v>
      </c>
      <c r="D74" t="s">
        <v>91</v>
      </c>
      <c r="E74" t="s">
        <v>92</v>
      </c>
      <c r="F74" t="s">
        <v>93</v>
      </c>
      <c r="G74" s="2">
        <v>1.2984179258346558</v>
      </c>
      <c r="J74" s="2">
        <v>20.734238000000001</v>
      </c>
      <c r="K74" s="2">
        <v>20.734237670898438</v>
      </c>
      <c r="N74" s="2">
        <v>1.4365350000000028</v>
      </c>
      <c r="O74" s="5"/>
      <c r="Q74" s="2">
        <v>-0.3767547607421875</v>
      </c>
      <c r="R74" t="s">
        <v>94</v>
      </c>
      <c r="S74" s="2">
        <v>53099.719617664836</v>
      </c>
      <c r="T74" t="s">
        <v>55</v>
      </c>
      <c r="U74">
        <v>3</v>
      </c>
      <c r="V74">
        <v>13</v>
      </c>
      <c r="W74" t="s">
        <v>95</v>
      </c>
      <c r="X74" t="s">
        <v>95</v>
      </c>
      <c r="Y74" t="s">
        <v>95</v>
      </c>
      <c r="Z74" t="s">
        <v>95</v>
      </c>
      <c r="AA74" s="2">
        <v>83.954887390136719</v>
      </c>
    </row>
    <row r="75" spans="1:29" x14ac:dyDescent="0.3">
      <c r="A75">
        <v>148</v>
      </c>
      <c r="B75" t="s">
        <v>115</v>
      </c>
      <c r="C75" t="s">
        <v>99</v>
      </c>
      <c r="D75" t="s">
        <v>91</v>
      </c>
      <c r="E75" t="s">
        <v>92</v>
      </c>
      <c r="F75" t="s">
        <v>93</v>
      </c>
      <c r="G75" s="2">
        <v>16.642374038696289</v>
      </c>
      <c r="J75" s="2">
        <v>26.537351999999998</v>
      </c>
      <c r="K75" s="2">
        <v>26.537351608276367</v>
      </c>
      <c r="N75" s="2">
        <v>7.239649</v>
      </c>
      <c r="O75" s="5"/>
      <c r="Q75" s="2">
        <v>-4.0567893981933594</v>
      </c>
      <c r="R75" t="s">
        <v>94</v>
      </c>
      <c r="S75" s="2">
        <v>20464.274286664597</v>
      </c>
      <c r="T75" t="s">
        <v>55</v>
      </c>
      <c r="U75">
        <v>3</v>
      </c>
      <c r="V75">
        <v>18</v>
      </c>
      <c r="W75" t="s">
        <v>95</v>
      </c>
      <c r="X75" t="s">
        <v>95</v>
      </c>
      <c r="Y75" t="s">
        <v>95</v>
      </c>
      <c r="Z75" t="s">
        <v>95</v>
      </c>
      <c r="AA75" s="2">
        <v>83.277938842773438</v>
      </c>
    </row>
    <row r="76" spans="1:29" x14ac:dyDescent="0.3">
      <c r="A76">
        <v>149</v>
      </c>
      <c r="B76" t="s">
        <v>115</v>
      </c>
      <c r="C76" t="s">
        <v>100</v>
      </c>
      <c r="D76" t="s">
        <v>91</v>
      </c>
      <c r="E76" t="s">
        <v>92</v>
      </c>
      <c r="F76" t="s">
        <v>93</v>
      </c>
      <c r="G76" s="2">
        <v>0.50213372707366943</v>
      </c>
      <c r="J76" s="2">
        <v>33.951855000000002</v>
      </c>
      <c r="K76" s="2">
        <v>33.951854705810547</v>
      </c>
      <c r="N76" s="2">
        <v>14.654152000000003</v>
      </c>
      <c r="O76" s="5"/>
      <c r="Q76" s="2">
        <v>0.99385643005371094</v>
      </c>
      <c r="R76" t="s">
        <v>94</v>
      </c>
      <c r="S76" s="2">
        <v>7732.9629791180068</v>
      </c>
      <c r="T76" t="s">
        <v>55</v>
      </c>
      <c r="U76">
        <v>3</v>
      </c>
      <c r="V76">
        <v>30</v>
      </c>
      <c r="W76" t="s">
        <v>96</v>
      </c>
      <c r="X76" t="s">
        <v>95</v>
      </c>
      <c r="Y76" t="s">
        <v>95</v>
      </c>
      <c r="Z76" t="s">
        <v>95</v>
      </c>
      <c r="AA76" s="2">
        <v>84.731544494628906</v>
      </c>
      <c r="AB76" s="2"/>
      <c r="AC76" s="2"/>
    </row>
    <row r="77" spans="1:29" x14ac:dyDescent="0.3">
      <c r="A77">
        <v>150</v>
      </c>
      <c r="B77" t="s">
        <v>115</v>
      </c>
      <c r="C77" t="s">
        <v>101</v>
      </c>
      <c r="D77" t="s">
        <v>91</v>
      </c>
      <c r="E77" t="s">
        <v>92</v>
      </c>
      <c r="F77" t="s">
        <v>93</v>
      </c>
      <c r="J77">
        <v>40.1</v>
      </c>
      <c r="N77" s="2">
        <v>20.802297000000003</v>
      </c>
      <c r="O77" s="5"/>
      <c r="R77" t="s">
        <v>94</v>
      </c>
      <c r="S77" s="2">
        <v>55024.325975314139</v>
      </c>
      <c r="T77" t="s">
        <v>55</v>
      </c>
      <c r="U77">
        <v>3</v>
      </c>
      <c r="V77">
        <v>39</v>
      </c>
      <c r="W77" t="s">
        <v>96</v>
      </c>
      <c r="X77" t="s">
        <v>96</v>
      </c>
      <c r="Y77" t="s">
        <v>96</v>
      </c>
      <c r="Z77" t="s">
        <v>95</v>
      </c>
      <c r="AA77" s="2">
        <v>85.182540893554688</v>
      </c>
      <c r="AB77" s="2"/>
      <c r="AC77" s="2"/>
    </row>
    <row r="78" spans="1:29" x14ac:dyDescent="0.3">
      <c r="A78">
        <v>151</v>
      </c>
      <c r="B78" t="s">
        <v>115</v>
      </c>
      <c r="C78" t="s">
        <v>102</v>
      </c>
      <c r="D78" t="s">
        <v>91</v>
      </c>
      <c r="E78" t="s">
        <v>92</v>
      </c>
      <c r="F78" t="s">
        <v>93</v>
      </c>
      <c r="G78" s="2">
        <v>0.12016642093658447</v>
      </c>
      <c r="J78" s="2">
        <v>24.426098</v>
      </c>
      <c r="K78" s="2">
        <v>24.426097869873047</v>
      </c>
      <c r="N78" s="3">
        <v>5.1283950000000011</v>
      </c>
      <c r="O78" s="5"/>
      <c r="Q78" s="2">
        <v>3.0568943023681641</v>
      </c>
      <c r="R78" t="s">
        <v>94</v>
      </c>
      <c r="S78" s="2">
        <v>48011.65600182458</v>
      </c>
      <c r="T78" t="s">
        <v>55</v>
      </c>
      <c r="U78">
        <v>3</v>
      </c>
      <c r="V78">
        <v>17</v>
      </c>
      <c r="W78" t="s">
        <v>95</v>
      </c>
      <c r="X78" t="s">
        <v>95</v>
      </c>
      <c r="Y78" t="s">
        <v>95</v>
      </c>
      <c r="Z78" t="s">
        <v>95</v>
      </c>
      <c r="AA78" s="2">
        <v>82.702056884765625</v>
      </c>
    </row>
    <row r="79" spans="1:29" x14ac:dyDescent="0.3">
      <c r="A79">
        <v>152</v>
      </c>
      <c r="B79" t="s">
        <v>115</v>
      </c>
      <c r="C79" t="s">
        <v>103</v>
      </c>
      <c r="D79" t="s">
        <v>91</v>
      </c>
      <c r="E79" t="s">
        <v>92</v>
      </c>
      <c r="F79" t="s">
        <v>93</v>
      </c>
      <c r="J79" s="2">
        <v>19.297702999999998</v>
      </c>
      <c r="K79" s="2">
        <v>19.297702789306641</v>
      </c>
      <c r="O79" s="5"/>
      <c r="R79" t="s">
        <v>94</v>
      </c>
      <c r="S79" s="2">
        <v>61039.066548525741</v>
      </c>
      <c r="T79" t="s">
        <v>55</v>
      </c>
      <c r="U79">
        <v>3</v>
      </c>
      <c r="V79">
        <v>11</v>
      </c>
      <c r="W79" t="s">
        <v>96</v>
      </c>
      <c r="X79" t="s">
        <v>95</v>
      </c>
      <c r="Y79" t="s">
        <v>95</v>
      </c>
      <c r="Z79" t="s">
        <v>95</v>
      </c>
      <c r="AA79" s="2">
        <v>85.859039306640625</v>
      </c>
      <c r="AB79" s="2"/>
    </row>
    <row r="80" spans="1:29" x14ac:dyDescent="0.3">
      <c r="A80">
        <v>193</v>
      </c>
      <c r="B80" t="s">
        <v>119</v>
      </c>
      <c r="C80" t="s">
        <v>90</v>
      </c>
      <c r="D80" t="s">
        <v>91</v>
      </c>
      <c r="E80" t="s">
        <v>92</v>
      </c>
      <c r="F80" t="s">
        <v>93</v>
      </c>
      <c r="J80" s="2">
        <v>27.275770000000001</v>
      </c>
      <c r="K80" s="2">
        <v>27.27577018737793</v>
      </c>
      <c r="N80" s="3">
        <v>6.0417699999999996</v>
      </c>
      <c r="O80" s="5"/>
      <c r="P80" s="4"/>
      <c r="R80" t="s">
        <v>94</v>
      </c>
      <c r="S80" s="2">
        <v>49771.538364216212</v>
      </c>
      <c r="T80" t="s">
        <v>55</v>
      </c>
      <c r="U80">
        <v>3</v>
      </c>
      <c r="V80">
        <v>19</v>
      </c>
      <c r="W80" t="s">
        <v>95</v>
      </c>
      <c r="X80" t="s">
        <v>95</v>
      </c>
      <c r="Y80" t="s">
        <v>95</v>
      </c>
      <c r="Z80" t="s">
        <v>95</v>
      </c>
      <c r="AA80" s="2">
        <v>83.390762329101563</v>
      </c>
    </row>
    <row r="81" spans="1:29" x14ac:dyDescent="0.3">
      <c r="A81">
        <v>194</v>
      </c>
      <c r="B81" t="s">
        <v>119</v>
      </c>
      <c r="C81" t="s">
        <v>97</v>
      </c>
      <c r="D81" t="s">
        <v>91</v>
      </c>
      <c r="E81" t="s">
        <v>92</v>
      </c>
      <c r="F81" t="s">
        <v>93</v>
      </c>
      <c r="J81">
        <v>40.1</v>
      </c>
      <c r="N81" s="3">
        <v>18.866</v>
      </c>
      <c r="O81" s="5"/>
      <c r="R81" t="s">
        <v>94</v>
      </c>
      <c r="S81" s="2">
        <v>53964.762283856122</v>
      </c>
      <c r="T81" t="s">
        <v>55</v>
      </c>
      <c r="U81">
        <v>3</v>
      </c>
      <c r="V81">
        <v>39</v>
      </c>
      <c r="W81" t="s">
        <v>96</v>
      </c>
      <c r="X81" t="s">
        <v>96</v>
      </c>
      <c r="Y81" t="s">
        <v>96</v>
      </c>
      <c r="Z81" t="s">
        <v>95</v>
      </c>
      <c r="AA81" s="2">
        <v>85.534439086914063</v>
      </c>
      <c r="AB81" s="2"/>
      <c r="AC81" s="2"/>
    </row>
    <row r="82" spans="1:29" x14ac:dyDescent="0.3">
      <c r="A82">
        <v>195</v>
      </c>
      <c r="B82" t="s">
        <v>119</v>
      </c>
      <c r="C82" t="s">
        <v>98</v>
      </c>
      <c r="D82" t="s">
        <v>91</v>
      </c>
      <c r="E82" t="s">
        <v>92</v>
      </c>
      <c r="F82" t="s">
        <v>93</v>
      </c>
      <c r="G82" s="2">
        <v>9.8796433303505182E-4</v>
      </c>
      <c r="J82" s="2">
        <v>34.176327000000001</v>
      </c>
      <c r="K82" s="2">
        <v>34.176326751708984</v>
      </c>
      <c r="N82" s="2">
        <v>12.942326999999999</v>
      </c>
      <c r="O82" s="5"/>
      <c r="Q82" s="2">
        <v>9.9832534790039063</v>
      </c>
      <c r="R82" t="s">
        <v>94</v>
      </c>
      <c r="S82" s="2">
        <v>53099.719617664836</v>
      </c>
      <c r="T82" t="s">
        <v>55</v>
      </c>
      <c r="U82">
        <v>3</v>
      </c>
      <c r="V82">
        <v>24</v>
      </c>
      <c r="W82" t="s">
        <v>96</v>
      </c>
      <c r="X82" t="s">
        <v>95</v>
      </c>
      <c r="Y82" t="s">
        <v>95</v>
      </c>
      <c r="Z82" t="s">
        <v>95</v>
      </c>
      <c r="AA82" s="2">
        <v>76.395614624023438</v>
      </c>
      <c r="AB82" s="2"/>
      <c r="AC82" s="2"/>
    </row>
    <row r="83" spans="1:29" x14ac:dyDescent="0.3">
      <c r="A83">
        <v>196</v>
      </c>
      <c r="B83" t="s">
        <v>119</v>
      </c>
      <c r="C83" t="s">
        <v>99</v>
      </c>
      <c r="D83" t="s">
        <v>91</v>
      </c>
      <c r="E83" t="s">
        <v>92</v>
      </c>
      <c r="F83" t="s">
        <v>93</v>
      </c>
      <c r="G83" s="2">
        <v>4715.95068359375</v>
      </c>
      <c r="J83" s="2">
        <v>21.472888999999999</v>
      </c>
      <c r="K83" s="2">
        <v>21.472888946533203</v>
      </c>
      <c r="N83" s="2">
        <v>0.2388889999999968</v>
      </c>
      <c r="O83" s="5"/>
      <c r="Q83" s="2">
        <v>-12.203332901000977</v>
      </c>
      <c r="R83" t="s">
        <v>94</v>
      </c>
      <c r="S83" s="2">
        <v>20464.274286664597</v>
      </c>
      <c r="T83" t="s">
        <v>55</v>
      </c>
      <c r="U83">
        <v>3</v>
      </c>
      <c r="V83">
        <v>15</v>
      </c>
      <c r="W83" t="s">
        <v>95</v>
      </c>
      <c r="X83" t="s">
        <v>95</v>
      </c>
      <c r="Y83" t="s">
        <v>95</v>
      </c>
      <c r="Z83" t="s">
        <v>95</v>
      </c>
      <c r="AA83" s="2">
        <v>82.826637268066406</v>
      </c>
    </row>
    <row r="84" spans="1:29" x14ac:dyDescent="0.3">
      <c r="A84">
        <v>197</v>
      </c>
      <c r="B84" t="s">
        <v>119</v>
      </c>
      <c r="C84" t="s">
        <v>100</v>
      </c>
      <c r="D84" t="s">
        <v>91</v>
      </c>
      <c r="E84" t="s">
        <v>92</v>
      </c>
      <c r="F84" t="s">
        <v>93</v>
      </c>
      <c r="G84" s="2">
        <v>6.533383846282959</v>
      </c>
      <c r="J84" s="2">
        <v>33.332250000000002</v>
      </c>
      <c r="K84" s="2">
        <v>33.332248687744141</v>
      </c>
      <c r="N84" s="2">
        <v>12.09825</v>
      </c>
      <c r="O84" s="5"/>
      <c r="Q84" s="2">
        <v>-2.7078304290771484</v>
      </c>
      <c r="R84" t="s">
        <v>94</v>
      </c>
      <c r="S84" s="2">
        <v>7732.9629791180068</v>
      </c>
      <c r="T84" t="s">
        <v>55</v>
      </c>
      <c r="U84">
        <v>3</v>
      </c>
      <c r="V84">
        <v>26</v>
      </c>
      <c r="W84" t="s">
        <v>96</v>
      </c>
      <c r="X84" t="s">
        <v>95</v>
      </c>
      <c r="Y84" t="s">
        <v>95</v>
      </c>
      <c r="Z84" t="s">
        <v>95</v>
      </c>
      <c r="AA84" s="2">
        <v>82.4765625</v>
      </c>
      <c r="AB84" s="2"/>
    </row>
    <row r="85" spans="1:29" x14ac:dyDescent="0.3">
      <c r="A85">
        <v>198</v>
      </c>
      <c r="B85" t="s">
        <v>119</v>
      </c>
      <c r="C85" t="s">
        <v>101</v>
      </c>
      <c r="D85" t="s">
        <v>91</v>
      </c>
      <c r="E85" t="s">
        <v>92</v>
      </c>
      <c r="F85" t="s">
        <v>93</v>
      </c>
      <c r="J85">
        <v>40.1</v>
      </c>
      <c r="N85" s="2">
        <v>18.866</v>
      </c>
      <c r="O85" s="5"/>
      <c r="R85" t="s">
        <v>94</v>
      </c>
      <c r="S85" s="2">
        <v>55024.325975314139</v>
      </c>
      <c r="T85" t="s">
        <v>55</v>
      </c>
      <c r="U85">
        <v>3</v>
      </c>
      <c r="V85">
        <v>17</v>
      </c>
      <c r="W85" t="s">
        <v>95</v>
      </c>
      <c r="X85" t="s">
        <v>96</v>
      </c>
      <c r="Y85" t="s">
        <v>95</v>
      </c>
      <c r="Z85" t="s">
        <v>95</v>
      </c>
      <c r="AA85" s="2">
        <v>65.000396728515625</v>
      </c>
    </row>
    <row r="86" spans="1:29" x14ac:dyDescent="0.3">
      <c r="A86">
        <v>199</v>
      </c>
      <c r="B86" t="s">
        <v>119</v>
      </c>
      <c r="C86" t="s">
        <v>102</v>
      </c>
      <c r="D86" t="s">
        <v>91</v>
      </c>
      <c r="E86" t="s">
        <v>92</v>
      </c>
      <c r="F86" t="s">
        <v>93</v>
      </c>
      <c r="J86">
        <v>40.1</v>
      </c>
      <c r="N86" s="3">
        <v>18.866</v>
      </c>
      <c r="O86" s="5"/>
      <c r="R86" t="s">
        <v>94</v>
      </c>
      <c r="S86" s="2">
        <v>48011.65600182458</v>
      </c>
      <c r="T86" t="s">
        <v>55</v>
      </c>
      <c r="U86">
        <v>3</v>
      </c>
      <c r="V86">
        <v>23</v>
      </c>
      <c r="W86" t="s">
        <v>96</v>
      </c>
      <c r="X86" t="s">
        <v>96</v>
      </c>
      <c r="Y86" t="s">
        <v>95</v>
      </c>
      <c r="Z86" t="s">
        <v>95</v>
      </c>
      <c r="AA86" s="2">
        <v>93.075004577636719</v>
      </c>
      <c r="AB86" s="2"/>
      <c r="AC86" s="2"/>
    </row>
    <row r="87" spans="1:29" x14ac:dyDescent="0.3">
      <c r="A87">
        <v>200</v>
      </c>
      <c r="B87" t="s">
        <v>119</v>
      </c>
      <c r="C87" t="s">
        <v>103</v>
      </c>
      <c r="D87" t="s">
        <v>91</v>
      </c>
      <c r="E87" t="s">
        <v>92</v>
      </c>
      <c r="F87" t="s">
        <v>93</v>
      </c>
      <c r="J87" s="2">
        <v>21.234000000000002</v>
      </c>
      <c r="K87" s="2">
        <v>22.379783630371094</v>
      </c>
      <c r="O87" s="5"/>
      <c r="R87" t="s">
        <v>94</v>
      </c>
      <c r="S87" s="2">
        <v>61039.066548525741</v>
      </c>
      <c r="T87" t="s">
        <v>55</v>
      </c>
      <c r="U87">
        <v>3</v>
      </c>
      <c r="V87">
        <v>14</v>
      </c>
      <c r="W87" t="s">
        <v>95</v>
      </c>
      <c r="X87" t="s">
        <v>95</v>
      </c>
      <c r="Y87" t="s">
        <v>95</v>
      </c>
      <c r="Z87" t="s">
        <v>95</v>
      </c>
      <c r="AA87" s="2">
        <v>89.692520141601563</v>
      </c>
    </row>
    <row r="88" spans="1:29" x14ac:dyDescent="0.3">
      <c r="A88">
        <v>241</v>
      </c>
      <c r="B88" t="s">
        <v>123</v>
      </c>
      <c r="C88" t="s">
        <v>90</v>
      </c>
      <c r="D88" t="s">
        <v>91</v>
      </c>
      <c r="E88" t="s">
        <v>92</v>
      </c>
      <c r="F88" t="s">
        <v>93</v>
      </c>
      <c r="J88">
        <v>40.1</v>
      </c>
      <c r="N88" s="3">
        <v>23.284212</v>
      </c>
      <c r="O88" s="5"/>
      <c r="P88" s="4"/>
      <c r="R88" t="s">
        <v>94</v>
      </c>
      <c r="S88" s="2">
        <v>49771.538364216212</v>
      </c>
      <c r="T88" t="s">
        <v>55</v>
      </c>
      <c r="U88">
        <v>3</v>
      </c>
      <c r="V88">
        <v>5</v>
      </c>
      <c r="W88" t="s">
        <v>95</v>
      </c>
      <c r="X88" t="s">
        <v>96</v>
      </c>
      <c r="Y88" t="s">
        <v>95</v>
      </c>
      <c r="Z88" t="s">
        <v>95</v>
      </c>
      <c r="AA88" s="2">
        <v>65.000297546386719</v>
      </c>
    </row>
    <row r="89" spans="1:29" x14ac:dyDescent="0.3">
      <c r="A89">
        <v>242</v>
      </c>
      <c r="B89" t="s">
        <v>123</v>
      </c>
      <c r="C89" t="s">
        <v>97</v>
      </c>
      <c r="D89" t="s">
        <v>91</v>
      </c>
      <c r="E89" t="s">
        <v>92</v>
      </c>
      <c r="F89" t="s">
        <v>93</v>
      </c>
      <c r="J89">
        <v>40.1</v>
      </c>
      <c r="N89" s="3">
        <v>23.284212</v>
      </c>
      <c r="O89" s="5"/>
      <c r="R89" t="s">
        <v>94</v>
      </c>
      <c r="S89" s="2">
        <v>53964.762283856122</v>
      </c>
      <c r="T89" t="s">
        <v>55</v>
      </c>
      <c r="U89">
        <v>3</v>
      </c>
      <c r="V89">
        <v>39</v>
      </c>
      <c r="W89" t="s">
        <v>96</v>
      </c>
      <c r="X89" t="s">
        <v>96</v>
      </c>
      <c r="Y89" t="s">
        <v>96</v>
      </c>
      <c r="Z89" t="s">
        <v>95</v>
      </c>
      <c r="AA89" s="2">
        <v>92.078277587890625</v>
      </c>
      <c r="AB89" s="2"/>
      <c r="AC89" s="2"/>
    </row>
    <row r="90" spans="1:29" x14ac:dyDescent="0.3">
      <c r="A90">
        <v>243</v>
      </c>
      <c r="B90" t="s">
        <v>123</v>
      </c>
      <c r="C90" t="s">
        <v>98</v>
      </c>
      <c r="D90" t="s">
        <v>91</v>
      </c>
      <c r="E90" t="s">
        <v>92</v>
      </c>
      <c r="F90" t="s">
        <v>93</v>
      </c>
      <c r="G90" s="2">
        <v>1.5231458746711724E-5</v>
      </c>
      <c r="J90" s="2">
        <v>34.631664000000001</v>
      </c>
      <c r="K90" s="2">
        <v>34.631664276123047</v>
      </c>
      <c r="N90" s="2">
        <v>17.815875999999999</v>
      </c>
      <c r="O90" s="5"/>
      <c r="Q90" s="2">
        <v>16.002586364746094</v>
      </c>
      <c r="R90" t="s">
        <v>94</v>
      </c>
      <c r="S90" s="2">
        <v>53099.719617664836</v>
      </c>
      <c r="T90" t="s">
        <v>55</v>
      </c>
      <c r="U90">
        <v>3</v>
      </c>
      <c r="V90">
        <v>27</v>
      </c>
      <c r="W90" t="s">
        <v>96</v>
      </c>
      <c r="X90" t="s">
        <v>95</v>
      </c>
      <c r="Y90" t="s">
        <v>95</v>
      </c>
      <c r="Z90" t="s">
        <v>95</v>
      </c>
      <c r="AA90" s="2">
        <v>88.242233276367188</v>
      </c>
      <c r="AB90" s="2"/>
      <c r="AC90" s="2"/>
    </row>
    <row r="91" spans="1:29" x14ac:dyDescent="0.3">
      <c r="A91">
        <v>244</v>
      </c>
      <c r="B91" t="s">
        <v>123</v>
      </c>
      <c r="C91" t="s">
        <v>99</v>
      </c>
      <c r="D91" t="s">
        <v>91</v>
      </c>
      <c r="E91" t="s">
        <v>92</v>
      </c>
      <c r="F91" t="s">
        <v>93</v>
      </c>
      <c r="G91" s="2">
        <v>1.5968998670578003</v>
      </c>
      <c r="J91" s="2">
        <v>27.436952999999999</v>
      </c>
      <c r="K91" s="2">
        <v>27.436952590942383</v>
      </c>
      <c r="N91" s="2">
        <v>10.621164999999998</v>
      </c>
      <c r="O91" s="5"/>
      <c r="Q91" s="2">
        <v>-0.67527389526367188</v>
      </c>
      <c r="R91" t="s">
        <v>94</v>
      </c>
      <c r="S91" s="2">
        <v>20464.274286664597</v>
      </c>
      <c r="T91" t="s">
        <v>55</v>
      </c>
      <c r="U91">
        <v>3</v>
      </c>
      <c r="V91">
        <v>20</v>
      </c>
      <c r="W91" t="s">
        <v>95</v>
      </c>
      <c r="X91" t="s">
        <v>95</v>
      </c>
      <c r="Y91" t="s">
        <v>95</v>
      </c>
      <c r="Z91" t="s">
        <v>95</v>
      </c>
      <c r="AA91" s="2">
        <v>86.549858093261719</v>
      </c>
    </row>
    <row r="92" spans="1:29" x14ac:dyDescent="0.3">
      <c r="A92">
        <v>245</v>
      </c>
      <c r="B92" t="s">
        <v>123</v>
      </c>
      <c r="C92" t="s">
        <v>100</v>
      </c>
      <c r="D92" t="s">
        <v>91</v>
      </c>
      <c r="E92" t="s">
        <v>92</v>
      </c>
      <c r="F92" t="s">
        <v>93</v>
      </c>
      <c r="G92" s="2">
        <v>273.28512573242188</v>
      </c>
      <c r="J92" s="2">
        <v>22.381820000000001</v>
      </c>
      <c r="K92" s="2">
        <v>22.381820678710938</v>
      </c>
      <c r="N92" s="2">
        <v>5.5660319999999999</v>
      </c>
      <c r="O92" s="5"/>
      <c r="Q92" s="2">
        <v>-8.0942630767822266</v>
      </c>
      <c r="R92" t="s">
        <v>94</v>
      </c>
      <c r="S92" s="2">
        <v>7732.9629791180068</v>
      </c>
      <c r="T92" t="s">
        <v>55</v>
      </c>
      <c r="U92">
        <v>3</v>
      </c>
      <c r="V92">
        <v>17</v>
      </c>
      <c r="W92" t="s">
        <v>95</v>
      </c>
      <c r="X92" t="s">
        <v>95</v>
      </c>
      <c r="Y92" t="s">
        <v>95</v>
      </c>
      <c r="Z92" t="s">
        <v>95</v>
      </c>
      <c r="AA92" s="2">
        <v>83.153053283691406</v>
      </c>
    </row>
    <row r="93" spans="1:29" x14ac:dyDescent="0.3">
      <c r="A93">
        <v>246</v>
      </c>
      <c r="B93" t="s">
        <v>123</v>
      </c>
      <c r="C93" t="s">
        <v>101</v>
      </c>
      <c r="D93" t="s">
        <v>91</v>
      </c>
      <c r="E93" t="s">
        <v>92</v>
      </c>
      <c r="F93" t="s">
        <v>93</v>
      </c>
      <c r="J93" s="2">
        <v>22.222242000000001</v>
      </c>
      <c r="K93" s="2">
        <v>22.22224235534668</v>
      </c>
      <c r="N93" s="2">
        <v>5.4064540000000001</v>
      </c>
      <c r="O93" s="5"/>
      <c r="R93" t="s">
        <v>94</v>
      </c>
      <c r="S93" s="2">
        <v>55024.325975314139</v>
      </c>
      <c r="T93" t="s">
        <v>55</v>
      </c>
      <c r="U93">
        <v>3</v>
      </c>
      <c r="V93">
        <v>14</v>
      </c>
      <c r="W93" t="s">
        <v>95</v>
      </c>
      <c r="X93" t="s">
        <v>95</v>
      </c>
      <c r="Y93" t="s">
        <v>95</v>
      </c>
      <c r="Z93" t="s">
        <v>95</v>
      </c>
      <c r="AA93" s="2">
        <v>83.378555297851563</v>
      </c>
    </row>
    <row r="94" spans="1:29" x14ac:dyDescent="0.3">
      <c r="A94">
        <v>247</v>
      </c>
      <c r="B94" t="s">
        <v>123</v>
      </c>
      <c r="C94" t="s">
        <v>102</v>
      </c>
      <c r="D94" t="s">
        <v>91</v>
      </c>
      <c r="E94" t="s">
        <v>92</v>
      </c>
      <c r="F94" t="s">
        <v>93</v>
      </c>
      <c r="J94">
        <v>40.1</v>
      </c>
      <c r="N94" s="3">
        <v>23.284212</v>
      </c>
      <c r="O94" s="5"/>
      <c r="R94" t="s">
        <v>94</v>
      </c>
      <c r="S94" s="2">
        <v>48011.65600182458</v>
      </c>
      <c r="T94" t="s">
        <v>55</v>
      </c>
      <c r="U94">
        <v>3</v>
      </c>
      <c r="V94">
        <v>39</v>
      </c>
      <c r="W94" t="s">
        <v>96</v>
      </c>
      <c r="X94" t="s">
        <v>96</v>
      </c>
      <c r="Y94" t="s">
        <v>96</v>
      </c>
      <c r="Z94" t="s">
        <v>95</v>
      </c>
      <c r="AA94" s="2">
        <v>84.506050109863281</v>
      </c>
      <c r="AB94" s="2"/>
      <c r="AC94" s="2"/>
    </row>
    <row r="95" spans="1:29" x14ac:dyDescent="0.3">
      <c r="A95">
        <v>248</v>
      </c>
      <c r="B95" t="s">
        <v>123</v>
      </c>
      <c r="C95" t="s">
        <v>103</v>
      </c>
      <c r="D95" t="s">
        <v>91</v>
      </c>
      <c r="E95" t="s">
        <v>92</v>
      </c>
      <c r="F95" t="s">
        <v>93</v>
      </c>
      <c r="J95" s="2">
        <v>16.815788000000001</v>
      </c>
      <c r="K95" s="2">
        <v>16.815788269042969</v>
      </c>
      <c r="O95" s="5"/>
      <c r="R95" t="s">
        <v>94</v>
      </c>
      <c r="S95" s="2">
        <v>61039.066548525741</v>
      </c>
      <c r="T95" t="s">
        <v>55</v>
      </c>
      <c r="U95">
        <v>3</v>
      </c>
      <c r="V95">
        <v>10</v>
      </c>
      <c r="W95" t="s">
        <v>95</v>
      </c>
      <c r="X95" t="s">
        <v>95</v>
      </c>
      <c r="Y95" t="s">
        <v>95</v>
      </c>
      <c r="Z95" t="s">
        <v>95</v>
      </c>
      <c r="AA95" s="2">
        <v>88.226776123046875</v>
      </c>
    </row>
    <row r="96" spans="1:29" x14ac:dyDescent="0.3">
      <c r="A96">
        <v>289</v>
      </c>
      <c r="B96" t="s">
        <v>127</v>
      </c>
      <c r="C96" t="s">
        <v>90</v>
      </c>
      <c r="D96" t="s">
        <v>91</v>
      </c>
      <c r="E96" t="s">
        <v>92</v>
      </c>
      <c r="F96" t="s">
        <v>93</v>
      </c>
      <c r="J96">
        <v>40.1</v>
      </c>
      <c r="N96" s="3">
        <v>25.361249000000001</v>
      </c>
      <c r="O96" s="5"/>
      <c r="P96" s="4"/>
      <c r="R96" t="s">
        <v>94</v>
      </c>
      <c r="S96" s="2">
        <v>49771.538364216212</v>
      </c>
      <c r="T96" t="s">
        <v>55</v>
      </c>
      <c r="U96">
        <v>3</v>
      </c>
      <c r="V96">
        <v>35</v>
      </c>
      <c r="W96" t="s">
        <v>95</v>
      </c>
      <c r="X96" t="s">
        <v>96</v>
      </c>
      <c r="Y96" t="s">
        <v>95</v>
      </c>
      <c r="Z96" t="s">
        <v>95</v>
      </c>
      <c r="AA96" s="2">
        <v>65.000297546386719</v>
      </c>
    </row>
    <row r="97" spans="1:29" x14ac:dyDescent="0.3">
      <c r="A97">
        <v>290</v>
      </c>
      <c r="B97" t="s">
        <v>127</v>
      </c>
      <c r="C97" t="s">
        <v>97</v>
      </c>
      <c r="D97" t="s">
        <v>91</v>
      </c>
      <c r="E97" t="s">
        <v>92</v>
      </c>
      <c r="F97" t="s">
        <v>93</v>
      </c>
      <c r="J97">
        <v>40.1</v>
      </c>
      <c r="N97" s="3">
        <v>25.361249000000001</v>
      </c>
      <c r="O97" s="5"/>
      <c r="R97" t="s">
        <v>94</v>
      </c>
      <c r="S97" s="2">
        <v>53964.762283856122</v>
      </c>
      <c r="T97" t="s">
        <v>55</v>
      </c>
      <c r="U97">
        <v>3</v>
      </c>
      <c r="V97">
        <v>39</v>
      </c>
      <c r="W97" t="s">
        <v>96</v>
      </c>
      <c r="X97" t="s">
        <v>96</v>
      </c>
      <c r="Y97" t="s">
        <v>96</v>
      </c>
      <c r="Z97" t="s">
        <v>95</v>
      </c>
      <c r="AA97" s="2">
        <v>82.036865234375</v>
      </c>
      <c r="AB97" s="2"/>
      <c r="AC97" s="2"/>
    </row>
    <row r="98" spans="1:29" x14ac:dyDescent="0.3">
      <c r="A98">
        <v>291</v>
      </c>
      <c r="B98" t="s">
        <v>127</v>
      </c>
      <c r="C98" t="s">
        <v>98</v>
      </c>
      <c r="D98" t="s">
        <v>91</v>
      </c>
      <c r="E98" t="s">
        <v>92</v>
      </c>
      <c r="F98" t="s">
        <v>93</v>
      </c>
      <c r="G98" s="2">
        <v>0.12681896984577179</v>
      </c>
      <c r="J98" s="2">
        <v>19.531199000000001</v>
      </c>
      <c r="K98" s="2">
        <v>19.531198501586914</v>
      </c>
      <c r="N98" s="2">
        <v>4.7924480000000003</v>
      </c>
      <c r="O98" s="5"/>
      <c r="Q98" s="2">
        <v>2.9791574478149414</v>
      </c>
      <c r="R98" t="s">
        <v>94</v>
      </c>
      <c r="S98" s="2">
        <v>53099.719617664836</v>
      </c>
      <c r="T98" t="s">
        <v>55</v>
      </c>
      <c r="U98">
        <v>3</v>
      </c>
      <c r="V98">
        <v>11</v>
      </c>
      <c r="W98" t="s">
        <v>95</v>
      </c>
      <c r="X98" t="s">
        <v>95</v>
      </c>
      <c r="Y98" t="s">
        <v>95</v>
      </c>
      <c r="Z98" t="s">
        <v>95</v>
      </c>
      <c r="AA98" s="2">
        <v>84.067710876464844</v>
      </c>
    </row>
    <row r="99" spans="1:29" x14ac:dyDescent="0.3">
      <c r="A99">
        <v>292</v>
      </c>
      <c r="B99" t="s">
        <v>127</v>
      </c>
      <c r="C99" t="s">
        <v>99</v>
      </c>
      <c r="D99" t="s">
        <v>91</v>
      </c>
      <c r="E99" t="s">
        <v>92</v>
      </c>
      <c r="F99" t="s">
        <v>93</v>
      </c>
      <c r="G99" s="2">
        <v>19.05189323425293</v>
      </c>
      <c r="J99" s="2">
        <v>21.783327</v>
      </c>
      <c r="K99" s="2">
        <v>21.783327102661133</v>
      </c>
      <c r="N99" s="2">
        <v>7.0445759999999993</v>
      </c>
      <c r="O99" s="5"/>
      <c r="Q99" s="2">
        <v>-4.2518625259399414</v>
      </c>
      <c r="R99" t="s">
        <v>94</v>
      </c>
      <c r="S99" s="2">
        <v>20464.274286664597</v>
      </c>
      <c r="T99" t="s">
        <v>55</v>
      </c>
      <c r="U99">
        <v>3</v>
      </c>
      <c r="V99">
        <v>15</v>
      </c>
      <c r="W99" t="s">
        <v>95</v>
      </c>
      <c r="X99" t="s">
        <v>95</v>
      </c>
      <c r="Y99" t="s">
        <v>95</v>
      </c>
      <c r="Z99" t="s">
        <v>95</v>
      </c>
      <c r="AA99" s="2">
        <v>82.826637268066406</v>
      </c>
    </row>
    <row r="100" spans="1:29" x14ac:dyDescent="0.3">
      <c r="A100">
        <v>293</v>
      </c>
      <c r="B100" t="s">
        <v>127</v>
      </c>
      <c r="C100" t="s">
        <v>100</v>
      </c>
      <c r="D100" t="s">
        <v>91</v>
      </c>
      <c r="E100" t="s">
        <v>92</v>
      </c>
      <c r="F100" t="s">
        <v>93</v>
      </c>
      <c r="G100" s="2">
        <v>1647.4630126953125</v>
      </c>
      <c r="J100" s="2">
        <v>17.713017000000001</v>
      </c>
      <c r="K100" s="2">
        <v>17.713016510009766</v>
      </c>
      <c r="N100" s="2">
        <v>2.9742660000000001</v>
      </c>
      <c r="O100" s="5"/>
      <c r="Q100" s="2">
        <v>-10.686030387878418</v>
      </c>
      <c r="R100" t="s">
        <v>94</v>
      </c>
      <c r="S100" s="2">
        <v>7732.9629791180068</v>
      </c>
      <c r="T100" t="s">
        <v>55</v>
      </c>
      <c r="U100">
        <v>3</v>
      </c>
      <c r="V100">
        <v>12</v>
      </c>
      <c r="W100" t="s">
        <v>95</v>
      </c>
      <c r="X100" t="s">
        <v>95</v>
      </c>
      <c r="Y100" t="s">
        <v>95</v>
      </c>
      <c r="Z100" t="s">
        <v>95</v>
      </c>
      <c r="AA100" s="2">
        <v>83.153053283691406</v>
      </c>
    </row>
    <row r="101" spans="1:29" x14ac:dyDescent="0.3">
      <c r="A101">
        <v>294</v>
      </c>
      <c r="B101" t="s">
        <v>127</v>
      </c>
      <c r="C101" t="s">
        <v>101</v>
      </c>
      <c r="D101" t="s">
        <v>91</v>
      </c>
      <c r="E101" t="s">
        <v>92</v>
      </c>
      <c r="F101" t="s">
        <v>93</v>
      </c>
      <c r="J101">
        <v>40.1</v>
      </c>
      <c r="N101" s="2">
        <v>25.361249000000001</v>
      </c>
      <c r="O101" s="5"/>
      <c r="R101" t="s">
        <v>94</v>
      </c>
      <c r="S101" s="2">
        <v>55024.325975314139</v>
      </c>
      <c r="T101" t="s">
        <v>55</v>
      </c>
      <c r="U101">
        <v>3</v>
      </c>
      <c r="V101">
        <v>39</v>
      </c>
      <c r="W101" t="s">
        <v>95</v>
      </c>
      <c r="X101" t="s">
        <v>96</v>
      </c>
      <c r="Y101" t="s">
        <v>96</v>
      </c>
      <c r="Z101" t="s">
        <v>96</v>
      </c>
      <c r="AA101" s="2">
        <v>65.000396728515625</v>
      </c>
    </row>
    <row r="102" spans="1:29" x14ac:dyDescent="0.3">
      <c r="A102">
        <v>295</v>
      </c>
      <c r="B102" t="s">
        <v>127</v>
      </c>
      <c r="C102" t="s">
        <v>102</v>
      </c>
      <c r="D102" t="s">
        <v>91</v>
      </c>
      <c r="E102" t="s">
        <v>92</v>
      </c>
      <c r="F102" t="s">
        <v>93</v>
      </c>
      <c r="J102">
        <v>40.1</v>
      </c>
      <c r="N102" s="3">
        <v>25.361249000000001</v>
      </c>
      <c r="O102" s="5"/>
      <c r="R102" t="s">
        <v>94</v>
      </c>
      <c r="S102" s="2">
        <v>48011.65600182458</v>
      </c>
      <c r="T102" t="s">
        <v>55</v>
      </c>
      <c r="U102">
        <v>3</v>
      </c>
      <c r="V102">
        <v>39</v>
      </c>
      <c r="W102" t="s">
        <v>96</v>
      </c>
      <c r="X102" t="s">
        <v>96</v>
      </c>
      <c r="Y102" t="s">
        <v>96</v>
      </c>
      <c r="Z102" t="s">
        <v>95</v>
      </c>
      <c r="AA102" s="2">
        <v>88.79052734375</v>
      </c>
      <c r="AB102" s="2"/>
      <c r="AC102" s="2"/>
    </row>
    <row r="103" spans="1:29" x14ac:dyDescent="0.3">
      <c r="A103">
        <v>296</v>
      </c>
      <c r="B103" t="s">
        <v>127</v>
      </c>
      <c r="C103" t="s">
        <v>103</v>
      </c>
      <c r="D103" t="s">
        <v>91</v>
      </c>
      <c r="E103" t="s">
        <v>92</v>
      </c>
      <c r="F103" t="s">
        <v>93</v>
      </c>
      <c r="J103" s="2">
        <v>14.738751000000001</v>
      </c>
      <c r="K103" s="2">
        <v>14.738751411437988</v>
      </c>
      <c r="O103" s="5"/>
      <c r="R103" t="s">
        <v>94</v>
      </c>
      <c r="S103" s="2">
        <v>61039.066548525741</v>
      </c>
      <c r="T103" t="s">
        <v>55</v>
      </c>
      <c r="U103">
        <v>3</v>
      </c>
      <c r="V103">
        <v>7</v>
      </c>
      <c r="W103" t="s">
        <v>96</v>
      </c>
      <c r="X103" t="s">
        <v>95</v>
      </c>
      <c r="Y103" t="s">
        <v>95</v>
      </c>
      <c r="Z103" t="s">
        <v>95</v>
      </c>
      <c r="AA103" s="2">
        <v>86.197288513183594</v>
      </c>
      <c r="AB103" s="2"/>
    </row>
    <row r="104" spans="1:29" x14ac:dyDescent="0.3">
      <c r="A104">
        <v>337</v>
      </c>
      <c r="B104" t="s">
        <v>131</v>
      </c>
      <c r="C104" t="s">
        <v>90</v>
      </c>
      <c r="D104" t="s">
        <v>91</v>
      </c>
      <c r="E104" t="s">
        <v>92</v>
      </c>
      <c r="F104" t="s">
        <v>93</v>
      </c>
      <c r="J104">
        <v>40.1</v>
      </c>
      <c r="N104" s="3">
        <v>16.844205000000002</v>
      </c>
      <c r="O104" s="5"/>
      <c r="P104" s="4"/>
      <c r="R104" t="s">
        <v>94</v>
      </c>
      <c r="S104" s="2">
        <v>49771.538364216212</v>
      </c>
      <c r="T104" t="s">
        <v>55</v>
      </c>
      <c r="U104">
        <v>3</v>
      </c>
      <c r="V104">
        <v>28</v>
      </c>
      <c r="W104" t="s">
        <v>95</v>
      </c>
      <c r="X104" t="s">
        <v>96</v>
      </c>
      <c r="Y104" t="s">
        <v>95</v>
      </c>
      <c r="Z104" t="s">
        <v>95</v>
      </c>
      <c r="AA104" s="2">
        <v>83.503585815429688</v>
      </c>
    </row>
    <row r="105" spans="1:29" x14ac:dyDescent="0.3">
      <c r="A105">
        <v>338</v>
      </c>
      <c r="B105" t="s">
        <v>131</v>
      </c>
      <c r="C105" t="s">
        <v>97</v>
      </c>
      <c r="D105" t="s">
        <v>91</v>
      </c>
      <c r="E105" t="s">
        <v>92</v>
      </c>
      <c r="F105" t="s">
        <v>93</v>
      </c>
      <c r="J105">
        <v>40.1</v>
      </c>
      <c r="N105" s="3">
        <v>16.844205000000002</v>
      </c>
      <c r="O105" s="5"/>
      <c r="R105" t="s">
        <v>94</v>
      </c>
      <c r="S105" s="2">
        <v>53964.762283856122</v>
      </c>
      <c r="T105" t="s">
        <v>55</v>
      </c>
      <c r="U105">
        <v>3</v>
      </c>
      <c r="V105">
        <v>39</v>
      </c>
      <c r="W105" t="s">
        <v>96</v>
      </c>
      <c r="X105" t="s">
        <v>96</v>
      </c>
      <c r="Y105" t="s">
        <v>96</v>
      </c>
      <c r="Z105" t="s">
        <v>95</v>
      </c>
      <c r="AA105" s="2">
        <v>89.3704833984375</v>
      </c>
      <c r="AB105" s="2"/>
      <c r="AC105" s="2"/>
    </row>
    <row r="106" spans="1:29" x14ac:dyDescent="0.3">
      <c r="A106">
        <v>339</v>
      </c>
      <c r="B106" t="s">
        <v>131</v>
      </c>
      <c r="C106" t="s">
        <v>98</v>
      </c>
      <c r="D106" t="s">
        <v>91</v>
      </c>
      <c r="E106" t="s">
        <v>92</v>
      </c>
      <c r="F106" t="s">
        <v>93</v>
      </c>
      <c r="G106" s="2">
        <v>1.6831387765705585E-3</v>
      </c>
      <c r="J106" s="2">
        <v>34.283714000000003</v>
      </c>
      <c r="K106" s="2">
        <v>34.283714294433594</v>
      </c>
      <c r="N106" s="2">
        <v>11.027919000000004</v>
      </c>
      <c r="O106" s="5"/>
      <c r="Q106" s="2">
        <v>9.214630126953125</v>
      </c>
      <c r="R106" t="s">
        <v>94</v>
      </c>
      <c r="S106" s="2">
        <v>53099.719617664836</v>
      </c>
      <c r="T106" t="s">
        <v>55</v>
      </c>
      <c r="U106">
        <v>3</v>
      </c>
      <c r="V106">
        <v>24</v>
      </c>
      <c r="W106" t="s">
        <v>96</v>
      </c>
      <c r="X106" t="s">
        <v>95</v>
      </c>
      <c r="Y106" t="s">
        <v>95</v>
      </c>
      <c r="Z106" t="s">
        <v>95</v>
      </c>
      <c r="AA106" s="2">
        <v>76.508438110351563</v>
      </c>
      <c r="AB106" s="2"/>
    </row>
    <row r="107" spans="1:29" x14ac:dyDescent="0.3">
      <c r="A107">
        <v>340</v>
      </c>
      <c r="B107" t="s">
        <v>131</v>
      </c>
      <c r="C107" t="s">
        <v>99</v>
      </c>
      <c r="D107" t="s">
        <v>91</v>
      </c>
      <c r="E107" t="s">
        <v>92</v>
      </c>
      <c r="F107" t="s">
        <v>93</v>
      </c>
      <c r="G107" s="2">
        <v>16.885566711425781</v>
      </c>
      <c r="J107" s="2">
        <v>30.474513999999999</v>
      </c>
      <c r="K107" s="2">
        <v>30.474514007568359</v>
      </c>
      <c r="N107" s="2">
        <v>7.2187190000000001</v>
      </c>
      <c r="O107" s="5"/>
      <c r="Q107" s="2">
        <v>-4.0777187347412109</v>
      </c>
      <c r="R107" t="s">
        <v>94</v>
      </c>
      <c r="S107" s="2">
        <v>20464.274286664597</v>
      </c>
      <c r="T107" t="s">
        <v>55</v>
      </c>
      <c r="U107">
        <v>3</v>
      </c>
      <c r="V107">
        <v>22</v>
      </c>
      <c r="W107" t="s">
        <v>96</v>
      </c>
      <c r="X107" t="s">
        <v>95</v>
      </c>
      <c r="Y107" t="s">
        <v>95</v>
      </c>
      <c r="Z107" t="s">
        <v>95</v>
      </c>
      <c r="AA107" s="2">
        <v>87.00115966796875</v>
      </c>
      <c r="AB107" s="2"/>
    </row>
    <row r="108" spans="1:29" x14ac:dyDescent="0.3">
      <c r="A108">
        <v>341</v>
      </c>
      <c r="B108" t="s">
        <v>131</v>
      </c>
      <c r="C108" t="s">
        <v>100</v>
      </c>
      <c r="D108" t="s">
        <v>91</v>
      </c>
      <c r="E108" t="s">
        <v>92</v>
      </c>
      <c r="F108" t="s">
        <v>93</v>
      </c>
      <c r="G108" s="2">
        <v>3.3614828586578369</v>
      </c>
      <c r="J108" s="2">
        <v>35.166992</v>
      </c>
      <c r="K108" s="2">
        <v>35.1669921875</v>
      </c>
      <c r="N108" s="2">
        <v>11.911197000000001</v>
      </c>
      <c r="O108" s="5"/>
      <c r="Q108" s="2">
        <v>-1.7490978240966797</v>
      </c>
      <c r="R108" t="s">
        <v>94</v>
      </c>
      <c r="S108" s="2">
        <v>7732.9629791180068</v>
      </c>
      <c r="T108" t="s">
        <v>55</v>
      </c>
      <c r="U108">
        <v>3</v>
      </c>
      <c r="V108">
        <v>28</v>
      </c>
      <c r="W108" t="s">
        <v>96</v>
      </c>
      <c r="X108" t="s">
        <v>95</v>
      </c>
      <c r="Y108" t="s">
        <v>95</v>
      </c>
      <c r="Z108" t="s">
        <v>95</v>
      </c>
      <c r="AA108" s="2">
        <v>87.324783325195313</v>
      </c>
      <c r="AB108" s="2"/>
      <c r="AC108" s="2"/>
    </row>
    <row r="109" spans="1:29" x14ac:dyDescent="0.3">
      <c r="A109">
        <v>342</v>
      </c>
      <c r="B109" t="s">
        <v>131</v>
      </c>
      <c r="C109" t="s">
        <v>101</v>
      </c>
      <c r="D109" t="s">
        <v>91</v>
      </c>
      <c r="E109" t="s">
        <v>92</v>
      </c>
      <c r="F109" t="s">
        <v>93</v>
      </c>
      <c r="J109">
        <v>40.1</v>
      </c>
      <c r="N109" s="2">
        <v>16.844205000000002</v>
      </c>
      <c r="O109" s="5"/>
      <c r="R109" t="s">
        <v>94</v>
      </c>
      <c r="S109" s="2">
        <v>55024.325975314139</v>
      </c>
      <c r="T109" t="s">
        <v>55</v>
      </c>
      <c r="U109">
        <v>3</v>
      </c>
      <c r="V109">
        <v>39</v>
      </c>
      <c r="W109" t="s">
        <v>95</v>
      </c>
      <c r="X109" t="s">
        <v>96</v>
      </c>
      <c r="Y109" t="s">
        <v>96</v>
      </c>
      <c r="Z109" t="s">
        <v>95</v>
      </c>
      <c r="AA109" s="2">
        <v>65.000396728515625</v>
      </c>
    </row>
    <row r="110" spans="1:29" x14ac:dyDescent="0.3">
      <c r="A110">
        <v>343</v>
      </c>
      <c r="B110" t="s">
        <v>131</v>
      </c>
      <c r="C110" t="s">
        <v>102</v>
      </c>
      <c r="D110" t="s">
        <v>91</v>
      </c>
      <c r="E110" t="s">
        <v>92</v>
      </c>
      <c r="F110" t="s">
        <v>93</v>
      </c>
      <c r="J110">
        <v>40.1</v>
      </c>
      <c r="N110" s="3">
        <v>16.844205000000002</v>
      </c>
      <c r="O110" s="5"/>
      <c r="R110" t="s">
        <v>94</v>
      </c>
      <c r="S110" s="2">
        <v>48011.65600182458</v>
      </c>
      <c r="T110" t="s">
        <v>55</v>
      </c>
      <c r="U110">
        <v>3</v>
      </c>
      <c r="V110">
        <v>39</v>
      </c>
      <c r="W110" t="s">
        <v>95</v>
      </c>
      <c r="X110" t="s">
        <v>96</v>
      </c>
      <c r="Y110" t="s">
        <v>96</v>
      </c>
      <c r="Z110" t="s">
        <v>95</v>
      </c>
      <c r="AA110" s="2">
        <v>65.000396728515625</v>
      </c>
    </row>
    <row r="111" spans="1:29" x14ac:dyDescent="0.3">
      <c r="A111">
        <v>344</v>
      </c>
      <c r="B111" t="s">
        <v>131</v>
      </c>
      <c r="C111" t="s">
        <v>103</v>
      </c>
      <c r="D111" t="s">
        <v>91</v>
      </c>
      <c r="E111" t="s">
        <v>92</v>
      </c>
      <c r="F111" t="s">
        <v>93</v>
      </c>
      <c r="J111" s="2">
        <v>23.255794999999999</v>
      </c>
      <c r="K111" s="2">
        <v>23.255794525146484</v>
      </c>
      <c r="O111" s="5"/>
      <c r="R111" t="s">
        <v>94</v>
      </c>
      <c r="S111" s="2">
        <v>61039.066548525741</v>
      </c>
      <c r="T111" t="s">
        <v>55</v>
      </c>
      <c r="U111">
        <v>3</v>
      </c>
      <c r="V111">
        <v>14</v>
      </c>
      <c r="W111" t="s">
        <v>95</v>
      </c>
      <c r="X111" t="s">
        <v>95</v>
      </c>
      <c r="Y111" t="s">
        <v>95</v>
      </c>
      <c r="Z111" t="s">
        <v>95</v>
      </c>
      <c r="AA111" s="2">
        <v>89.467025756835938</v>
      </c>
    </row>
    <row r="112" spans="1:29" x14ac:dyDescent="0.3">
      <c r="A112">
        <v>25</v>
      </c>
      <c r="B112" t="s">
        <v>105</v>
      </c>
      <c r="C112" t="s">
        <v>90</v>
      </c>
      <c r="D112" t="s">
        <v>91</v>
      </c>
      <c r="E112" t="s">
        <v>92</v>
      </c>
      <c r="F112" t="s">
        <v>93</v>
      </c>
      <c r="J112">
        <v>40.1</v>
      </c>
      <c r="N112" s="3">
        <v>22.348880000000001</v>
      </c>
      <c r="O112" s="5"/>
      <c r="P112" s="4"/>
      <c r="R112" t="s">
        <v>94</v>
      </c>
      <c r="S112" s="2">
        <v>49771.538364216212</v>
      </c>
      <c r="T112" t="s">
        <v>55</v>
      </c>
      <c r="U112">
        <v>3</v>
      </c>
      <c r="V112">
        <v>13</v>
      </c>
      <c r="W112" t="s">
        <v>95</v>
      </c>
      <c r="X112" t="s">
        <v>96</v>
      </c>
      <c r="Y112" t="s">
        <v>95</v>
      </c>
      <c r="Z112" t="s">
        <v>95</v>
      </c>
      <c r="AA112" s="2">
        <v>65.000297546386719</v>
      </c>
    </row>
    <row r="113" spans="1:29" x14ac:dyDescent="0.3">
      <c r="A113">
        <v>26</v>
      </c>
      <c r="B113" t="s">
        <v>105</v>
      </c>
      <c r="C113" t="s">
        <v>97</v>
      </c>
      <c r="D113" t="s">
        <v>91</v>
      </c>
      <c r="E113" t="s">
        <v>92</v>
      </c>
      <c r="F113" t="s">
        <v>93</v>
      </c>
      <c r="J113">
        <v>40.1</v>
      </c>
      <c r="N113" s="3">
        <v>22.348880000000001</v>
      </c>
      <c r="O113" s="5"/>
      <c r="R113" t="s">
        <v>94</v>
      </c>
      <c r="S113" s="2">
        <v>53964.762283856122</v>
      </c>
      <c r="T113" t="s">
        <v>55</v>
      </c>
      <c r="U113">
        <v>3</v>
      </c>
      <c r="V113">
        <v>35</v>
      </c>
      <c r="W113" t="s">
        <v>96</v>
      </c>
      <c r="X113" t="s">
        <v>96</v>
      </c>
      <c r="Y113" t="s">
        <v>95</v>
      </c>
      <c r="Z113" t="s">
        <v>95</v>
      </c>
      <c r="AA113" s="2">
        <v>84.744659423828125</v>
      </c>
      <c r="AB113" s="2"/>
      <c r="AC113" s="2"/>
    </row>
    <row r="114" spans="1:29" x14ac:dyDescent="0.3">
      <c r="A114">
        <v>27</v>
      </c>
      <c r="B114" t="s">
        <v>105</v>
      </c>
      <c r="C114" t="s">
        <v>98</v>
      </c>
      <c r="D114" t="s">
        <v>91</v>
      </c>
      <c r="E114" t="s">
        <v>92</v>
      </c>
      <c r="F114" t="s">
        <v>93</v>
      </c>
      <c r="G114" s="2">
        <v>8.0123431980609894E-3</v>
      </c>
      <c r="J114" s="2">
        <v>26.52797</v>
      </c>
      <c r="K114" s="2">
        <v>26.527969360351563</v>
      </c>
      <c r="N114" s="2">
        <v>8.7768499999999996</v>
      </c>
      <c r="O114" s="5"/>
      <c r="Q114" s="2">
        <v>6.9635601043701172</v>
      </c>
      <c r="R114" t="s">
        <v>94</v>
      </c>
      <c r="S114" s="2">
        <v>53099.719617664836</v>
      </c>
      <c r="T114" t="s">
        <v>55</v>
      </c>
      <c r="U114">
        <v>3</v>
      </c>
      <c r="V114">
        <v>20</v>
      </c>
      <c r="W114" t="s">
        <v>95</v>
      </c>
      <c r="X114" t="s">
        <v>95</v>
      </c>
      <c r="Y114" t="s">
        <v>95</v>
      </c>
      <c r="Z114" t="s">
        <v>95</v>
      </c>
      <c r="AA114" s="2">
        <v>83.954887390136719</v>
      </c>
    </row>
    <row r="115" spans="1:29" x14ac:dyDescent="0.3">
      <c r="A115">
        <v>28</v>
      </c>
      <c r="B115" t="s">
        <v>105</v>
      </c>
      <c r="C115" t="s">
        <v>99</v>
      </c>
      <c r="D115" t="s">
        <v>91</v>
      </c>
      <c r="E115" t="s">
        <v>92</v>
      </c>
      <c r="F115" t="s">
        <v>93</v>
      </c>
      <c r="G115" s="2">
        <v>432.63473510742188</v>
      </c>
      <c r="J115" s="2">
        <v>20.290552000000002</v>
      </c>
      <c r="K115" s="2">
        <v>20.290552139282227</v>
      </c>
      <c r="N115" s="2">
        <v>2.5394320000000015</v>
      </c>
      <c r="O115" s="5"/>
      <c r="Q115" s="2">
        <v>-8.7570056915283203</v>
      </c>
      <c r="R115" t="s">
        <v>94</v>
      </c>
      <c r="S115" s="2">
        <v>20464.274286664597</v>
      </c>
      <c r="T115" t="s">
        <v>55</v>
      </c>
      <c r="U115">
        <v>3</v>
      </c>
      <c r="V115">
        <v>13</v>
      </c>
      <c r="W115" t="s">
        <v>95</v>
      </c>
      <c r="X115" t="s">
        <v>95</v>
      </c>
      <c r="Y115" t="s">
        <v>95</v>
      </c>
      <c r="Z115" t="s">
        <v>95</v>
      </c>
      <c r="AA115" s="2">
        <v>82.939460754394531</v>
      </c>
    </row>
    <row r="116" spans="1:29" x14ac:dyDescent="0.3">
      <c r="A116">
        <v>29</v>
      </c>
      <c r="B116" t="s">
        <v>105</v>
      </c>
      <c r="C116" t="s">
        <v>100</v>
      </c>
      <c r="D116" t="s">
        <v>91</v>
      </c>
      <c r="E116" t="s">
        <v>92</v>
      </c>
      <c r="F116" t="s">
        <v>93</v>
      </c>
      <c r="G116" s="2">
        <v>1622.9298095703125</v>
      </c>
      <c r="J116" s="2">
        <v>20.747029999999999</v>
      </c>
      <c r="K116" s="2">
        <v>20.747030258178711</v>
      </c>
      <c r="N116" s="2">
        <v>2.9959099999999985</v>
      </c>
      <c r="O116" s="5"/>
      <c r="Q116" s="2">
        <v>-10.664384841918945</v>
      </c>
      <c r="R116" t="s">
        <v>94</v>
      </c>
      <c r="S116" s="2">
        <v>7732.9629791180068</v>
      </c>
      <c r="T116" t="s">
        <v>55</v>
      </c>
      <c r="U116">
        <v>3</v>
      </c>
      <c r="V116">
        <v>17</v>
      </c>
      <c r="W116" t="s">
        <v>95</v>
      </c>
      <c r="X116" t="s">
        <v>95</v>
      </c>
      <c r="Y116" t="s">
        <v>95</v>
      </c>
      <c r="Z116" t="s">
        <v>95</v>
      </c>
      <c r="AA116" s="2">
        <v>83.153053283691406</v>
      </c>
    </row>
    <row r="117" spans="1:29" x14ac:dyDescent="0.3">
      <c r="A117">
        <v>30</v>
      </c>
      <c r="B117" t="s">
        <v>105</v>
      </c>
      <c r="C117" t="s">
        <v>101</v>
      </c>
      <c r="D117" t="s">
        <v>91</v>
      </c>
      <c r="E117" t="s">
        <v>92</v>
      </c>
      <c r="F117" t="s">
        <v>93</v>
      </c>
      <c r="J117">
        <v>40.1</v>
      </c>
      <c r="N117" s="2">
        <v>22.348880000000001</v>
      </c>
      <c r="O117" s="5"/>
      <c r="R117" t="s">
        <v>94</v>
      </c>
      <c r="S117" s="2">
        <v>55024.325975314139</v>
      </c>
      <c r="T117" t="s">
        <v>55</v>
      </c>
      <c r="U117">
        <v>3</v>
      </c>
      <c r="V117">
        <v>3</v>
      </c>
      <c r="W117" t="s">
        <v>95</v>
      </c>
      <c r="X117" t="s">
        <v>96</v>
      </c>
      <c r="Y117" t="s">
        <v>95</v>
      </c>
      <c r="Z117" t="s">
        <v>95</v>
      </c>
      <c r="AA117" s="2">
        <v>65.000396728515625</v>
      </c>
    </row>
    <row r="118" spans="1:29" x14ac:dyDescent="0.3">
      <c r="A118">
        <v>31</v>
      </c>
      <c r="B118" t="s">
        <v>105</v>
      </c>
      <c r="C118" t="s">
        <v>102</v>
      </c>
      <c r="D118" t="s">
        <v>91</v>
      </c>
      <c r="E118" t="s">
        <v>92</v>
      </c>
      <c r="F118" t="s">
        <v>93</v>
      </c>
      <c r="J118">
        <v>40.1</v>
      </c>
      <c r="N118" s="3">
        <v>22.348880000000001</v>
      </c>
      <c r="O118" s="5"/>
      <c r="R118" t="s">
        <v>94</v>
      </c>
      <c r="S118" s="2">
        <v>48011.65600182458</v>
      </c>
      <c r="T118" t="s">
        <v>55</v>
      </c>
      <c r="U118">
        <v>3</v>
      </c>
      <c r="V118">
        <v>39</v>
      </c>
      <c r="W118" t="s">
        <v>95</v>
      </c>
      <c r="X118" t="s">
        <v>96</v>
      </c>
      <c r="Y118" t="s">
        <v>96</v>
      </c>
      <c r="Z118" t="s">
        <v>95</v>
      </c>
      <c r="AA118" s="2">
        <v>65.000396728515625</v>
      </c>
    </row>
    <row r="119" spans="1:29" x14ac:dyDescent="0.3">
      <c r="A119">
        <v>32</v>
      </c>
      <c r="B119" t="s">
        <v>105</v>
      </c>
      <c r="C119" t="s">
        <v>103</v>
      </c>
      <c r="D119" t="s">
        <v>91</v>
      </c>
      <c r="E119" t="s">
        <v>92</v>
      </c>
      <c r="F119" t="s">
        <v>93</v>
      </c>
      <c r="J119" s="2">
        <v>17.75112</v>
      </c>
      <c r="K119" s="2">
        <v>17.751119613647461</v>
      </c>
      <c r="O119" s="5"/>
      <c r="R119" t="s">
        <v>94</v>
      </c>
      <c r="S119" s="2">
        <v>61039.066548525741</v>
      </c>
      <c r="T119" t="s">
        <v>55</v>
      </c>
      <c r="U119">
        <v>3</v>
      </c>
      <c r="V119">
        <v>10</v>
      </c>
      <c r="W119" t="s">
        <v>95</v>
      </c>
      <c r="X119" t="s">
        <v>95</v>
      </c>
      <c r="Y119" t="s">
        <v>95</v>
      </c>
      <c r="Z119" t="s">
        <v>95</v>
      </c>
      <c r="AA119" s="2">
        <v>89.128776550292969</v>
      </c>
    </row>
    <row r="120" spans="1:29" x14ac:dyDescent="0.3">
      <c r="A120">
        <v>73</v>
      </c>
      <c r="B120" t="s">
        <v>109</v>
      </c>
      <c r="C120" t="s">
        <v>90</v>
      </c>
      <c r="D120" t="s">
        <v>91</v>
      </c>
      <c r="E120" t="s">
        <v>92</v>
      </c>
      <c r="F120" t="s">
        <v>93</v>
      </c>
      <c r="J120">
        <v>40.1</v>
      </c>
      <c r="N120" s="3">
        <v>18.164667000000001</v>
      </c>
      <c r="O120" s="5"/>
      <c r="P120" s="4"/>
      <c r="R120" t="s">
        <v>94</v>
      </c>
      <c r="S120" s="2">
        <v>49771.538364216212</v>
      </c>
      <c r="T120" t="s">
        <v>55</v>
      </c>
      <c r="U120">
        <v>3</v>
      </c>
      <c r="V120">
        <v>30</v>
      </c>
      <c r="W120" t="s">
        <v>96</v>
      </c>
      <c r="X120" t="s">
        <v>96</v>
      </c>
      <c r="Y120" t="s">
        <v>95</v>
      </c>
      <c r="Z120" t="s">
        <v>95</v>
      </c>
      <c r="AA120" s="2">
        <v>88.467880249023438</v>
      </c>
      <c r="AB120" s="2"/>
      <c r="AC120" s="2"/>
    </row>
    <row r="121" spans="1:29" x14ac:dyDescent="0.3">
      <c r="A121">
        <v>74</v>
      </c>
      <c r="B121" t="s">
        <v>109</v>
      </c>
      <c r="C121" t="s">
        <v>97</v>
      </c>
      <c r="D121" t="s">
        <v>91</v>
      </c>
      <c r="E121" t="s">
        <v>92</v>
      </c>
      <c r="F121" t="s">
        <v>93</v>
      </c>
      <c r="J121">
        <v>40.1</v>
      </c>
      <c r="N121" s="3">
        <v>18.164667000000001</v>
      </c>
      <c r="O121" s="5"/>
      <c r="R121" t="s">
        <v>94</v>
      </c>
      <c r="S121" s="2">
        <v>53964.762283856122</v>
      </c>
      <c r="T121" t="s">
        <v>55</v>
      </c>
      <c r="U121">
        <v>3</v>
      </c>
      <c r="V121">
        <v>19</v>
      </c>
      <c r="W121" t="s">
        <v>96</v>
      </c>
      <c r="X121" t="s">
        <v>96</v>
      </c>
      <c r="Y121" t="s">
        <v>95</v>
      </c>
      <c r="Z121" t="s">
        <v>95</v>
      </c>
      <c r="AA121" s="2">
        <v>89.483306884765625</v>
      </c>
      <c r="AB121" s="2"/>
      <c r="AC121" s="2"/>
    </row>
    <row r="122" spans="1:29" x14ac:dyDescent="0.3">
      <c r="A122">
        <v>75</v>
      </c>
      <c r="B122" t="s">
        <v>109</v>
      </c>
      <c r="C122" t="s">
        <v>98</v>
      </c>
      <c r="D122" t="s">
        <v>91</v>
      </c>
      <c r="E122" t="s">
        <v>92</v>
      </c>
      <c r="F122" t="s">
        <v>93</v>
      </c>
      <c r="G122" s="2">
        <v>6.3116970704868436E-4</v>
      </c>
      <c r="J122" s="2">
        <v>34.378307</v>
      </c>
      <c r="K122" s="2">
        <v>34.378307342529297</v>
      </c>
      <c r="N122" s="2">
        <v>12.442974</v>
      </c>
      <c r="O122" s="5"/>
      <c r="Q122" s="2">
        <v>10.629684448242188</v>
      </c>
      <c r="R122" t="s">
        <v>94</v>
      </c>
      <c r="S122" s="2">
        <v>53099.719617664836</v>
      </c>
      <c r="T122" t="s">
        <v>55</v>
      </c>
      <c r="U122">
        <v>3</v>
      </c>
      <c r="V122">
        <v>25</v>
      </c>
      <c r="W122" t="s">
        <v>95</v>
      </c>
      <c r="X122" t="s">
        <v>95</v>
      </c>
      <c r="Y122" t="s">
        <v>95</v>
      </c>
      <c r="Z122" t="s">
        <v>95</v>
      </c>
      <c r="AA122" s="2">
        <v>77.185394287109375</v>
      </c>
    </row>
    <row r="123" spans="1:29" x14ac:dyDescent="0.3">
      <c r="A123">
        <v>76</v>
      </c>
      <c r="B123" t="s">
        <v>109</v>
      </c>
      <c r="C123" t="s">
        <v>99</v>
      </c>
      <c r="D123" t="s">
        <v>91</v>
      </c>
      <c r="E123" t="s">
        <v>92</v>
      </c>
      <c r="F123" t="s">
        <v>93</v>
      </c>
      <c r="G123" s="2">
        <v>6.1795854568481445</v>
      </c>
      <c r="J123" s="2">
        <v>30.604261000000001</v>
      </c>
      <c r="K123" s="2">
        <v>30.60426139831543</v>
      </c>
      <c r="N123" s="2">
        <v>8.6689280000000011</v>
      </c>
      <c r="O123" s="5"/>
      <c r="Q123" s="2">
        <v>-2.6275100708007813</v>
      </c>
      <c r="R123" t="s">
        <v>94</v>
      </c>
      <c r="S123" s="2">
        <v>20464.274286664597</v>
      </c>
      <c r="T123" t="s">
        <v>55</v>
      </c>
      <c r="U123">
        <v>3</v>
      </c>
      <c r="V123">
        <v>25</v>
      </c>
      <c r="W123" t="s">
        <v>96</v>
      </c>
      <c r="X123" t="s">
        <v>95</v>
      </c>
      <c r="Y123" t="s">
        <v>95</v>
      </c>
      <c r="Z123" t="s">
        <v>95</v>
      </c>
      <c r="AA123" s="2">
        <v>87.113983154296875</v>
      </c>
      <c r="AB123" s="2"/>
    </row>
    <row r="124" spans="1:29" x14ac:dyDescent="0.3">
      <c r="A124">
        <v>77</v>
      </c>
      <c r="B124" t="s">
        <v>109</v>
      </c>
      <c r="C124" t="s">
        <v>100</v>
      </c>
      <c r="D124" t="s">
        <v>91</v>
      </c>
      <c r="E124" t="s">
        <v>92</v>
      </c>
      <c r="F124" t="s">
        <v>93</v>
      </c>
      <c r="G124" s="2">
        <v>5.398198127746582</v>
      </c>
      <c r="J124" s="2">
        <v>33.163150000000002</v>
      </c>
      <c r="K124" s="2">
        <v>33.163150787353516</v>
      </c>
      <c r="N124" s="2">
        <v>11.227817000000002</v>
      </c>
      <c r="O124" s="5"/>
      <c r="Q124" s="2">
        <v>-2.4324779510498047</v>
      </c>
      <c r="R124" t="s">
        <v>94</v>
      </c>
      <c r="S124" s="2">
        <v>7732.9629791180068</v>
      </c>
      <c r="T124" t="s">
        <v>55</v>
      </c>
      <c r="U124">
        <v>3</v>
      </c>
      <c r="V124">
        <v>26</v>
      </c>
      <c r="W124" t="s">
        <v>96</v>
      </c>
      <c r="X124" t="s">
        <v>95</v>
      </c>
      <c r="Y124" t="s">
        <v>95</v>
      </c>
      <c r="Z124" t="s">
        <v>95</v>
      </c>
      <c r="AA124" s="2">
        <v>86.310035705566406</v>
      </c>
      <c r="AB124" s="2"/>
    </row>
    <row r="125" spans="1:29" x14ac:dyDescent="0.3">
      <c r="A125">
        <v>78</v>
      </c>
      <c r="B125" t="s">
        <v>109</v>
      </c>
      <c r="C125" t="s">
        <v>101</v>
      </c>
      <c r="D125" t="s">
        <v>91</v>
      </c>
      <c r="E125" t="s">
        <v>92</v>
      </c>
      <c r="F125" t="s">
        <v>93</v>
      </c>
      <c r="J125">
        <v>40.1</v>
      </c>
      <c r="N125" s="2">
        <v>18.164667000000001</v>
      </c>
      <c r="O125" s="5"/>
      <c r="R125" t="s">
        <v>94</v>
      </c>
      <c r="S125" s="2">
        <v>55024.325975314139</v>
      </c>
      <c r="T125" t="s">
        <v>55</v>
      </c>
      <c r="U125">
        <v>3</v>
      </c>
      <c r="V125">
        <v>16</v>
      </c>
      <c r="W125" t="s">
        <v>95</v>
      </c>
      <c r="X125" t="s">
        <v>96</v>
      </c>
      <c r="Y125" t="s">
        <v>95</v>
      </c>
      <c r="Z125" t="s">
        <v>95</v>
      </c>
      <c r="AA125" s="2">
        <v>65.000396728515625</v>
      </c>
    </row>
    <row r="126" spans="1:29" x14ac:dyDescent="0.3">
      <c r="A126">
        <v>79</v>
      </c>
      <c r="B126" t="s">
        <v>109</v>
      </c>
      <c r="C126" t="s">
        <v>102</v>
      </c>
      <c r="D126" t="s">
        <v>91</v>
      </c>
      <c r="E126" t="s">
        <v>92</v>
      </c>
      <c r="F126" t="s">
        <v>93</v>
      </c>
      <c r="J126">
        <v>40.1</v>
      </c>
      <c r="N126" s="3">
        <v>18.164667000000001</v>
      </c>
      <c r="O126" s="5"/>
      <c r="R126" t="s">
        <v>94</v>
      </c>
      <c r="S126" s="2">
        <v>48011.65600182458</v>
      </c>
      <c r="T126" t="s">
        <v>55</v>
      </c>
      <c r="U126">
        <v>3</v>
      </c>
      <c r="V126">
        <v>39</v>
      </c>
      <c r="W126" t="s">
        <v>95</v>
      </c>
      <c r="X126" t="s">
        <v>96</v>
      </c>
      <c r="Y126" t="s">
        <v>96</v>
      </c>
      <c r="Z126" t="s">
        <v>95</v>
      </c>
      <c r="AA126" s="2">
        <v>65.000396728515625</v>
      </c>
    </row>
    <row r="127" spans="1:29" x14ac:dyDescent="0.3">
      <c r="A127">
        <v>80</v>
      </c>
      <c r="B127" t="s">
        <v>109</v>
      </c>
      <c r="C127" t="s">
        <v>103</v>
      </c>
      <c r="D127" t="s">
        <v>91</v>
      </c>
      <c r="E127" t="s">
        <v>92</v>
      </c>
      <c r="F127" t="s">
        <v>93</v>
      </c>
      <c r="J127" s="2">
        <v>21.935333</v>
      </c>
      <c r="K127" s="2">
        <v>21.935333251953125</v>
      </c>
      <c r="O127" s="5"/>
      <c r="R127" t="s">
        <v>94</v>
      </c>
      <c r="S127" s="2">
        <v>61039.066548525741</v>
      </c>
      <c r="T127" t="s">
        <v>55</v>
      </c>
      <c r="U127">
        <v>3</v>
      </c>
      <c r="V127">
        <v>12</v>
      </c>
      <c r="W127" t="s">
        <v>95</v>
      </c>
      <c r="X127" t="s">
        <v>95</v>
      </c>
      <c r="Y127" t="s">
        <v>95</v>
      </c>
      <c r="Z127" t="s">
        <v>95</v>
      </c>
      <c r="AA127" s="2">
        <v>89.467025756835938</v>
      </c>
    </row>
    <row r="128" spans="1:29" x14ac:dyDescent="0.3">
      <c r="A128">
        <v>121</v>
      </c>
      <c r="B128" t="s">
        <v>113</v>
      </c>
      <c r="C128" t="s">
        <v>90</v>
      </c>
      <c r="D128" t="s">
        <v>91</v>
      </c>
      <c r="E128" t="s">
        <v>92</v>
      </c>
      <c r="F128" t="s">
        <v>93</v>
      </c>
      <c r="J128">
        <v>40.1</v>
      </c>
      <c r="N128" s="3">
        <v>22.497133000000002</v>
      </c>
      <c r="O128" s="5"/>
      <c r="P128" s="4"/>
      <c r="R128" t="s">
        <v>94</v>
      </c>
      <c r="S128" s="2">
        <v>49771.538364216212</v>
      </c>
      <c r="T128" t="s">
        <v>55</v>
      </c>
      <c r="U128">
        <v>3</v>
      </c>
      <c r="V128">
        <v>33</v>
      </c>
      <c r="W128" t="s">
        <v>96</v>
      </c>
      <c r="X128" t="s">
        <v>96</v>
      </c>
      <c r="Y128" t="s">
        <v>95</v>
      </c>
      <c r="Z128" t="s">
        <v>95</v>
      </c>
      <c r="AA128" s="2">
        <v>87.339630126953125</v>
      </c>
      <c r="AB128" s="2"/>
      <c r="AC128" s="2"/>
    </row>
    <row r="129" spans="1:29" x14ac:dyDescent="0.3">
      <c r="A129">
        <v>122</v>
      </c>
      <c r="B129" t="s">
        <v>113</v>
      </c>
      <c r="C129" t="s">
        <v>97</v>
      </c>
      <c r="D129" t="s">
        <v>91</v>
      </c>
      <c r="E129" t="s">
        <v>92</v>
      </c>
      <c r="F129" t="s">
        <v>93</v>
      </c>
      <c r="J129" s="2">
        <v>32.803035999999999</v>
      </c>
      <c r="K129" s="2">
        <v>32.803035736083984</v>
      </c>
      <c r="N129" s="3">
        <v>15.200168999999999</v>
      </c>
      <c r="O129" s="5"/>
      <c r="R129" t="s">
        <v>94</v>
      </c>
      <c r="S129" s="2">
        <v>53964.762283856122</v>
      </c>
      <c r="T129" t="s">
        <v>55</v>
      </c>
      <c r="U129">
        <v>3</v>
      </c>
      <c r="V129">
        <v>23</v>
      </c>
      <c r="W129" t="s">
        <v>95</v>
      </c>
      <c r="X129" t="s">
        <v>95</v>
      </c>
      <c r="Y129" t="s">
        <v>95</v>
      </c>
      <c r="Z129" t="s">
        <v>95</v>
      </c>
      <c r="AA129" s="2">
        <v>83.616409301757813</v>
      </c>
    </row>
    <row r="130" spans="1:29" x14ac:dyDescent="0.3">
      <c r="A130">
        <v>123</v>
      </c>
      <c r="B130" t="s">
        <v>113</v>
      </c>
      <c r="C130" t="s">
        <v>98</v>
      </c>
      <c r="D130" t="s">
        <v>91</v>
      </c>
      <c r="E130" t="s">
        <v>92</v>
      </c>
      <c r="F130" t="s">
        <v>93</v>
      </c>
      <c r="G130" s="2">
        <v>1.7631874084472656</v>
      </c>
      <c r="J130" s="2">
        <v>18.597971000000001</v>
      </c>
      <c r="K130" s="2">
        <v>18.597970962524414</v>
      </c>
      <c r="N130" s="2">
        <v>0.99510400000000132</v>
      </c>
      <c r="O130" s="5"/>
      <c r="Q130" s="2">
        <v>-0.81818580627441406</v>
      </c>
      <c r="R130" t="s">
        <v>94</v>
      </c>
      <c r="S130" s="2">
        <v>53099.719617664836</v>
      </c>
      <c r="T130" t="s">
        <v>55</v>
      </c>
      <c r="U130">
        <v>3</v>
      </c>
      <c r="V130">
        <v>10</v>
      </c>
      <c r="W130" t="s">
        <v>95</v>
      </c>
      <c r="X130" t="s">
        <v>95</v>
      </c>
      <c r="Y130" t="s">
        <v>95</v>
      </c>
      <c r="Z130" t="s">
        <v>95</v>
      </c>
      <c r="AA130" s="2">
        <v>84.067710876464844</v>
      </c>
    </row>
    <row r="131" spans="1:29" x14ac:dyDescent="0.3">
      <c r="A131">
        <v>124</v>
      </c>
      <c r="B131" t="s">
        <v>113</v>
      </c>
      <c r="C131" t="s">
        <v>99</v>
      </c>
      <c r="D131" t="s">
        <v>91</v>
      </c>
      <c r="E131" t="s">
        <v>92</v>
      </c>
      <c r="F131" t="s">
        <v>93</v>
      </c>
      <c r="G131" s="2">
        <v>0.35339123010635376</v>
      </c>
      <c r="J131" s="2">
        <v>30.399967</v>
      </c>
      <c r="K131" s="2">
        <v>30.399967193603516</v>
      </c>
      <c r="N131" s="2">
        <v>12.7971</v>
      </c>
      <c r="O131" s="5"/>
      <c r="Q131" s="2">
        <v>1.5006618499755859</v>
      </c>
      <c r="R131" t="s">
        <v>94</v>
      </c>
      <c r="S131" s="2">
        <v>20464.274286664597</v>
      </c>
      <c r="T131" t="s">
        <v>55</v>
      </c>
      <c r="U131">
        <v>3</v>
      </c>
      <c r="V131">
        <v>24</v>
      </c>
      <c r="W131" t="s">
        <v>96</v>
      </c>
      <c r="X131" t="s">
        <v>95</v>
      </c>
      <c r="Y131" t="s">
        <v>95</v>
      </c>
      <c r="Z131" t="s">
        <v>95</v>
      </c>
      <c r="AA131" s="2">
        <v>87.113983154296875</v>
      </c>
      <c r="AB131" s="2"/>
    </row>
    <row r="132" spans="1:29" x14ac:dyDescent="0.3">
      <c r="A132">
        <v>125</v>
      </c>
      <c r="B132" t="s">
        <v>113</v>
      </c>
      <c r="C132" t="s">
        <v>100</v>
      </c>
      <c r="D132" t="s">
        <v>91</v>
      </c>
      <c r="E132" t="s">
        <v>92</v>
      </c>
      <c r="F132" t="s">
        <v>93</v>
      </c>
      <c r="G132" s="2">
        <v>9.0453090667724609</v>
      </c>
      <c r="J132" s="2">
        <v>28.085992999999998</v>
      </c>
      <c r="K132" s="2">
        <v>28.085992813110352</v>
      </c>
      <c r="N132" s="2">
        <v>10.483125999999999</v>
      </c>
      <c r="O132" s="5"/>
      <c r="Q132" s="2">
        <v>-3.1771697998046875</v>
      </c>
      <c r="R132" t="s">
        <v>94</v>
      </c>
      <c r="S132" s="2">
        <v>7732.9629791180068</v>
      </c>
      <c r="T132" t="s">
        <v>55</v>
      </c>
      <c r="U132">
        <v>3</v>
      </c>
      <c r="V132">
        <v>23</v>
      </c>
      <c r="W132" t="s">
        <v>95</v>
      </c>
      <c r="X132" t="s">
        <v>95</v>
      </c>
      <c r="Y132" t="s">
        <v>95</v>
      </c>
      <c r="Z132" t="s">
        <v>95</v>
      </c>
      <c r="AA132" s="2">
        <v>82.814804077148438</v>
      </c>
    </row>
    <row r="133" spans="1:29" x14ac:dyDescent="0.3">
      <c r="A133">
        <v>126</v>
      </c>
      <c r="B133" t="s">
        <v>113</v>
      </c>
      <c r="C133" t="s">
        <v>101</v>
      </c>
      <c r="D133" t="s">
        <v>91</v>
      </c>
      <c r="E133" t="s">
        <v>92</v>
      </c>
      <c r="F133" t="s">
        <v>93</v>
      </c>
      <c r="J133">
        <v>40.1</v>
      </c>
      <c r="N133" s="2">
        <v>22.497133000000002</v>
      </c>
      <c r="O133" s="5"/>
      <c r="R133" t="s">
        <v>94</v>
      </c>
      <c r="S133" s="2">
        <v>55024.325975314139</v>
      </c>
      <c r="T133" t="s">
        <v>55</v>
      </c>
      <c r="U133">
        <v>3</v>
      </c>
      <c r="V133">
        <v>39</v>
      </c>
      <c r="W133" t="s">
        <v>95</v>
      </c>
      <c r="X133" t="s">
        <v>96</v>
      </c>
      <c r="Y133" t="s">
        <v>96</v>
      </c>
      <c r="Z133" t="s">
        <v>95</v>
      </c>
      <c r="AA133" s="2">
        <v>65.000396728515625</v>
      </c>
    </row>
    <row r="134" spans="1:29" x14ac:dyDescent="0.3">
      <c r="A134">
        <v>127</v>
      </c>
      <c r="B134" t="s">
        <v>113</v>
      </c>
      <c r="C134" t="s">
        <v>102</v>
      </c>
      <c r="D134" t="s">
        <v>91</v>
      </c>
      <c r="E134" t="s">
        <v>92</v>
      </c>
      <c r="F134" t="s">
        <v>93</v>
      </c>
      <c r="J134">
        <v>40.1</v>
      </c>
      <c r="N134" s="3">
        <v>22.497133000000002</v>
      </c>
      <c r="O134" s="5"/>
      <c r="R134" t="s">
        <v>94</v>
      </c>
      <c r="S134" s="2">
        <v>48011.65600182458</v>
      </c>
      <c r="T134" t="s">
        <v>55</v>
      </c>
      <c r="U134">
        <v>3</v>
      </c>
      <c r="V134">
        <v>39</v>
      </c>
      <c r="W134" t="s">
        <v>96</v>
      </c>
      <c r="X134" t="s">
        <v>96</v>
      </c>
      <c r="Y134" t="s">
        <v>96</v>
      </c>
      <c r="Z134" t="s">
        <v>95</v>
      </c>
      <c r="AA134" s="2">
        <v>87.663032531738281</v>
      </c>
      <c r="AB134" s="2"/>
      <c r="AC134" s="2"/>
    </row>
    <row r="135" spans="1:29" x14ac:dyDescent="0.3">
      <c r="A135">
        <v>128</v>
      </c>
      <c r="B135" t="s">
        <v>113</v>
      </c>
      <c r="C135" t="s">
        <v>103</v>
      </c>
      <c r="D135" t="s">
        <v>91</v>
      </c>
      <c r="E135" t="s">
        <v>92</v>
      </c>
      <c r="F135" t="s">
        <v>93</v>
      </c>
      <c r="J135" s="2">
        <v>17.602867</v>
      </c>
      <c r="K135" s="2">
        <v>17.602867126464844</v>
      </c>
      <c r="O135" s="5"/>
      <c r="R135" t="s">
        <v>94</v>
      </c>
      <c r="S135" s="2">
        <v>61039.066548525741</v>
      </c>
      <c r="T135" t="s">
        <v>55</v>
      </c>
      <c r="U135">
        <v>3</v>
      </c>
      <c r="V135">
        <v>8</v>
      </c>
      <c r="W135" t="s">
        <v>96</v>
      </c>
      <c r="X135" t="s">
        <v>95</v>
      </c>
      <c r="Y135" t="s">
        <v>95</v>
      </c>
      <c r="Z135" t="s">
        <v>95</v>
      </c>
      <c r="AA135" s="2">
        <v>85.859039306640625</v>
      </c>
      <c r="AB135" s="2"/>
    </row>
    <row r="136" spans="1:29" x14ac:dyDescent="0.3">
      <c r="A136">
        <v>169</v>
      </c>
      <c r="B136" t="s">
        <v>117</v>
      </c>
      <c r="C136" t="s">
        <v>90</v>
      </c>
      <c r="D136" t="s">
        <v>91</v>
      </c>
      <c r="E136" t="s">
        <v>92</v>
      </c>
      <c r="F136" t="s">
        <v>93</v>
      </c>
      <c r="J136">
        <v>40.1</v>
      </c>
      <c r="N136" s="3">
        <v>17.659507000000001</v>
      </c>
      <c r="O136" s="5"/>
      <c r="P136" s="4"/>
      <c r="R136" t="s">
        <v>94</v>
      </c>
      <c r="S136" s="2">
        <v>49771.538364216212</v>
      </c>
      <c r="T136" t="s">
        <v>55</v>
      </c>
      <c r="U136">
        <v>3</v>
      </c>
      <c r="V136">
        <v>30</v>
      </c>
      <c r="W136" t="s">
        <v>96</v>
      </c>
      <c r="X136" t="s">
        <v>96</v>
      </c>
      <c r="Y136" t="s">
        <v>95</v>
      </c>
      <c r="Z136" t="s">
        <v>95</v>
      </c>
      <c r="AA136" s="2">
        <v>82.826637268066406</v>
      </c>
      <c r="AB136" s="2"/>
      <c r="AC136" s="2"/>
    </row>
    <row r="137" spans="1:29" x14ac:dyDescent="0.3">
      <c r="A137">
        <v>170</v>
      </c>
      <c r="B137" t="s">
        <v>117</v>
      </c>
      <c r="C137" t="s">
        <v>97</v>
      </c>
      <c r="D137" t="s">
        <v>91</v>
      </c>
      <c r="E137" t="s">
        <v>92</v>
      </c>
      <c r="F137" t="s">
        <v>93</v>
      </c>
      <c r="J137">
        <v>40.1</v>
      </c>
      <c r="N137" s="3">
        <v>17.659507000000001</v>
      </c>
      <c r="O137" s="5"/>
      <c r="R137" t="s">
        <v>94</v>
      </c>
      <c r="S137" s="2">
        <v>53964.762283856122</v>
      </c>
      <c r="T137" t="s">
        <v>55</v>
      </c>
      <c r="U137">
        <v>3</v>
      </c>
      <c r="V137">
        <v>29</v>
      </c>
      <c r="W137" t="s">
        <v>96</v>
      </c>
      <c r="X137" t="s">
        <v>96</v>
      </c>
      <c r="Y137" t="s">
        <v>95</v>
      </c>
      <c r="Z137" t="s">
        <v>95</v>
      </c>
      <c r="AA137" s="2">
        <v>90.498733520507813</v>
      </c>
      <c r="AB137" s="2"/>
      <c r="AC137" s="2"/>
    </row>
    <row r="138" spans="1:29" x14ac:dyDescent="0.3">
      <c r="A138">
        <v>171</v>
      </c>
      <c r="B138" t="s">
        <v>117</v>
      </c>
      <c r="C138" t="s">
        <v>98</v>
      </c>
      <c r="D138" t="s">
        <v>91</v>
      </c>
      <c r="E138" t="s">
        <v>92</v>
      </c>
      <c r="F138" t="s">
        <v>93</v>
      </c>
      <c r="G138" s="2">
        <v>5.7973555522039533E-4</v>
      </c>
      <c r="J138" s="2">
        <v>35.006100000000004</v>
      </c>
      <c r="K138" s="2">
        <v>35.006099700927734</v>
      </c>
      <c r="N138" s="2">
        <v>12.565607000000004</v>
      </c>
      <c r="O138" s="5"/>
      <c r="Q138" s="2">
        <v>10.752317428588867</v>
      </c>
      <c r="R138" t="s">
        <v>94</v>
      </c>
      <c r="S138" s="2">
        <v>53099.719617664836</v>
      </c>
      <c r="T138" t="s">
        <v>55</v>
      </c>
      <c r="U138">
        <v>3</v>
      </c>
      <c r="V138">
        <v>25</v>
      </c>
      <c r="W138" t="s">
        <v>96</v>
      </c>
      <c r="X138" t="s">
        <v>95</v>
      </c>
      <c r="Y138" t="s">
        <v>95</v>
      </c>
      <c r="Z138" t="s">
        <v>95</v>
      </c>
      <c r="AA138" s="2">
        <v>76.621269226074219</v>
      </c>
      <c r="AB138" s="2"/>
      <c r="AC138" s="2"/>
    </row>
    <row r="139" spans="1:29" x14ac:dyDescent="0.3">
      <c r="A139">
        <v>172</v>
      </c>
      <c r="B139" t="s">
        <v>117</v>
      </c>
      <c r="C139" t="s">
        <v>99</v>
      </c>
      <c r="D139" t="s">
        <v>91</v>
      </c>
      <c r="E139" t="s">
        <v>92</v>
      </c>
      <c r="F139" t="s">
        <v>93</v>
      </c>
      <c r="G139" s="2">
        <v>8.2326946258544922</v>
      </c>
      <c r="J139" s="2">
        <v>30.695565999999999</v>
      </c>
      <c r="K139" s="2">
        <v>30.695566177368164</v>
      </c>
      <c r="N139" s="2">
        <v>8.2550729999999994</v>
      </c>
      <c r="O139" s="5"/>
      <c r="Q139" s="2">
        <v>-3.0413646697998047</v>
      </c>
      <c r="R139" t="s">
        <v>94</v>
      </c>
      <c r="S139" s="2">
        <v>20464.274286664597</v>
      </c>
      <c r="T139" t="s">
        <v>55</v>
      </c>
      <c r="U139">
        <v>3</v>
      </c>
      <c r="V139">
        <v>23</v>
      </c>
      <c r="W139" t="s">
        <v>96</v>
      </c>
      <c r="X139" t="s">
        <v>95</v>
      </c>
      <c r="Y139" t="s">
        <v>95</v>
      </c>
      <c r="Z139" t="s">
        <v>95</v>
      </c>
      <c r="AA139" s="2">
        <v>86.888336181640625</v>
      </c>
      <c r="AB139" s="2"/>
      <c r="AC139" s="2"/>
    </row>
    <row r="140" spans="1:29" x14ac:dyDescent="0.3">
      <c r="A140">
        <v>173</v>
      </c>
      <c r="B140" t="s">
        <v>117</v>
      </c>
      <c r="C140" t="s">
        <v>100</v>
      </c>
      <c r="D140" t="s">
        <v>91</v>
      </c>
      <c r="E140" t="s">
        <v>92</v>
      </c>
      <c r="F140" t="s">
        <v>93</v>
      </c>
      <c r="G140" s="2">
        <v>8.3867692947387695</v>
      </c>
      <c r="J140" s="2">
        <v>33.032673000000003</v>
      </c>
      <c r="K140" s="2">
        <v>33.032672882080078</v>
      </c>
      <c r="N140" s="2">
        <v>10.592180000000003</v>
      </c>
      <c r="O140" s="5"/>
      <c r="Q140" s="2">
        <v>-3.068115234375</v>
      </c>
      <c r="R140" t="s">
        <v>94</v>
      </c>
      <c r="S140" s="2">
        <v>7732.9629791180068</v>
      </c>
      <c r="T140" t="s">
        <v>55</v>
      </c>
      <c r="U140">
        <v>3</v>
      </c>
      <c r="V140">
        <v>29</v>
      </c>
      <c r="W140" t="s">
        <v>96</v>
      </c>
      <c r="X140" t="s">
        <v>95</v>
      </c>
      <c r="Y140" t="s">
        <v>95</v>
      </c>
      <c r="Z140" t="s">
        <v>95</v>
      </c>
      <c r="AA140" s="2">
        <v>82.814804077148438</v>
      </c>
      <c r="AB140" s="2"/>
      <c r="AC140" s="2"/>
    </row>
    <row r="141" spans="1:29" x14ac:dyDescent="0.3">
      <c r="A141">
        <v>174</v>
      </c>
      <c r="B141" t="s">
        <v>117</v>
      </c>
      <c r="C141" t="s">
        <v>101</v>
      </c>
      <c r="D141" t="s">
        <v>91</v>
      </c>
      <c r="E141" t="s">
        <v>92</v>
      </c>
      <c r="F141" t="s">
        <v>93</v>
      </c>
      <c r="J141">
        <v>40.1</v>
      </c>
      <c r="N141" s="2">
        <v>17.659507000000001</v>
      </c>
      <c r="O141" s="5"/>
      <c r="R141" t="s">
        <v>94</v>
      </c>
      <c r="S141" s="2">
        <v>55024.325975314139</v>
      </c>
      <c r="T141" t="s">
        <v>55</v>
      </c>
      <c r="U141">
        <v>3</v>
      </c>
      <c r="V141">
        <v>39</v>
      </c>
      <c r="W141" t="s">
        <v>95</v>
      </c>
      <c r="X141" t="s">
        <v>96</v>
      </c>
      <c r="Y141" t="s">
        <v>96</v>
      </c>
      <c r="Z141" t="s">
        <v>95</v>
      </c>
      <c r="AA141" s="2">
        <v>65.000396728515625</v>
      </c>
    </row>
    <row r="142" spans="1:29" x14ac:dyDescent="0.3">
      <c r="A142">
        <v>175</v>
      </c>
      <c r="B142" t="s">
        <v>117</v>
      </c>
      <c r="C142" t="s">
        <v>102</v>
      </c>
      <c r="D142" t="s">
        <v>91</v>
      </c>
      <c r="E142" t="s">
        <v>92</v>
      </c>
      <c r="F142" t="s">
        <v>93</v>
      </c>
      <c r="J142">
        <v>40.1</v>
      </c>
      <c r="N142" s="3">
        <v>17.659507000000001</v>
      </c>
      <c r="O142" s="5"/>
      <c r="R142" t="s">
        <v>94</v>
      </c>
      <c r="S142" s="2">
        <v>48011.65600182458</v>
      </c>
      <c r="T142" t="s">
        <v>55</v>
      </c>
      <c r="U142">
        <v>3</v>
      </c>
      <c r="V142">
        <v>30</v>
      </c>
      <c r="W142" t="s">
        <v>95</v>
      </c>
      <c r="X142" t="s">
        <v>96</v>
      </c>
      <c r="Y142" t="s">
        <v>95</v>
      </c>
      <c r="Z142" t="s">
        <v>95</v>
      </c>
      <c r="AA142" s="2">
        <v>65.000396728515625</v>
      </c>
    </row>
    <row r="143" spans="1:29" x14ac:dyDescent="0.3">
      <c r="A143">
        <v>176</v>
      </c>
      <c r="B143" t="s">
        <v>117</v>
      </c>
      <c r="C143" t="s">
        <v>103</v>
      </c>
      <c r="D143" t="s">
        <v>91</v>
      </c>
      <c r="E143" t="s">
        <v>92</v>
      </c>
      <c r="F143" t="s">
        <v>93</v>
      </c>
      <c r="J143" s="2">
        <v>22.440493</v>
      </c>
      <c r="K143" s="2">
        <v>22.440492630004883</v>
      </c>
      <c r="O143" s="5"/>
      <c r="R143" t="s">
        <v>94</v>
      </c>
      <c r="S143" s="2">
        <v>61039.066548525741</v>
      </c>
      <c r="T143" t="s">
        <v>55</v>
      </c>
      <c r="U143">
        <v>3</v>
      </c>
      <c r="V143">
        <v>14</v>
      </c>
      <c r="W143" t="s">
        <v>95</v>
      </c>
      <c r="X143" t="s">
        <v>95</v>
      </c>
      <c r="Y143" t="s">
        <v>95</v>
      </c>
      <c r="Z143" t="s">
        <v>95</v>
      </c>
      <c r="AA143" s="2">
        <v>89.467025756835938</v>
      </c>
    </row>
    <row r="144" spans="1:29" x14ac:dyDescent="0.3">
      <c r="A144">
        <v>217</v>
      </c>
      <c r="B144" t="s">
        <v>121</v>
      </c>
      <c r="C144" t="s">
        <v>90</v>
      </c>
      <c r="D144" t="s">
        <v>91</v>
      </c>
      <c r="E144" t="s">
        <v>92</v>
      </c>
      <c r="F144" t="s">
        <v>93</v>
      </c>
      <c r="J144" s="2">
        <v>20.654555999999999</v>
      </c>
      <c r="K144" s="2">
        <v>20.654556274414063</v>
      </c>
      <c r="N144" s="3">
        <v>1.1002729999999978</v>
      </c>
      <c r="O144" s="5"/>
      <c r="P144" s="4"/>
      <c r="R144" t="s">
        <v>94</v>
      </c>
      <c r="S144" s="2">
        <v>49771.538364216212</v>
      </c>
      <c r="T144" t="s">
        <v>55</v>
      </c>
      <c r="U144">
        <v>3</v>
      </c>
      <c r="V144">
        <v>13</v>
      </c>
      <c r="W144" t="s">
        <v>95</v>
      </c>
      <c r="X144" t="s">
        <v>95</v>
      </c>
      <c r="Y144" t="s">
        <v>95</v>
      </c>
      <c r="Z144" t="s">
        <v>95</v>
      </c>
      <c r="AA144" s="2">
        <v>83.729232788085938</v>
      </c>
    </row>
    <row r="145" spans="1:29" x14ac:dyDescent="0.3">
      <c r="A145">
        <v>218</v>
      </c>
      <c r="B145" t="s">
        <v>121</v>
      </c>
      <c r="C145" t="s">
        <v>97</v>
      </c>
      <c r="D145" t="s">
        <v>91</v>
      </c>
      <c r="E145" t="s">
        <v>92</v>
      </c>
      <c r="F145" t="s">
        <v>93</v>
      </c>
      <c r="J145" s="2">
        <v>26.825886000000001</v>
      </c>
      <c r="K145" s="2">
        <v>26.825885772705078</v>
      </c>
      <c r="N145" s="3">
        <v>7.2716029999999989</v>
      </c>
      <c r="O145" s="5"/>
      <c r="R145" t="s">
        <v>94</v>
      </c>
      <c r="S145" s="2">
        <v>53964.762283856122</v>
      </c>
      <c r="T145" t="s">
        <v>55</v>
      </c>
      <c r="U145">
        <v>3</v>
      </c>
      <c r="V145">
        <v>19</v>
      </c>
      <c r="W145" t="s">
        <v>95</v>
      </c>
      <c r="X145" t="s">
        <v>95</v>
      </c>
      <c r="Y145" t="s">
        <v>95</v>
      </c>
      <c r="Z145" t="s">
        <v>95</v>
      </c>
      <c r="AA145" s="2">
        <v>83.616409301757813</v>
      </c>
    </row>
    <row r="146" spans="1:29" x14ac:dyDescent="0.3">
      <c r="A146">
        <v>219</v>
      </c>
      <c r="B146" t="s">
        <v>121</v>
      </c>
      <c r="C146" t="s">
        <v>98</v>
      </c>
      <c r="D146" t="s">
        <v>91</v>
      </c>
      <c r="E146" t="s">
        <v>92</v>
      </c>
      <c r="F146" t="s">
        <v>93</v>
      </c>
      <c r="G146" s="2">
        <v>0.68248254060745239</v>
      </c>
      <c r="J146" s="2">
        <v>21.918709</v>
      </c>
      <c r="K146" s="2">
        <v>21.918708801269531</v>
      </c>
      <c r="N146" s="2">
        <v>2.3644259999999981</v>
      </c>
      <c r="O146" s="5"/>
      <c r="Q146" s="2">
        <v>0.55113601684570313</v>
      </c>
      <c r="R146" t="s">
        <v>94</v>
      </c>
      <c r="S146" s="2">
        <v>53099.719617664836</v>
      </c>
      <c r="T146" t="s">
        <v>55</v>
      </c>
      <c r="U146">
        <v>3</v>
      </c>
      <c r="V146">
        <v>14</v>
      </c>
      <c r="W146" t="s">
        <v>95</v>
      </c>
      <c r="X146" t="s">
        <v>95</v>
      </c>
      <c r="Y146" t="s">
        <v>95</v>
      </c>
      <c r="Z146" t="s">
        <v>95</v>
      </c>
      <c r="AA146" s="2">
        <v>84.067710876464844</v>
      </c>
    </row>
    <row r="147" spans="1:29" x14ac:dyDescent="0.3">
      <c r="A147">
        <v>220</v>
      </c>
      <c r="B147" t="s">
        <v>121</v>
      </c>
      <c r="C147" t="s">
        <v>99</v>
      </c>
      <c r="D147" t="s">
        <v>91</v>
      </c>
      <c r="E147" t="s">
        <v>92</v>
      </c>
      <c r="F147" t="s">
        <v>93</v>
      </c>
      <c r="G147" s="2">
        <v>0.83654749393463135</v>
      </c>
      <c r="J147" s="2">
        <v>31.108201999999999</v>
      </c>
      <c r="K147" s="2">
        <v>31.10820198059082</v>
      </c>
      <c r="N147" s="2">
        <v>11.553918999999997</v>
      </c>
      <c r="O147" s="5"/>
      <c r="Q147" s="2">
        <v>0.25748062133789063</v>
      </c>
      <c r="R147" t="s">
        <v>94</v>
      </c>
      <c r="S147" s="2">
        <v>20464.274286664597</v>
      </c>
      <c r="T147" t="s">
        <v>55</v>
      </c>
      <c r="U147">
        <v>3</v>
      </c>
      <c r="V147">
        <v>25</v>
      </c>
      <c r="W147" t="s">
        <v>96</v>
      </c>
      <c r="X147" t="s">
        <v>95</v>
      </c>
      <c r="Y147" t="s">
        <v>95</v>
      </c>
      <c r="Z147" t="s">
        <v>95</v>
      </c>
      <c r="AA147" s="2">
        <v>87.00115966796875</v>
      </c>
      <c r="AB147" s="2"/>
    </row>
    <row r="148" spans="1:29" x14ac:dyDescent="0.3">
      <c r="A148">
        <v>221</v>
      </c>
      <c r="B148" t="s">
        <v>121</v>
      </c>
      <c r="C148" t="s">
        <v>100</v>
      </c>
      <c r="D148" t="s">
        <v>91</v>
      </c>
      <c r="E148" t="s">
        <v>92</v>
      </c>
      <c r="F148" t="s">
        <v>93</v>
      </c>
      <c r="G148" s="2">
        <v>4.7439160346984863</v>
      </c>
      <c r="J148" s="2">
        <v>30.968499999999999</v>
      </c>
      <c r="K148" s="2">
        <v>30.968500137329102</v>
      </c>
      <c r="N148" s="2">
        <v>11.414216999999997</v>
      </c>
      <c r="O148" s="5"/>
      <c r="Q148" s="2">
        <v>-2.2460784912109375</v>
      </c>
      <c r="R148" t="s">
        <v>94</v>
      </c>
      <c r="S148" s="2">
        <v>7732.9629791180068</v>
      </c>
      <c r="T148" t="s">
        <v>55</v>
      </c>
      <c r="U148">
        <v>3</v>
      </c>
      <c r="V148">
        <v>24</v>
      </c>
      <c r="W148" t="s">
        <v>95</v>
      </c>
      <c r="X148" t="s">
        <v>95</v>
      </c>
      <c r="Y148" t="s">
        <v>95</v>
      </c>
      <c r="Z148" t="s">
        <v>95</v>
      </c>
      <c r="AA148" s="2">
        <v>84.0550537109375</v>
      </c>
    </row>
    <row r="149" spans="1:29" x14ac:dyDescent="0.3">
      <c r="A149">
        <v>222</v>
      </c>
      <c r="B149" t="s">
        <v>121</v>
      </c>
      <c r="C149" t="s">
        <v>101</v>
      </c>
      <c r="D149" t="s">
        <v>91</v>
      </c>
      <c r="E149" t="s">
        <v>92</v>
      </c>
      <c r="F149" t="s">
        <v>93</v>
      </c>
      <c r="J149">
        <v>40.1</v>
      </c>
      <c r="N149" s="2">
        <v>20.545717</v>
      </c>
      <c r="O149" s="5"/>
      <c r="R149" t="s">
        <v>94</v>
      </c>
      <c r="S149" s="2">
        <v>55024.325975314139</v>
      </c>
      <c r="T149" t="s">
        <v>55</v>
      </c>
      <c r="U149">
        <v>3</v>
      </c>
      <c r="V149">
        <v>39</v>
      </c>
      <c r="W149" t="s">
        <v>95</v>
      </c>
      <c r="X149" t="s">
        <v>96</v>
      </c>
      <c r="Y149" t="s">
        <v>96</v>
      </c>
      <c r="Z149" t="s">
        <v>95</v>
      </c>
      <c r="AA149" s="2">
        <v>65.000396728515625</v>
      </c>
    </row>
    <row r="150" spans="1:29" x14ac:dyDescent="0.3">
      <c r="A150">
        <v>223</v>
      </c>
      <c r="B150" t="s">
        <v>121</v>
      </c>
      <c r="C150" t="s">
        <v>102</v>
      </c>
      <c r="D150" t="s">
        <v>91</v>
      </c>
      <c r="E150" t="s">
        <v>92</v>
      </c>
      <c r="F150" t="s">
        <v>93</v>
      </c>
      <c r="J150">
        <v>40.1</v>
      </c>
      <c r="N150" s="3">
        <v>20.545717</v>
      </c>
      <c r="O150" s="5"/>
      <c r="R150" t="s">
        <v>94</v>
      </c>
      <c r="S150" s="2">
        <v>48011.65600182458</v>
      </c>
      <c r="T150" t="s">
        <v>55</v>
      </c>
      <c r="U150">
        <v>3</v>
      </c>
      <c r="V150">
        <v>25</v>
      </c>
      <c r="W150" t="s">
        <v>95</v>
      </c>
      <c r="X150" t="s">
        <v>96</v>
      </c>
      <c r="Y150" t="s">
        <v>95</v>
      </c>
      <c r="Z150" t="s">
        <v>95</v>
      </c>
      <c r="AA150" s="2">
        <v>65.000396728515625</v>
      </c>
    </row>
    <row r="151" spans="1:29" x14ac:dyDescent="0.3">
      <c r="A151">
        <v>224</v>
      </c>
      <c r="B151" t="s">
        <v>121</v>
      </c>
      <c r="C151" t="s">
        <v>103</v>
      </c>
      <c r="D151" t="s">
        <v>91</v>
      </c>
      <c r="E151" t="s">
        <v>92</v>
      </c>
      <c r="F151" t="s">
        <v>93</v>
      </c>
      <c r="J151" s="2">
        <v>19.554283000000002</v>
      </c>
      <c r="K151" s="2">
        <v>19.554283142089844</v>
      </c>
      <c r="O151" s="5"/>
      <c r="R151" t="s">
        <v>94</v>
      </c>
      <c r="S151" s="2">
        <v>61039.066548525741</v>
      </c>
      <c r="T151" t="s">
        <v>55</v>
      </c>
      <c r="U151">
        <v>3</v>
      </c>
      <c r="V151">
        <v>13</v>
      </c>
      <c r="W151" t="s">
        <v>96</v>
      </c>
      <c r="X151" t="s">
        <v>95</v>
      </c>
      <c r="Y151" t="s">
        <v>95</v>
      </c>
      <c r="Z151" t="s">
        <v>95</v>
      </c>
      <c r="AA151" s="2">
        <v>85.971786499023438</v>
      </c>
      <c r="AB151" s="2"/>
    </row>
    <row r="152" spans="1:29" x14ac:dyDescent="0.3">
      <c r="A152">
        <v>265</v>
      </c>
      <c r="B152" t="s">
        <v>125</v>
      </c>
      <c r="C152" t="s">
        <v>90</v>
      </c>
      <c r="D152" t="s">
        <v>91</v>
      </c>
      <c r="E152" t="s">
        <v>92</v>
      </c>
      <c r="F152" t="s">
        <v>93</v>
      </c>
      <c r="J152" s="2">
        <v>23.003589999999999</v>
      </c>
      <c r="K152" s="2">
        <v>23.003589630126953</v>
      </c>
      <c r="N152" s="3">
        <v>3.9904639999999993</v>
      </c>
      <c r="O152" s="5"/>
      <c r="P152" s="4"/>
      <c r="R152" t="s">
        <v>94</v>
      </c>
      <c r="S152" s="2">
        <v>49771.538364216212</v>
      </c>
      <c r="T152" t="s">
        <v>55</v>
      </c>
      <c r="U152">
        <v>3</v>
      </c>
      <c r="V152">
        <v>16</v>
      </c>
      <c r="W152" t="s">
        <v>95</v>
      </c>
      <c r="X152" t="s">
        <v>95</v>
      </c>
      <c r="Y152" t="s">
        <v>95</v>
      </c>
      <c r="Z152" t="s">
        <v>95</v>
      </c>
      <c r="AA152" s="2">
        <v>83.729232788085938</v>
      </c>
    </row>
    <row r="153" spans="1:29" x14ac:dyDescent="0.3">
      <c r="A153">
        <v>266</v>
      </c>
      <c r="B153" t="s">
        <v>125</v>
      </c>
      <c r="C153" t="s">
        <v>97</v>
      </c>
      <c r="D153" t="s">
        <v>91</v>
      </c>
      <c r="E153" t="s">
        <v>92</v>
      </c>
      <c r="F153" t="s">
        <v>93</v>
      </c>
      <c r="J153" s="2">
        <v>26.216944000000002</v>
      </c>
      <c r="K153" s="2">
        <v>26.216943740844727</v>
      </c>
      <c r="N153" s="3">
        <v>7.2038180000000018</v>
      </c>
      <c r="O153" s="5"/>
      <c r="R153" t="s">
        <v>94</v>
      </c>
      <c r="S153" s="2">
        <v>53964.762283856122</v>
      </c>
      <c r="T153" t="s">
        <v>55</v>
      </c>
      <c r="U153">
        <v>3</v>
      </c>
      <c r="V153">
        <v>18</v>
      </c>
      <c r="W153" t="s">
        <v>95</v>
      </c>
      <c r="X153" t="s">
        <v>95</v>
      </c>
      <c r="Y153" t="s">
        <v>95</v>
      </c>
      <c r="Z153" t="s">
        <v>95</v>
      </c>
      <c r="AA153" s="2">
        <v>83.616409301757813</v>
      </c>
    </row>
    <row r="154" spans="1:29" x14ac:dyDescent="0.3">
      <c r="A154">
        <v>267</v>
      </c>
      <c r="B154" t="s">
        <v>125</v>
      </c>
      <c r="C154" t="s">
        <v>98</v>
      </c>
      <c r="D154" t="s">
        <v>91</v>
      </c>
      <c r="E154" t="s">
        <v>92</v>
      </c>
      <c r="F154" t="s">
        <v>93</v>
      </c>
      <c r="G154" s="2">
        <v>1.3146806955337524</v>
      </c>
      <c r="J154" s="2">
        <v>20.431704</v>
      </c>
      <c r="K154" s="2">
        <v>20.431703567504883</v>
      </c>
      <c r="N154" s="2">
        <v>1.4185780000000001</v>
      </c>
      <c r="O154" s="5"/>
      <c r="Q154" s="2">
        <v>-0.39471244812011719</v>
      </c>
      <c r="R154" t="s">
        <v>94</v>
      </c>
      <c r="S154" s="2">
        <v>53099.719617664836</v>
      </c>
      <c r="T154" t="s">
        <v>55</v>
      </c>
      <c r="U154">
        <v>3</v>
      </c>
      <c r="V154">
        <v>12</v>
      </c>
      <c r="W154" t="s">
        <v>95</v>
      </c>
      <c r="X154" t="s">
        <v>95</v>
      </c>
      <c r="Y154" t="s">
        <v>95</v>
      </c>
      <c r="Z154" t="s">
        <v>95</v>
      </c>
      <c r="AA154" s="2">
        <v>84.067710876464844</v>
      </c>
    </row>
    <row r="155" spans="1:29" x14ac:dyDescent="0.3">
      <c r="A155">
        <v>268</v>
      </c>
      <c r="B155" t="s">
        <v>125</v>
      </c>
      <c r="C155" t="s">
        <v>99</v>
      </c>
      <c r="D155" t="s">
        <v>91</v>
      </c>
      <c r="E155" t="s">
        <v>92</v>
      </c>
      <c r="F155" t="s">
        <v>93</v>
      </c>
      <c r="G155" s="2">
        <v>1.152620792388916</v>
      </c>
      <c r="J155" s="2">
        <v>30.104647</v>
      </c>
      <c r="K155" s="2">
        <v>30.104646682739258</v>
      </c>
      <c r="N155" s="2">
        <v>11.091521</v>
      </c>
      <c r="O155" s="5"/>
      <c r="Q155" s="2">
        <v>-0.20491790771484375</v>
      </c>
      <c r="R155" t="s">
        <v>94</v>
      </c>
      <c r="S155" s="2">
        <v>20464.274286664597</v>
      </c>
      <c r="T155" t="s">
        <v>55</v>
      </c>
      <c r="U155">
        <v>3</v>
      </c>
      <c r="V155">
        <v>22</v>
      </c>
      <c r="W155" t="s">
        <v>96</v>
      </c>
      <c r="X155" t="s">
        <v>95</v>
      </c>
      <c r="Y155" t="s">
        <v>95</v>
      </c>
      <c r="Z155" t="s">
        <v>95</v>
      </c>
      <c r="AA155" s="2">
        <v>86.888336181640625</v>
      </c>
      <c r="AB155" s="2"/>
    </row>
    <row r="156" spans="1:29" x14ac:dyDescent="0.3">
      <c r="A156">
        <v>269</v>
      </c>
      <c r="B156" t="s">
        <v>125</v>
      </c>
      <c r="C156" t="s">
        <v>100</v>
      </c>
      <c r="D156" t="s">
        <v>91</v>
      </c>
      <c r="E156" t="s">
        <v>92</v>
      </c>
      <c r="F156" t="s">
        <v>93</v>
      </c>
      <c r="G156" s="2">
        <v>0.61385142803192139</v>
      </c>
      <c r="J156" s="2">
        <v>33.377459999999999</v>
      </c>
      <c r="K156" s="2">
        <v>33.377460479736328</v>
      </c>
      <c r="N156" s="2">
        <v>14.364333999999999</v>
      </c>
      <c r="O156" s="5"/>
      <c r="Q156" s="2">
        <v>0.70403861999511719</v>
      </c>
      <c r="R156" t="s">
        <v>94</v>
      </c>
      <c r="S156" s="2">
        <v>7732.9629791180068</v>
      </c>
      <c r="T156" t="s">
        <v>55</v>
      </c>
      <c r="U156">
        <v>3</v>
      </c>
      <c r="V156">
        <v>27</v>
      </c>
      <c r="W156" t="s">
        <v>95</v>
      </c>
      <c r="X156" t="s">
        <v>95</v>
      </c>
      <c r="Y156" t="s">
        <v>95</v>
      </c>
      <c r="Z156" t="s">
        <v>95</v>
      </c>
      <c r="AA156" s="2">
        <v>83.942298889160156</v>
      </c>
    </row>
    <row r="157" spans="1:29" x14ac:dyDescent="0.3">
      <c r="A157">
        <v>270</v>
      </c>
      <c r="B157" t="s">
        <v>125</v>
      </c>
      <c r="C157" t="s">
        <v>101</v>
      </c>
      <c r="D157" t="s">
        <v>91</v>
      </c>
      <c r="E157" t="s">
        <v>92</v>
      </c>
      <c r="F157" t="s">
        <v>93</v>
      </c>
      <c r="J157">
        <v>40.1</v>
      </c>
      <c r="N157" s="2">
        <v>21.086874000000002</v>
      </c>
      <c r="O157" s="5"/>
      <c r="R157" t="s">
        <v>94</v>
      </c>
      <c r="S157" s="2">
        <v>55024.325975314139</v>
      </c>
      <c r="T157" t="s">
        <v>55</v>
      </c>
      <c r="U157">
        <v>3</v>
      </c>
      <c r="V157">
        <v>7</v>
      </c>
      <c r="W157" t="s">
        <v>95</v>
      </c>
      <c r="X157" t="s">
        <v>96</v>
      </c>
      <c r="Y157" t="s">
        <v>95</v>
      </c>
      <c r="Z157" t="s">
        <v>95</v>
      </c>
      <c r="AA157" s="2">
        <v>65.000396728515625</v>
      </c>
    </row>
    <row r="158" spans="1:29" x14ac:dyDescent="0.3">
      <c r="A158">
        <v>271</v>
      </c>
      <c r="B158" t="s">
        <v>125</v>
      </c>
      <c r="C158" t="s">
        <v>102</v>
      </c>
      <c r="D158" t="s">
        <v>91</v>
      </c>
      <c r="E158" t="s">
        <v>92</v>
      </c>
      <c r="F158" t="s">
        <v>93</v>
      </c>
      <c r="J158">
        <v>40.1</v>
      </c>
      <c r="N158" s="3">
        <v>21.086874000000002</v>
      </c>
      <c r="O158" s="5"/>
      <c r="R158" t="s">
        <v>94</v>
      </c>
      <c r="S158" s="2">
        <v>48011.65600182458</v>
      </c>
      <c r="T158" t="s">
        <v>55</v>
      </c>
      <c r="U158">
        <v>3</v>
      </c>
      <c r="V158">
        <v>3</v>
      </c>
      <c r="W158" t="s">
        <v>95</v>
      </c>
      <c r="X158" t="s">
        <v>96</v>
      </c>
      <c r="Y158" t="s">
        <v>95</v>
      </c>
      <c r="Z158" t="s">
        <v>95</v>
      </c>
      <c r="AA158" s="2">
        <v>65.000396728515625</v>
      </c>
    </row>
    <row r="159" spans="1:29" x14ac:dyDescent="0.3">
      <c r="A159">
        <v>272</v>
      </c>
      <c r="B159" t="s">
        <v>125</v>
      </c>
      <c r="C159" t="s">
        <v>103</v>
      </c>
      <c r="D159" t="s">
        <v>91</v>
      </c>
      <c r="E159" t="s">
        <v>92</v>
      </c>
      <c r="F159" t="s">
        <v>93</v>
      </c>
      <c r="J159" s="2">
        <v>19.013126</v>
      </c>
      <c r="K159" s="2">
        <v>19.013126373291016</v>
      </c>
      <c r="O159" s="5"/>
      <c r="R159" t="s">
        <v>94</v>
      </c>
      <c r="S159" s="2">
        <v>61039.066548525741</v>
      </c>
      <c r="T159" t="s">
        <v>55</v>
      </c>
      <c r="U159">
        <v>3</v>
      </c>
      <c r="V159">
        <v>11</v>
      </c>
      <c r="W159" t="s">
        <v>96</v>
      </c>
      <c r="X159" t="s">
        <v>95</v>
      </c>
      <c r="Y159" t="s">
        <v>95</v>
      </c>
      <c r="Z159" t="s">
        <v>95</v>
      </c>
      <c r="AA159" s="2">
        <v>85.859039306640625</v>
      </c>
      <c r="AB159" s="2"/>
    </row>
    <row r="160" spans="1:29" x14ac:dyDescent="0.3">
      <c r="A160">
        <v>313</v>
      </c>
      <c r="B160" t="s">
        <v>129</v>
      </c>
      <c r="C160" t="s">
        <v>90</v>
      </c>
      <c r="D160" t="s">
        <v>91</v>
      </c>
      <c r="E160" t="s">
        <v>92</v>
      </c>
      <c r="F160" t="s">
        <v>93</v>
      </c>
      <c r="J160">
        <v>40.1</v>
      </c>
      <c r="N160" s="3">
        <v>19.708160000000003</v>
      </c>
      <c r="O160" s="5"/>
      <c r="P160" s="4"/>
      <c r="R160" t="s">
        <v>94</v>
      </c>
      <c r="S160" s="2">
        <v>49771.538364216212</v>
      </c>
      <c r="T160" t="s">
        <v>55</v>
      </c>
      <c r="U160">
        <v>3</v>
      </c>
      <c r="V160">
        <v>9</v>
      </c>
      <c r="W160" t="s">
        <v>96</v>
      </c>
      <c r="X160" t="s">
        <v>96</v>
      </c>
      <c r="Y160" t="s">
        <v>95</v>
      </c>
      <c r="Z160" t="s">
        <v>95</v>
      </c>
      <c r="AA160" s="2">
        <v>81.021438598632813</v>
      </c>
      <c r="AB160" s="2"/>
      <c r="AC160" s="2"/>
    </row>
    <row r="161" spans="1:29" x14ac:dyDescent="0.3">
      <c r="A161">
        <v>314</v>
      </c>
      <c r="B161" t="s">
        <v>129</v>
      </c>
      <c r="C161" t="s">
        <v>97</v>
      </c>
      <c r="D161" t="s">
        <v>91</v>
      </c>
      <c r="E161" t="s">
        <v>92</v>
      </c>
      <c r="F161" t="s">
        <v>93</v>
      </c>
      <c r="J161">
        <v>40.1</v>
      </c>
      <c r="N161" s="3">
        <v>19.708160000000003</v>
      </c>
      <c r="O161" s="5"/>
      <c r="R161" t="s">
        <v>94</v>
      </c>
      <c r="S161" s="2">
        <v>53964.762283856122</v>
      </c>
      <c r="T161" t="s">
        <v>55</v>
      </c>
      <c r="U161">
        <v>3</v>
      </c>
      <c r="V161">
        <v>28</v>
      </c>
      <c r="W161" t="s">
        <v>96</v>
      </c>
      <c r="X161" t="s">
        <v>96</v>
      </c>
      <c r="Y161" t="s">
        <v>95</v>
      </c>
      <c r="Z161" t="s">
        <v>95</v>
      </c>
      <c r="AA161" s="2">
        <v>81.134262084960938</v>
      </c>
      <c r="AB161" s="2"/>
      <c r="AC161" s="2"/>
    </row>
    <row r="162" spans="1:29" x14ac:dyDescent="0.3">
      <c r="A162">
        <v>315</v>
      </c>
      <c r="B162" t="s">
        <v>129</v>
      </c>
      <c r="C162" t="s">
        <v>98</v>
      </c>
      <c r="D162" t="s">
        <v>91</v>
      </c>
      <c r="E162" t="s">
        <v>92</v>
      </c>
      <c r="F162" t="s">
        <v>93</v>
      </c>
      <c r="G162" s="2">
        <v>1</v>
      </c>
      <c r="J162" s="2">
        <v>22.20513</v>
      </c>
      <c r="K162" s="2">
        <v>22.205129623413086</v>
      </c>
      <c r="N162" s="2">
        <v>1.8132900000000021</v>
      </c>
      <c r="O162" s="5"/>
      <c r="Q162" s="2">
        <v>0</v>
      </c>
      <c r="R162" t="s">
        <v>94</v>
      </c>
      <c r="S162" s="2">
        <v>53099.719617664836</v>
      </c>
      <c r="T162" t="s">
        <v>55</v>
      </c>
      <c r="U162">
        <v>3</v>
      </c>
      <c r="V162">
        <v>15</v>
      </c>
      <c r="W162" t="s">
        <v>95</v>
      </c>
      <c r="X162" t="s">
        <v>95</v>
      </c>
      <c r="Y162" t="s">
        <v>95</v>
      </c>
      <c r="Z162" t="s">
        <v>95</v>
      </c>
      <c r="AA162" s="2">
        <v>83.954887390136719</v>
      </c>
    </row>
    <row r="163" spans="1:29" x14ac:dyDescent="0.3">
      <c r="A163">
        <v>316</v>
      </c>
      <c r="B163" t="s">
        <v>129</v>
      </c>
      <c r="C163" t="s">
        <v>99</v>
      </c>
      <c r="D163" t="s">
        <v>91</v>
      </c>
      <c r="E163" t="s">
        <v>92</v>
      </c>
      <c r="F163" t="s">
        <v>93</v>
      </c>
      <c r="G163" s="2">
        <v>1</v>
      </c>
      <c r="J163" s="2">
        <v>31.688278</v>
      </c>
      <c r="K163" s="2">
        <v>31.688278198242188</v>
      </c>
      <c r="N163" s="2">
        <v>11.296438000000002</v>
      </c>
      <c r="O163" s="5"/>
      <c r="Q163" s="2">
        <v>0</v>
      </c>
      <c r="R163" t="s">
        <v>94</v>
      </c>
      <c r="S163" s="2">
        <v>20464.274286664597</v>
      </c>
      <c r="T163" t="s">
        <v>55</v>
      </c>
      <c r="U163">
        <v>3</v>
      </c>
      <c r="V163">
        <v>22</v>
      </c>
      <c r="W163" t="s">
        <v>96</v>
      </c>
      <c r="X163" t="s">
        <v>95</v>
      </c>
      <c r="Y163" t="s">
        <v>95</v>
      </c>
      <c r="Z163" t="s">
        <v>95</v>
      </c>
      <c r="AA163" s="2">
        <v>87.339630126953125</v>
      </c>
      <c r="AB163" s="2"/>
    </row>
    <row r="164" spans="1:29" x14ac:dyDescent="0.3">
      <c r="A164">
        <v>317</v>
      </c>
      <c r="B164" t="s">
        <v>129</v>
      </c>
      <c r="C164" t="s">
        <v>100</v>
      </c>
      <c r="D164" t="s">
        <v>91</v>
      </c>
      <c r="E164" t="s">
        <v>92</v>
      </c>
      <c r="F164" t="s">
        <v>93</v>
      </c>
      <c r="G164" s="2">
        <v>1</v>
      </c>
      <c r="J164" s="2">
        <v>34.052135</v>
      </c>
      <c r="K164" s="2">
        <v>34.052135467529297</v>
      </c>
      <c r="N164" s="2">
        <v>13.660295000000001</v>
      </c>
      <c r="O164" s="5"/>
      <c r="Q164" s="2">
        <v>0</v>
      </c>
      <c r="R164" t="s">
        <v>94</v>
      </c>
      <c r="S164" s="2">
        <v>7732.9629791180068</v>
      </c>
      <c r="T164" t="s">
        <v>55</v>
      </c>
      <c r="U164">
        <v>3</v>
      </c>
      <c r="V164">
        <v>28</v>
      </c>
      <c r="W164" t="s">
        <v>96</v>
      </c>
      <c r="X164" t="s">
        <v>95</v>
      </c>
      <c r="Y164" t="s">
        <v>95</v>
      </c>
      <c r="Z164" t="s">
        <v>95</v>
      </c>
      <c r="AA164" s="2">
        <v>84.0550537109375</v>
      </c>
      <c r="AB164" s="2"/>
    </row>
    <row r="165" spans="1:29" x14ac:dyDescent="0.3">
      <c r="A165">
        <v>318</v>
      </c>
      <c r="B165" t="s">
        <v>129</v>
      </c>
      <c r="C165" t="s">
        <v>101</v>
      </c>
      <c r="D165" t="s">
        <v>91</v>
      </c>
      <c r="E165" t="s">
        <v>92</v>
      </c>
      <c r="F165" t="s">
        <v>93</v>
      </c>
      <c r="J165">
        <v>40.1</v>
      </c>
      <c r="N165" s="2">
        <v>19.708160000000003</v>
      </c>
      <c r="O165" s="5"/>
      <c r="R165" t="s">
        <v>94</v>
      </c>
      <c r="S165" s="2">
        <v>55024.325975314139</v>
      </c>
      <c r="T165" t="s">
        <v>55</v>
      </c>
      <c r="U165">
        <v>3</v>
      </c>
      <c r="V165">
        <v>27</v>
      </c>
      <c r="W165" t="s">
        <v>95</v>
      </c>
      <c r="X165" t="s">
        <v>96</v>
      </c>
      <c r="Y165" t="s">
        <v>95</v>
      </c>
      <c r="Z165" t="s">
        <v>95</v>
      </c>
      <c r="AA165" s="2">
        <v>65.000396728515625</v>
      </c>
    </row>
    <row r="166" spans="1:29" x14ac:dyDescent="0.3">
      <c r="A166">
        <v>319</v>
      </c>
      <c r="B166" t="s">
        <v>129</v>
      </c>
      <c r="C166" t="s">
        <v>102</v>
      </c>
      <c r="D166" t="s">
        <v>91</v>
      </c>
      <c r="E166" t="s">
        <v>92</v>
      </c>
      <c r="F166" t="s">
        <v>93</v>
      </c>
      <c r="G166" s="2">
        <v>1</v>
      </c>
      <c r="J166" s="2">
        <v>22.463339999999999</v>
      </c>
      <c r="K166" s="2">
        <v>22.463340759277344</v>
      </c>
      <c r="N166" s="3">
        <v>2.0715000000000003</v>
      </c>
      <c r="O166" s="5"/>
      <c r="Q166" s="2">
        <v>0</v>
      </c>
      <c r="R166" t="s">
        <v>94</v>
      </c>
      <c r="S166" s="2">
        <v>48011.65600182458</v>
      </c>
      <c r="T166" t="s">
        <v>55</v>
      </c>
      <c r="U166">
        <v>3</v>
      </c>
      <c r="V166">
        <v>13</v>
      </c>
      <c r="W166" t="s">
        <v>95</v>
      </c>
      <c r="X166" t="s">
        <v>95</v>
      </c>
      <c r="Y166" t="s">
        <v>95</v>
      </c>
      <c r="Z166" t="s">
        <v>95</v>
      </c>
      <c r="AA166" s="2">
        <v>82.702056884765625</v>
      </c>
    </row>
    <row r="167" spans="1:29" x14ac:dyDescent="0.3">
      <c r="A167">
        <v>320</v>
      </c>
      <c r="B167" t="s">
        <v>129</v>
      </c>
      <c r="C167" t="s">
        <v>103</v>
      </c>
      <c r="D167" t="s">
        <v>91</v>
      </c>
      <c r="E167" t="s">
        <v>92</v>
      </c>
      <c r="F167" t="s">
        <v>93</v>
      </c>
      <c r="J167" s="2">
        <v>20.391839999999998</v>
      </c>
      <c r="K167" s="2">
        <v>20.391839981079102</v>
      </c>
      <c r="O167" s="5"/>
      <c r="R167" t="s">
        <v>94</v>
      </c>
      <c r="S167" s="2">
        <v>61039.066548525741</v>
      </c>
      <c r="T167" t="s">
        <v>55</v>
      </c>
      <c r="U167">
        <v>3</v>
      </c>
      <c r="V167">
        <v>13</v>
      </c>
      <c r="W167" t="s">
        <v>96</v>
      </c>
      <c r="X167" t="s">
        <v>95</v>
      </c>
      <c r="Y167" t="s">
        <v>95</v>
      </c>
      <c r="Z167" t="s">
        <v>95</v>
      </c>
      <c r="AA167" s="2">
        <v>89.241523742675781</v>
      </c>
      <c r="AB167" s="2"/>
    </row>
    <row r="168" spans="1:29" x14ac:dyDescent="0.3">
      <c r="A168">
        <v>361</v>
      </c>
      <c r="B168" t="s">
        <v>133</v>
      </c>
      <c r="C168" t="s">
        <v>90</v>
      </c>
      <c r="D168" t="s">
        <v>91</v>
      </c>
      <c r="E168" t="s">
        <v>92</v>
      </c>
      <c r="F168" t="s">
        <v>93</v>
      </c>
      <c r="J168">
        <v>40.1</v>
      </c>
      <c r="N168" s="3">
        <v>20.149074000000002</v>
      </c>
      <c r="O168" s="5"/>
      <c r="P168" s="4"/>
      <c r="R168" t="s">
        <v>94</v>
      </c>
      <c r="S168" s="2">
        <v>49771.538364216212</v>
      </c>
      <c r="T168" t="s">
        <v>55</v>
      </c>
      <c r="U168">
        <v>3</v>
      </c>
      <c r="V168">
        <v>39</v>
      </c>
      <c r="W168" t="s">
        <v>96</v>
      </c>
      <c r="X168" t="s">
        <v>96</v>
      </c>
      <c r="Y168" t="s">
        <v>96</v>
      </c>
      <c r="Z168" t="s">
        <v>95</v>
      </c>
      <c r="AA168" s="2">
        <v>87.00115966796875</v>
      </c>
      <c r="AB168" s="2"/>
      <c r="AC168" s="2"/>
    </row>
    <row r="169" spans="1:29" x14ac:dyDescent="0.3">
      <c r="A169">
        <v>362</v>
      </c>
      <c r="B169" t="s">
        <v>133</v>
      </c>
      <c r="C169" t="s">
        <v>97</v>
      </c>
      <c r="D169" t="s">
        <v>91</v>
      </c>
      <c r="E169" t="s">
        <v>92</v>
      </c>
      <c r="F169" t="s">
        <v>93</v>
      </c>
      <c r="J169">
        <v>40.1</v>
      </c>
      <c r="N169" s="3">
        <v>20.149074000000002</v>
      </c>
      <c r="O169" s="5"/>
      <c r="R169" t="s">
        <v>94</v>
      </c>
      <c r="S169" s="2">
        <v>53964.762283856122</v>
      </c>
      <c r="T169" t="s">
        <v>55</v>
      </c>
      <c r="U169">
        <v>3</v>
      </c>
      <c r="V169">
        <v>20</v>
      </c>
      <c r="W169" t="s">
        <v>96</v>
      </c>
      <c r="X169" t="s">
        <v>96</v>
      </c>
      <c r="Y169" t="s">
        <v>95</v>
      </c>
      <c r="Z169" t="s">
        <v>95</v>
      </c>
      <c r="AA169" s="2">
        <v>88.693534851074219</v>
      </c>
      <c r="AB169" s="2"/>
      <c r="AC169" s="2"/>
    </row>
    <row r="170" spans="1:29" x14ac:dyDescent="0.3">
      <c r="A170">
        <v>363</v>
      </c>
      <c r="B170" t="s">
        <v>133</v>
      </c>
      <c r="C170" t="s">
        <v>98</v>
      </c>
      <c r="D170" t="s">
        <v>91</v>
      </c>
      <c r="E170" t="s">
        <v>92</v>
      </c>
      <c r="F170" t="s">
        <v>93</v>
      </c>
      <c r="G170" s="2">
        <v>9.5620809588581324E-5</v>
      </c>
      <c r="J170" s="2">
        <v>35.116529999999997</v>
      </c>
      <c r="K170" s="2">
        <v>35.116531372070313</v>
      </c>
      <c r="N170" s="2">
        <v>15.165603999999998</v>
      </c>
      <c r="O170" s="5"/>
      <c r="Q170" s="2">
        <v>13.352315902709961</v>
      </c>
      <c r="R170" t="s">
        <v>94</v>
      </c>
      <c r="S170" s="2">
        <v>53099.719617664836</v>
      </c>
      <c r="T170" t="s">
        <v>55</v>
      </c>
      <c r="U170">
        <v>3</v>
      </c>
      <c r="V170">
        <v>24</v>
      </c>
      <c r="W170" t="s">
        <v>96</v>
      </c>
      <c r="X170" t="s">
        <v>95</v>
      </c>
      <c r="Y170" t="s">
        <v>95</v>
      </c>
      <c r="Z170" t="s">
        <v>95</v>
      </c>
      <c r="AA170" s="2">
        <v>76.621269226074219</v>
      </c>
      <c r="AB170" s="2"/>
    </row>
    <row r="171" spans="1:29" x14ac:dyDescent="0.3">
      <c r="A171">
        <v>364</v>
      </c>
      <c r="B171" t="s">
        <v>133</v>
      </c>
      <c r="C171" t="s">
        <v>99</v>
      </c>
      <c r="D171" t="s">
        <v>91</v>
      </c>
      <c r="E171" t="s">
        <v>92</v>
      </c>
      <c r="F171" t="s">
        <v>93</v>
      </c>
      <c r="G171" s="2">
        <v>12.290360450744629</v>
      </c>
      <c r="J171" s="2">
        <v>27.627908999999999</v>
      </c>
      <c r="K171" s="2">
        <v>27.627908706665039</v>
      </c>
      <c r="N171" s="2">
        <v>7.6769829999999999</v>
      </c>
      <c r="O171" s="5"/>
      <c r="Q171" s="2">
        <v>-3.6194553375244141</v>
      </c>
      <c r="R171" t="s">
        <v>94</v>
      </c>
      <c r="S171" s="2">
        <v>20464.274286664597</v>
      </c>
      <c r="T171" t="s">
        <v>55</v>
      </c>
      <c r="U171">
        <v>3</v>
      </c>
      <c r="V171">
        <v>19</v>
      </c>
      <c r="W171" t="s">
        <v>95</v>
      </c>
      <c r="X171" t="s">
        <v>95</v>
      </c>
      <c r="Y171" t="s">
        <v>95</v>
      </c>
      <c r="Z171" t="s">
        <v>95</v>
      </c>
      <c r="AA171" s="2">
        <v>83.503585815429688</v>
      </c>
    </row>
    <row r="172" spans="1:29" x14ac:dyDescent="0.3">
      <c r="A172">
        <v>365</v>
      </c>
      <c r="B172" t="s">
        <v>133</v>
      </c>
      <c r="C172" t="s">
        <v>100</v>
      </c>
      <c r="D172" t="s">
        <v>91</v>
      </c>
      <c r="E172" t="s">
        <v>92</v>
      </c>
      <c r="F172" t="s">
        <v>93</v>
      </c>
      <c r="G172" s="2">
        <v>19.09623908996582</v>
      </c>
      <c r="J172" s="2">
        <v>29.356005</v>
      </c>
      <c r="K172" s="2">
        <v>29.35600471496582</v>
      </c>
      <c r="N172" s="2">
        <v>9.4050790000000006</v>
      </c>
      <c r="O172" s="5"/>
      <c r="Q172" s="2">
        <v>-4.2552165985107422</v>
      </c>
      <c r="R172" t="s">
        <v>94</v>
      </c>
      <c r="S172" s="2">
        <v>7732.9629791180068</v>
      </c>
      <c r="T172" t="s">
        <v>55</v>
      </c>
      <c r="U172">
        <v>3</v>
      </c>
      <c r="V172">
        <v>22</v>
      </c>
      <c r="W172" t="s">
        <v>95</v>
      </c>
      <c r="X172" t="s">
        <v>95</v>
      </c>
      <c r="Y172" t="s">
        <v>95</v>
      </c>
      <c r="Z172" t="s">
        <v>95</v>
      </c>
      <c r="AA172" s="2">
        <v>83.491302490234375</v>
      </c>
    </row>
    <row r="173" spans="1:29" x14ac:dyDescent="0.3">
      <c r="A173">
        <v>366</v>
      </c>
      <c r="B173" t="s">
        <v>133</v>
      </c>
      <c r="C173" t="s">
        <v>101</v>
      </c>
      <c r="D173" t="s">
        <v>91</v>
      </c>
      <c r="E173" t="s">
        <v>92</v>
      </c>
      <c r="F173" t="s">
        <v>93</v>
      </c>
      <c r="J173">
        <v>40.1</v>
      </c>
      <c r="N173" s="2">
        <v>20.149074000000002</v>
      </c>
      <c r="O173" s="5"/>
      <c r="R173" t="s">
        <v>94</v>
      </c>
      <c r="S173" s="2">
        <v>55024.325975314139</v>
      </c>
      <c r="T173" t="s">
        <v>55</v>
      </c>
      <c r="U173">
        <v>3</v>
      </c>
      <c r="V173">
        <v>39</v>
      </c>
      <c r="W173" t="s">
        <v>95</v>
      </c>
      <c r="X173" t="s">
        <v>96</v>
      </c>
      <c r="Y173" t="s">
        <v>96</v>
      </c>
      <c r="Z173" t="s">
        <v>95</v>
      </c>
      <c r="AA173" s="2">
        <v>65.000396728515625</v>
      </c>
    </row>
    <row r="174" spans="1:29" x14ac:dyDescent="0.3">
      <c r="A174">
        <v>367</v>
      </c>
      <c r="B174" t="s">
        <v>133</v>
      </c>
      <c r="C174" t="s">
        <v>102</v>
      </c>
      <c r="D174" t="s">
        <v>91</v>
      </c>
      <c r="E174" t="s">
        <v>92</v>
      </c>
      <c r="F174" t="s">
        <v>93</v>
      </c>
      <c r="J174">
        <v>40.1</v>
      </c>
      <c r="N174" s="3">
        <v>20.149074000000002</v>
      </c>
      <c r="O174" s="5"/>
      <c r="R174" t="s">
        <v>94</v>
      </c>
      <c r="S174" s="2">
        <v>48011.65600182458</v>
      </c>
      <c r="T174" t="s">
        <v>55</v>
      </c>
      <c r="U174">
        <v>3</v>
      </c>
      <c r="V174">
        <v>39</v>
      </c>
      <c r="W174" t="s">
        <v>95</v>
      </c>
      <c r="X174" t="s">
        <v>96</v>
      </c>
      <c r="Y174" t="s">
        <v>96</v>
      </c>
      <c r="Z174" t="s">
        <v>95</v>
      </c>
      <c r="AA174" s="2">
        <v>65.000396728515625</v>
      </c>
    </row>
    <row r="175" spans="1:29" x14ac:dyDescent="0.3">
      <c r="A175">
        <v>368</v>
      </c>
      <c r="B175" t="s">
        <v>133</v>
      </c>
      <c r="C175" t="s">
        <v>103</v>
      </c>
      <c r="D175" t="s">
        <v>91</v>
      </c>
      <c r="E175" t="s">
        <v>92</v>
      </c>
      <c r="F175" t="s">
        <v>93</v>
      </c>
      <c r="J175" s="2">
        <v>19.950925999999999</v>
      </c>
      <c r="K175" s="2">
        <v>19.950925827026367</v>
      </c>
      <c r="O175" s="5"/>
      <c r="R175" t="s">
        <v>94</v>
      </c>
      <c r="S175" s="2">
        <v>61039.066548525741</v>
      </c>
      <c r="T175" t="s">
        <v>55</v>
      </c>
      <c r="U175">
        <v>3</v>
      </c>
      <c r="V175">
        <v>12</v>
      </c>
      <c r="W175" t="s">
        <v>96</v>
      </c>
      <c r="X175" t="s">
        <v>95</v>
      </c>
      <c r="Y175" t="s">
        <v>95</v>
      </c>
      <c r="Z175" t="s">
        <v>95</v>
      </c>
      <c r="AA175" s="2">
        <v>89.467025756835938</v>
      </c>
      <c r="AB175" s="2"/>
    </row>
    <row r="176" spans="1:29" x14ac:dyDescent="0.3">
      <c r="A176">
        <v>9</v>
      </c>
      <c r="B176" t="s">
        <v>104</v>
      </c>
      <c r="C176" t="s">
        <v>90</v>
      </c>
      <c r="D176" t="s">
        <v>91</v>
      </c>
      <c r="E176" t="s">
        <v>92</v>
      </c>
      <c r="F176" t="s">
        <v>93</v>
      </c>
      <c r="J176" s="2">
        <v>35.564419999999998</v>
      </c>
      <c r="K176" s="2">
        <v>35.564418792724609</v>
      </c>
      <c r="N176" s="3">
        <v>12.291996999999999</v>
      </c>
      <c r="O176" s="5"/>
      <c r="P176" s="4"/>
      <c r="R176" t="s">
        <v>94</v>
      </c>
      <c r="S176" s="2">
        <v>49771.538364216212</v>
      </c>
      <c r="T176" t="s">
        <v>55</v>
      </c>
      <c r="U176">
        <v>3</v>
      </c>
      <c r="V176">
        <v>27</v>
      </c>
      <c r="W176" t="s">
        <v>95</v>
      </c>
      <c r="X176" t="s">
        <v>95</v>
      </c>
      <c r="Y176" t="s">
        <v>95</v>
      </c>
      <c r="Z176" t="s">
        <v>95</v>
      </c>
      <c r="AA176" s="2">
        <v>83.750259399414063</v>
      </c>
    </row>
    <row r="177" spans="1:29" x14ac:dyDescent="0.3">
      <c r="A177">
        <v>10</v>
      </c>
      <c r="B177" t="s">
        <v>104</v>
      </c>
      <c r="C177" t="s">
        <v>97</v>
      </c>
      <c r="D177" t="s">
        <v>91</v>
      </c>
      <c r="E177" t="s">
        <v>92</v>
      </c>
      <c r="F177" t="s">
        <v>93</v>
      </c>
      <c r="J177">
        <v>40.1</v>
      </c>
      <c r="N177" s="3">
        <v>16.827577000000002</v>
      </c>
      <c r="O177" s="5"/>
      <c r="R177" t="s">
        <v>94</v>
      </c>
      <c r="S177" s="2">
        <v>53964.762283856122</v>
      </c>
      <c r="T177" t="s">
        <v>55</v>
      </c>
      <c r="U177">
        <v>3</v>
      </c>
      <c r="V177">
        <v>39</v>
      </c>
      <c r="W177" t="s">
        <v>96</v>
      </c>
      <c r="X177" t="s">
        <v>96</v>
      </c>
      <c r="Y177" t="s">
        <v>96</v>
      </c>
      <c r="Z177" t="s">
        <v>95</v>
      </c>
      <c r="AA177" s="2">
        <v>93.012237548828125</v>
      </c>
      <c r="AB177" s="2"/>
      <c r="AC177" s="2"/>
    </row>
    <row r="178" spans="1:29" x14ac:dyDescent="0.3">
      <c r="A178">
        <v>11</v>
      </c>
      <c r="B178" t="s">
        <v>104</v>
      </c>
      <c r="C178" t="s">
        <v>98</v>
      </c>
      <c r="D178" t="s">
        <v>91</v>
      </c>
      <c r="E178" t="s">
        <v>92</v>
      </c>
      <c r="F178" t="s">
        <v>93</v>
      </c>
      <c r="G178" s="2">
        <v>3.1478435266762972E-3</v>
      </c>
      <c r="J178" s="2">
        <v>33.397132999999997</v>
      </c>
      <c r="K178" s="2">
        <v>33.397132873535156</v>
      </c>
      <c r="N178" s="2">
        <v>10.124709999999997</v>
      </c>
      <c r="O178" s="5"/>
      <c r="Q178" s="2">
        <v>8.3114204406738281</v>
      </c>
      <c r="R178" t="s">
        <v>94</v>
      </c>
      <c r="S178" s="2">
        <v>53099.719617664836</v>
      </c>
      <c r="T178" t="s">
        <v>55</v>
      </c>
      <c r="U178">
        <v>3</v>
      </c>
      <c r="V178">
        <v>25</v>
      </c>
      <c r="W178" t="s">
        <v>96</v>
      </c>
      <c r="X178" t="s">
        <v>95</v>
      </c>
      <c r="Y178" t="s">
        <v>95</v>
      </c>
      <c r="Z178" t="s">
        <v>95</v>
      </c>
      <c r="AA178" s="2">
        <v>83.976158142089844</v>
      </c>
      <c r="AB178" s="2"/>
    </row>
    <row r="179" spans="1:29" x14ac:dyDescent="0.3">
      <c r="A179">
        <v>12</v>
      </c>
      <c r="B179" t="s">
        <v>104</v>
      </c>
      <c r="C179" t="s">
        <v>99</v>
      </c>
      <c r="D179" t="s">
        <v>91</v>
      </c>
      <c r="E179" t="s">
        <v>92</v>
      </c>
      <c r="F179" t="s">
        <v>93</v>
      </c>
      <c r="G179" s="2">
        <v>19.36064338684082</v>
      </c>
      <c r="J179" s="2">
        <v>30.293806</v>
      </c>
      <c r="K179" s="2">
        <v>30.293806076049805</v>
      </c>
      <c r="N179" s="2">
        <v>7.0213830000000002</v>
      </c>
      <c r="O179" s="5"/>
      <c r="Q179" s="2">
        <v>-4.275054931640625</v>
      </c>
      <c r="R179" t="s">
        <v>94</v>
      </c>
      <c r="S179" s="2">
        <v>20464.274286664597</v>
      </c>
      <c r="T179" t="s">
        <v>55</v>
      </c>
      <c r="U179">
        <v>3</v>
      </c>
      <c r="V179">
        <v>22</v>
      </c>
      <c r="W179" t="s">
        <v>96</v>
      </c>
      <c r="X179" t="s">
        <v>95</v>
      </c>
      <c r="Y179" t="s">
        <v>95</v>
      </c>
      <c r="Z179" t="s">
        <v>95</v>
      </c>
      <c r="AA179" s="2">
        <v>87.138786315917969</v>
      </c>
      <c r="AB179" s="2"/>
    </row>
    <row r="180" spans="1:29" x14ac:dyDescent="0.3">
      <c r="A180">
        <v>13</v>
      </c>
      <c r="B180" t="s">
        <v>104</v>
      </c>
      <c r="C180" t="s">
        <v>100</v>
      </c>
      <c r="D180" t="s">
        <v>91</v>
      </c>
      <c r="E180" t="s">
        <v>92</v>
      </c>
      <c r="F180" t="s">
        <v>93</v>
      </c>
      <c r="G180" s="2">
        <v>5.623619556427002</v>
      </c>
      <c r="J180" s="2">
        <v>34.441220000000001</v>
      </c>
      <c r="K180" s="2">
        <v>34.441219329833984</v>
      </c>
      <c r="N180" s="2">
        <v>11.168797000000001</v>
      </c>
      <c r="O180" s="5"/>
      <c r="Q180" s="2">
        <v>-2.4914989471435547</v>
      </c>
      <c r="R180" t="s">
        <v>94</v>
      </c>
      <c r="S180" s="2">
        <v>7732.9629791180068</v>
      </c>
      <c r="T180" t="s">
        <v>55</v>
      </c>
      <c r="U180">
        <v>3</v>
      </c>
      <c r="V180">
        <v>29</v>
      </c>
      <c r="W180" t="s">
        <v>96</v>
      </c>
      <c r="X180" t="s">
        <v>95</v>
      </c>
      <c r="Y180" t="s">
        <v>95</v>
      </c>
      <c r="Z180" t="s">
        <v>95</v>
      </c>
      <c r="AA180" s="2">
        <v>87.467300415039063</v>
      </c>
      <c r="AB180" s="2"/>
      <c r="AC180" s="2"/>
    </row>
    <row r="181" spans="1:29" x14ac:dyDescent="0.3">
      <c r="A181">
        <v>14</v>
      </c>
      <c r="B181" t="s">
        <v>104</v>
      </c>
      <c r="C181" t="s">
        <v>101</v>
      </c>
      <c r="D181" t="s">
        <v>91</v>
      </c>
      <c r="E181" t="s">
        <v>92</v>
      </c>
      <c r="F181" t="s">
        <v>93</v>
      </c>
      <c r="J181">
        <v>40.1</v>
      </c>
      <c r="N181" s="2">
        <v>16.827577000000002</v>
      </c>
      <c r="O181" s="5"/>
      <c r="R181" t="s">
        <v>94</v>
      </c>
      <c r="S181" s="2">
        <v>55024.325975314139</v>
      </c>
      <c r="T181" t="s">
        <v>55</v>
      </c>
      <c r="U181">
        <v>3</v>
      </c>
      <c r="V181">
        <v>31</v>
      </c>
      <c r="W181" t="s">
        <v>95</v>
      </c>
      <c r="X181" t="s">
        <v>96</v>
      </c>
      <c r="Y181" t="s">
        <v>95</v>
      </c>
      <c r="Z181" t="s">
        <v>95</v>
      </c>
      <c r="AA181" s="2">
        <v>65.225997924804688</v>
      </c>
    </row>
    <row r="182" spans="1:29" x14ac:dyDescent="0.3">
      <c r="A182">
        <v>15</v>
      </c>
      <c r="B182" t="s">
        <v>104</v>
      </c>
      <c r="C182" t="s">
        <v>102</v>
      </c>
      <c r="D182" t="s">
        <v>91</v>
      </c>
      <c r="E182" t="s">
        <v>92</v>
      </c>
      <c r="F182" t="s">
        <v>93</v>
      </c>
      <c r="J182">
        <v>40.1</v>
      </c>
      <c r="N182" s="3">
        <v>16.827577000000002</v>
      </c>
      <c r="O182" s="5"/>
      <c r="R182" t="s">
        <v>94</v>
      </c>
      <c r="S182" s="2">
        <v>48011.65600182458</v>
      </c>
      <c r="T182" t="s">
        <v>55</v>
      </c>
      <c r="U182">
        <v>3</v>
      </c>
      <c r="V182">
        <v>39</v>
      </c>
      <c r="W182" t="s">
        <v>95</v>
      </c>
      <c r="X182" t="s">
        <v>96</v>
      </c>
      <c r="Y182" t="s">
        <v>96</v>
      </c>
      <c r="Z182" t="s">
        <v>95</v>
      </c>
      <c r="AA182" s="2">
        <v>65.000198364257813</v>
      </c>
    </row>
    <row r="183" spans="1:29" x14ac:dyDescent="0.3">
      <c r="A183">
        <v>16</v>
      </c>
      <c r="B183" t="s">
        <v>104</v>
      </c>
      <c r="C183" t="s">
        <v>103</v>
      </c>
      <c r="D183" t="s">
        <v>91</v>
      </c>
      <c r="E183" t="s">
        <v>92</v>
      </c>
      <c r="F183" t="s">
        <v>93</v>
      </c>
      <c r="J183" s="2">
        <v>23.272423</v>
      </c>
      <c r="K183" s="2">
        <v>23.272422790527344</v>
      </c>
      <c r="O183" s="5"/>
      <c r="R183" t="s">
        <v>94</v>
      </c>
      <c r="S183" s="2">
        <v>61039.066548525741</v>
      </c>
      <c r="T183" t="s">
        <v>55</v>
      </c>
      <c r="U183">
        <v>3</v>
      </c>
      <c r="V183">
        <v>14</v>
      </c>
      <c r="W183" t="s">
        <v>95</v>
      </c>
      <c r="X183" t="s">
        <v>95</v>
      </c>
      <c r="Y183" t="s">
        <v>95</v>
      </c>
      <c r="Z183" t="s">
        <v>95</v>
      </c>
      <c r="AA183" s="2">
        <v>89.725296020507813</v>
      </c>
    </row>
    <row r="184" spans="1:29" x14ac:dyDescent="0.3">
      <c r="A184">
        <v>57</v>
      </c>
      <c r="B184" t="s">
        <v>108</v>
      </c>
      <c r="C184" t="s">
        <v>90</v>
      </c>
      <c r="D184" t="s">
        <v>91</v>
      </c>
      <c r="E184" t="s">
        <v>92</v>
      </c>
      <c r="F184" t="s">
        <v>93</v>
      </c>
      <c r="J184">
        <v>40.1</v>
      </c>
      <c r="N184" s="3">
        <v>19.223217000000002</v>
      </c>
      <c r="O184" s="5"/>
      <c r="P184" s="4"/>
      <c r="R184" t="s">
        <v>94</v>
      </c>
      <c r="S184" s="2">
        <v>49771.538364216212</v>
      </c>
      <c r="T184" t="s">
        <v>55</v>
      </c>
      <c r="U184">
        <v>3</v>
      </c>
      <c r="V184">
        <v>33</v>
      </c>
      <c r="W184" t="s">
        <v>96</v>
      </c>
      <c r="X184" t="s">
        <v>96</v>
      </c>
      <c r="Y184" t="s">
        <v>95</v>
      </c>
      <c r="Z184" t="s">
        <v>95</v>
      </c>
      <c r="AA184" s="2">
        <v>90.075508117675781</v>
      </c>
      <c r="AB184" s="2"/>
      <c r="AC184" s="2"/>
    </row>
    <row r="185" spans="1:29" x14ac:dyDescent="0.3">
      <c r="A185">
        <v>58</v>
      </c>
      <c r="B185" t="s">
        <v>108</v>
      </c>
      <c r="C185" t="s">
        <v>97</v>
      </c>
      <c r="D185" t="s">
        <v>91</v>
      </c>
      <c r="E185" t="s">
        <v>92</v>
      </c>
      <c r="F185" t="s">
        <v>93</v>
      </c>
      <c r="J185">
        <v>40.1</v>
      </c>
      <c r="N185" s="3">
        <v>19.223217000000002</v>
      </c>
      <c r="O185" s="5"/>
      <c r="R185" t="s">
        <v>94</v>
      </c>
      <c r="S185" s="2">
        <v>53964.762283856122</v>
      </c>
      <c r="T185" t="s">
        <v>55</v>
      </c>
      <c r="U185">
        <v>3</v>
      </c>
      <c r="V185">
        <v>39</v>
      </c>
      <c r="W185" t="s">
        <v>96</v>
      </c>
      <c r="X185" t="s">
        <v>96</v>
      </c>
      <c r="Y185" t="s">
        <v>96</v>
      </c>
      <c r="Z185" t="s">
        <v>95</v>
      </c>
      <c r="AA185" s="2">
        <v>87.025833129882813</v>
      </c>
      <c r="AB185" s="2"/>
      <c r="AC185" s="2"/>
    </row>
    <row r="186" spans="1:29" x14ac:dyDescent="0.3">
      <c r="A186">
        <v>59</v>
      </c>
      <c r="B186" t="s">
        <v>108</v>
      </c>
      <c r="C186" t="s">
        <v>98</v>
      </c>
      <c r="D186" t="s">
        <v>91</v>
      </c>
      <c r="E186" t="s">
        <v>92</v>
      </c>
      <c r="F186" t="s">
        <v>93</v>
      </c>
      <c r="G186" s="2">
        <v>1.5594768046867102E-4</v>
      </c>
      <c r="J186" s="2">
        <v>35.336722999999999</v>
      </c>
      <c r="K186" s="2">
        <v>35.336723327636719</v>
      </c>
      <c r="N186" s="2">
        <v>14.45994</v>
      </c>
      <c r="O186" s="5"/>
      <c r="Q186" s="2">
        <v>12.646650314331055</v>
      </c>
      <c r="R186" t="s">
        <v>94</v>
      </c>
      <c r="S186" s="2">
        <v>53099.719617664836</v>
      </c>
      <c r="T186" t="s">
        <v>55</v>
      </c>
      <c r="U186">
        <v>3</v>
      </c>
      <c r="V186">
        <v>28</v>
      </c>
      <c r="W186" t="s">
        <v>96</v>
      </c>
      <c r="X186" t="s">
        <v>95</v>
      </c>
      <c r="Y186" t="s">
        <v>95</v>
      </c>
      <c r="Z186" t="s">
        <v>95</v>
      </c>
      <c r="AA186" s="2">
        <v>87.816490173339844</v>
      </c>
      <c r="AB186" s="2"/>
    </row>
    <row r="187" spans="1:29" x14ac:dyDescent="0.3">
      <c r="A187">
        <v>60</v>
      </c>
      <c r="B187" t="s">
        <v>108</v>
      </c>
      <c r="C187" t="s">
        <v>99</v>
      </c>
      <c r="D187" t="s">
        <v>91</v>
      </c>
      <c r="E187" t="s">
        <v>92</v>
      </c>
      <c r="F187" t="s">
        <v>93</v>
      </c>
      <c r="G187" s="2">
        <v>3.9545638561248779</v>
      </c>
      <c r="J187" s="2">
        <v>30.189703000000002</v>
      </c>
      <c r="K187" s="2">
        <v>30.189702987670898</v>
      </c>
      <c r="N187" s="2">
        <v>9.3129200000000019</v>
      </c>
      <c r="O187" s="5"/>
      <c r="Q187" s="2">
        <v>-1.9835186004638672</v>
      </c>
      <c r="R187" t="s">
        <v>94</v>
      </c>
      <c r="S187" s="2">
        <v>20464.274286664597</v>
      </c>
      <c r="T187" t="s">
        <v>55</v>
      </c>
      <c r="U187">
        <v>3</v>
      </c>
      <c r="V187">
        <v>25</v>
      </c>
      <c r="W187" t="s">
        <v>95</v>
      </c>
      <c r="X187" t="s">
        <v>95</v>
      </c>
      <c r="Y187" t="s">
        <v>95</v>
      </c>
      <c r="Z187" t="s">
        <v>95</v>
      </c>
      <c r="AA187" s="2">
        <v>87.025833129882813</v>
      </c>
    </row>
    <row r="188" spans="1:29" x14ac:dyDescent="0.3">
      <c r="A188">
        <v>61</v>
      </c>
      <c r="B188" t="s">
        <v>108</v>
      </c>
      <c r="C188" t="s">
        <v>100</v>
      </c>
      <c r="D188" t="s">
        <v>91</v>
      </c>
      <c r="E188" t="s">
        <v>92</v>
      </c>
      <c r="F188" t="s">
        <v>93</v>
      </c>
      <c r="G188" s="2">
        <v>1.0537153482437134</v>
      </c>
      <c r="J188" s="2">
        <v>34.461593999999998</v>
      </c>
      <c r="K188" s="2">
        <v>34.461593627929688</v>
      </c>
      <c r="N188" s="2">
        <v>13.584810999999998</v>
      </c>
      <c r="O188" s="5"/>
      <c r="Q188" s="2">
        <v>-7.54852294921875E-2</v>
      </c>
      <c r="R188" t="s">
        <v>94</v>
      </c>
      <c r="S188" s="2">
        <v>7732.9629791180068</v>
      </c>
      <c r="T188" t="s">
        <v>55</v>
      </c>
      <c r="U188">
        <v>3</v>
      </c>
      <c r="V188">
        <v>23</v>
      </c>
      <c r="W188" t="s">
        <v>95</v>
      </c>
      <c r="X188" t="s">
        <v>95</v>
      </c>
      <c r="Y188" t="s">
        <v>95</v>
      </c>
      <c r="Z188" t="s">
        <v>95</v>
      </c>
      <c r="AA188" s="2">
        <v>84.080299377441406</v>
      </c>
    </row>
    <row r="189" spans="1:29" x14ac:dyDescent="0.3">
      <c r="A189">
        <v>62</v>
      </c>
      <c r="B189" t="s">
        <v>108</v>
      </c>
      <c r="C189" t="s">
        <v>101</v>
      </c>
      <c r="D189" t="s">
        <v>91</v>
      </c>
      <c r="E189" t="s">
        <v>92</v>
      </c>
      <c r="F189" t="s">
        <v>93</v>
      </c>
      <c r="J189">
        <v>40.1</v>
      </c>
      <c r="N189" s="2">
        <v>19.223217000000002</v>
      </c>
      <c r="O189" s="5"/>
      <c r="R189" t="s">
        <v>94</v>
      </c>
      <c r="S189" s="2">
        <v>55024.325975314139</v>
      </c>
      <c r="T189" t="s">
        <v>55</v>
      </c>
      <c r="U189">
        <v>3</v>
      </c>
      <c r="V189">
        <v>39</v>
      </c>
      <c r="W189" t="s">
        <v>95</v>
      </c>
      <c r="X189" t="s">
        <v>96</v>
      </c>
      <c r="Y189" t="s">
        <v>96</v>
      </c>
      <c r="Z189" t="s">
        <v>95</v>
      </c>
      <c r="AA189" s="2">
        <v>65.000198364257813</v>
      </c>
    </row>
    <row r="190" spans="1:29" x14ac:dyDescent="0.3">
      <c r="A190">
        <v>63</v>
      </c>
      <c r="B190" t="s">
        <v>108</v>
      </c>
      <c r="C190" t="s">
        <v>102</v>
      </c>
      <c r="D190" t="s">
        <v>91</v>
      </c>
      <c r="E190" t="s">
        <v>92</v>
      </c>
      <c r="F190" t="s">
        <v>93</v>
      </c>
      <c r="J190">
        <v>40.1</v>
      </c>
      <c r="N190" s="3">
        <v>19.223217000000002</v>
      </c>
      <c r="O190" s="5"/>
      <c r="R190" t="s">
        <v>94</v>
      </c>
      <c r="S190" s="2">
        <v>48011.65600182458</v>
      </c>
      <c r="T190" t="s">
        <v>55</v>
      </c>
      <c r="U190">
        <v>3</v>
      </c>
      <c r="V190">
        <v>30</v>
      </c>
      <c r="W190" t="s">
        <v>95</v>
      </c>
      <c r="X190" t="s">
        <v>96</v>
      </c>
      <c r="Y190" t="s">
        <v>95</v>
      </c>
      <c r="Z190" t="s">
        <v>95</v>
      </c>
      <c r="AA190" s="2">
        <v>65.000198364257813</v>
      </c>
    </row>
    <row r="191" spans="1:29" x14ac:dyDescent="0.3">
      <c r="A191">
        <v>64</v>
      </c>
      <c r="B191" t="s">
        <v>108</v>
      </c>
      <c r="C191" t="s">
        <v>103</v>
      </c>
      <c r="D191" t="s">
        <v>91</v>
      </c>
      <c r="E191" t="s">
        <v>92</v>
      </c>
      <c r="F191" t="s">
        <v>93</v>
      </c>
      <c r="J191" s="2">
        <v>20.876783</v>
      </c>
      <c r="K191" s="2">
        <v>20.87678337097168</v>
      </c>
      <c r="O191" s="5"/>
      <c r="R191" t="s">
        <v>94</v>
      </c>
      <c r="S191" s="2">
        <v>61039.066548525741</v>
      </c>
      <c r="T191" t="s">
        <v>55</v>
      </c>
      <c r="U191">
        <v>3</v>
      </c>
      <c r="V191">
        <v>11</v>
      </c>
      <c r="W191" t="s">
        <v>95</v>
      </c>
      <c r="X191" t="s">
        <v>95</v>
      </c>
      <c r="Y191" t="s">
        <v>95</v>
      </c>
      <c r="Z191" t="s">
        <v>95</v>
      </c>
      <c r="AA191" s="2">
        <v>89.83819580078125</v>
      </c>
    </row>
    <row r="192" spans="1:29" x14ac:dyDescent="0.3">
      <c r="A192">
        <v>105</v>
      </c>
      <c r="B192" t="s">
        <v>112</v>
      </c>
      <c r="C192" t="s">
        <v>90</v>
      </c>
      <c r="D192" t="s">
        <v>91</v>
      </c>
      <c r="E192" t="s">
        <v>92</v>
      </c>
      <c r="F192" t="s">
        <v>93</v>
      </c>
      <c r="J192">
        <v>40.1</v>
      </c>
      <c r="N192" s="3">
        <v>22.542000000000002</v>
      </c>
      <c r="O192" s="5"/>
      <c r="P192" s="4"/>
      <c r="R192" t="s">
        <v>94</v>
      </c>
      <c r="S192" s="2">
        <v>49771.538364216212</v>
      </c>
      <c r="T192" t="s">
        <v>55</v>
      </c>
      <c r="U192">
        <v>3</v>
      </c>
      <c r="V192">
        <v>30</v>
      </c>
      <c r="W192" t="s">
        <v>96</v>
      </c>
      <c r="X192" t="s">
        <v>96</v>
      </c>
      <c r="Y192" t="s">
        <v>95</v>
      </c>
      <c r="Z192" t="s">
        <v>95</v>
      </c>
      <c r="AA192" s="2">
        <v>86.574028015136719</v>
      </c>
      <c r="AB192" s="2"/>
      <c r="AC192" s="2"/>
    </row>
    <row r="193" spans="1:29" x14ac:dyDescent="0.3">
      <c r="A193">
        <v>106</v>
      </c>
      <c r="B193" t="s">
        <v>112</v>
      </c>
      <c r="C193" t="s">
        <v>97</v>
      </c>
      <c r="D193" t="s">
        <v>91</v>
      </c>
      <c r="E193" t="s">
        <v>92</v>
      </c>
      <c r="F193" t="s">
        <v>93</v>
      </c>
      <c r="J193">
        <v>40.1</v>
      </c>
      <c r="N193" s="3">
        <v>22.542000000000002</v>
      </c>
      <c r="O193" s="5"/>
      <c r="R193" t="s">
        <v>94</v>
      </c>
      <c r="S193" s="2">
        <v>53964.762283856122</v>
      </c>
      <c r="T193" t="s">
        <v>55</v>
      </c>
      <c r="U193">
        <v>3</v>
      </c>
      <c r="V193">
        <v>24</v>
      </c>
      <c r="W193" t="s">
        <v>96</v>
      </c>
      <c r="X193" t="s">
        <v>96</v>
      </c>
      <c r="Y193" t="s">
        <v>95</v>
      </c>
      <c r="Z193" t="s">
        <v>95</v>
      </c>
      <c r="AA193" s="2">
        <v>85.105667114257813</v>
      </c>
      <c r="AB193" s="2"/>
      <c r="AC193" s="2"/>
    </row>
    <row r="194" spans="1:29" x14ac:dyDescent="0.3">
      <c r="A194">
        <v>107</v>
      </c>
      <c r="B194" t="s">
        <v>112</v>
      </c>
      <c r="C194" t="s">
        <v>98</v>
      </c>
      <c r="D194" t="s">
        <v>91</v>
      </c>
      <c r="E194" t="s">
        <v>92</v>
      </c>
      <c r="F194" t="s">
        <v>93</v>
      </c>
      <c r="G194" s="2">
        <v>2.2145637194626033E-4</v>
      </c>
      <c r="J194" s="2">
        <v>33.733849999999997</v>
      </c>
      <c r="K194" s="2">
        <v>33.733848571777344</v>
      </c>
      <c r="N194" s="2">
        <v>16.175849999999997</v>
      </c>
      <c r="O194" s="5"/>
      <c r="Q194" s="2">
        <v>12.140689849853516</v>
      </c>
      <c r="R194" t="s">
        <v>94</v>
      </c>
      <c r="S194" s="2">
        <v>53099.719617664836</v>
      </c>
      <c r="T194" t="s">
        <v>55</v>
      </c>
      <c r="U194">
        <v>3</v>
      </c>
      <c r="V194">
        <v>24</v>
      </c>
      <c r="W194" t="s">
        <v>95</v>
      </c>
      <c r="X194" t="s">
        <v>95</v>
      </c>
      <c r="Y194" t="s">
        <v>95</v>
      </c>
      <c r="Z194" t="s">
        <v>95</v>
      </c>
      <c r="AA194" s="2">
        <v>76.860244750976563</v>
      </c>
    </row>
    <row r="195" spans="1:29" x14ac:dyDescent="0.3">
      <c r="A195">
        <v>108</v>
      </c>
      <c r="B195" t="s">
        <v>112</v>
      </c>
      <c r="C195" t="s">
        <v>99</v>
      </c>
      <c r="D195" t="s">
        <v>91</v>
      </c>
      <c r="E195" t="s">
        <v>92</v>
      </c>
      <c r="F195" t="s">
        <v>93</v>
      </c>
      <c r="G195" s="2">
        <v>2.7334475517272949</v>
      </c>
      <c r="J195" s="2">
        <v>29.625585999999998</v>
      </c>
      <c r="K195" s="2">
        <v>29.625585556030273</v>
      </c>
      <c r="N195" s="2">
        <v>12.067585999999999</v>
      </c>
      <c r="O195" s="5"/>
      <c r="Q195" s="2">
        <v>-1.4507217407226563</v>
      </c>
      <c r="R195" t="s">
        <v>94</v>
      </c>
      <c r="S195" s="2">
        <v>20464.274286664597</v>
      </c>
      <c r="T195" t="s">
        <v>55</v>
      </c>
      <c r="U195">
        <v>3</v>
      </c>
      <c r="V195">
        <v>23</v>
      </c>
      <c r="W195" t="s">
        <v>95</v>
      </c>
      <c r="X195" t="s">
        <v>95</v>
      </c>
      <c r="Y195" t="s">
        <v>95</v>
      </c>
      <c r="Z195" t="s">
        <v>95</v>
      </c>
      <c r="AA195" s="2">
        <v>90.075508117675781</v>
      </c>
    </row>
    <row r="196" spans="1:29" x14ac:dyDescent="0.3">
      <c r="A196">
        <v>109</v>
      </c>
      <c r="B196" t="s">
        <v>112</v>
      </c>
      <c r="C196" t="s">
        <v>100</v>
      </c>
      <c r="D196" t="s">
        <v>91</v>
      </c>
      <c r="E196" t="s">
        <v>92</v>
      </c>
      <c r="F196" t="s">
        <v>93</v>
      </c>
      <c r="G196" s="2">
        <v>50687.3203125</v>
      </c>
      <c r="J196" s="2">
        <v>17.810827</v>
      </c>
      <c r="K196" s="2">
        <v>17.810827255249023</v>
      </c>
      <c r="N196" s="2">
        <v>0.25282699999999991</v>
      </c>
      <c r="O196" s="5"/>
      <c r="Q196" s="2">
        <v>-15.629337310791016</v>
      </c>
      <c r="R196" t="s">
        <v>94</v>
      </c>
      <c r="S196" s="2">
        <v>7732.9629791180068</v>
      </c>
      <c r="T196" t="s">
        <v>55</v>
      </c>
      <c r="U196">
        <v>3</v>
      </c>
      <c r="V196">
        <v>11</v>
      </c>
      <c r="W196" t="s">
        <v>95</v>
      </c>
      <c r="X196" t="s">
        <v>95</v>
      </c>
      <c r="Y196" t="s">
        <v>95</v>
      </c>
      <c r="Z196" t="s">
        <v>95</v>
      </c>
      <c r="AA196" s="2">
        <v>83.064201354980469</v>
      </c>
    </row>
    <row r="197" spans="1:29" x14ac:dyDescent="0.3">
      <c r="A197">
        <v>110</v>
      </c>
      <c r="B197" t="s">
        <v>112</v>
      </c>
      <c r="C197" t="s">
        <v>101</v>
      </c>
      <c r="D197" t="s">
        <v>91</v>
      </c>
      <c r="E197" t="s">
        <v>92</v>
      </c>
      <c r="F197" t="s">
        <v>93</v>
      </c>
      <c r="J197">
        <v>40.1</v>
      </c>
      <c r="N197" s="2">
        <v>22.542000000000002</v>
      </c>
      <c r="O197" s="5"/>
      <c r="R197" t="s">
        <v>94</v>
      </c>
      <c r="S197" s="2">
        <v>55024.325975314139</v>
      </c>
      <c r="T197" t="s">
        <v>55</v>
      </c>
      <c r="U197">
        <v>3</v>
      </c>
      <c r="V197">
        <v>18</v>
      </c>
      <c r="W197" t="s">
        <v>95</v>
      </c>
      <c r="X197" t="s">
        <v>96</v>
      </c>
      <c r="Y197" t="s">
        <v>95</v>
      </c>
      <c r="Z197" t="s">
        <v>95</v>
      </c>
      <c r="AA197" s="2">
        <v>65.000198364257813</v>
      </c>
    </row>
    <row r="198" spans="1:29" x14ac:dyDescent="0.3">
      <c r="A198">
        <v>111</v>
      </c>
      <c r="B198" t="s">
        <v>112</v>
      </c>
      <c r="C198" t="s">
        <v>102</v>
      </c>
      <c r="D198" t="s">
        <v>91</v>
      </c>
      <c r="E198" t="s">
        <v>92</v>
      </c>
      <c r="F198" t="s">
        <v>93</v>
      </c>
      <c r="J198">
        <v>40.1</v>
      </c>
      <c r="N198" s="3">
        <v>22.542000000000002</v>
      </c>
      <c r="O198" s="5"/>
      <c r="R198" t="s">
        <v>94</v>
      </c>
      <c r="S198" s="2">
        <v>48011.65600182458</v>
      </c>
      <c r="T198" t="s">
        <v>55</v>
      </c>
      <c r="U198">
        <v>3</v>
      </c>
      <c r="V198">
        <v>39</v>
      </c>
      <c r="W198" t="s">
        <v>95</v>
      </c>
      <c r="X198" t="s">
        <v>96</v>
      </c>
      <c r="Y198" t="s">
        <v>96</v>
      </c>
      <c r="Z198" t="s">
        <v>95</v>
      </c>
      <c r="AA198" s="2">
        <v>65.000198364257813</v>
      </c>
    </row>
    <row r="199" spans="1:29" x14ac:dyDescent="0.3">
      <c r="A199">
        <v>112</v>
      </c>
      <c r="B199" t="s">
        <v>112</v>
      </c>
      <c r="C199" t="s">
        <v>103</v>
      </c>
      <c r="D199" t="s">
        <v>91</v>
      </c>
      <c r="E199" t="s">
        <v>92</v>
      </c>
      <c r="F199" t="s">
        <v>93</v>
      </c>
      <c r="J199" s="2">
        <v>17.558</v>
      </c>
      <c r="K199" s="2">
        <v>19.779869079589844</v>
      </c>
      <c r="O199" s="5"/>
      <c r="R199" t="s">
        <v>94</v>
      </c>
      <c r="S199" s="2">
        <v>61039.066548525741</v>
      </c>
      <c r="T199" t="s">
        <v>55</v>
      </c>
      <c r="U199">
        <v>3</v>
      </c>
      <c r="V199">
        <v>12</v>
      </c>
      <c r="W199" t="s">
        <v>95</v>
      </c>
      <c r="X199" t="s">
        <v>95</v>
      </c>
      <c r="Y199" t="s">
        <v>95</v>
      </c>
      <c r="Z199" t="s">
        <v>95</v>
      </c>
      <c r="AA199" s="2">
        <v>89.273696899414063</v>
      </c>
    </row>
    <row r="200" spans="1:29" x14ac:dyDescent="0.3">
      <c r="A200">
        <v>153</v>
      </c>
      <c r="B200" t="s">
        <v>116</v>
      </c>
      <c r="C200" t="s">
        <v>90</v>
      </c>
      <c r="D200" t="s">
        <v>91</v>
      </c>
      <c r="E200" t="s">
        <v>92</v>
      </c>
      <c r="F200" t="s">
        <v>93</v>
      </c>
      <c r="J200">
        <v>40.1</v>
      </c>
      <c r="N200" s="3">
        <v>18.967987000000001</v>
      </c>
      <c r="O200" s="5"/>
      <c r="P200" s="4"/>
      <c r="R200" t="s">
        <v>94</v>
      </c>
      <c r="S200" s="2">
        <v>49771.538364216212</v>
      </c>
      <c r="T200" t="s">
        <v>55</v>
      </c>
      <c r="U200">
        <v>3</v>
      </c>
      <c r="V200">
        <v>39</v>
      </c>
      <c r="W200" t="s">
        <v>95</v>
      </c>
      <c r="X200" t="s">
        <v>96</v>
      </c>
      <c r="Y200" t="s">
        <v>96</v>
      </c>
      <c r="Z200" t="s">
        <v>95</v>
      </c>
      <c r="AA200" s="2">
        <v>65.000396728515625</v>
      </c>
    </row>
    <row r="201" spans="1:29" x14ac:dyDescent="0.3">
      <c r="A201">
        <v>154</v>
      </c>
      <c r="B201" t="s">
        <v>116</v>
      </c>
      <c r="C201" t="s">
        <v>97</v>
      </c>
      <c r="D201" t="s">
        <v>91</v>
      </c>
      <c r="E201" t="s">
        <v>92</v>
      </c>
      <c r="F201" t="s">
        <v>93</v>
      </c>
      <c r="J201" s="2">
        <v>37.184401999999999</v>
      </c>
      <c r="K201" s="2">
        <v>37.184402465820313</v>
      </c>
      <c r="N201" s="3">
        <v>16.052388999999998</v>
      </c>
      <c r="O201" s="5"/>
      <c r="R201" t="s">
        <v>94</v>
      </c>
      <c r="S201" s="2">
        <v>53964.762283856122</v>
      </c>
      <c r="T201" t="s">
        <v>55</v>
      </c>
      <c r="U201">
        <v>3</v>
      </c>
      <c r="V201">
        <v>32</v>
      </c>
      <c r="W201" t="s">
        <v>95</v>
      </c>
      <c r="X201" t="s">
        <v>95</v>
      </c>
      <c r="Y201" t="s">
        <v>95</v>
      </c>
      <c r="Z201" t="s">
        <v>95</v>
      </c>
      <c r="AA201" s="2">
        <v>83.637306213378906</v>
      </c>
    </row>
    <row r="202" spans="1:29" x14ac:dyDescent="0.3">
      <c r="A202">
        <v>155</v>
      </c>
      <c r="B202" t="s">
        <v>116</v>
      </c>
      <c r="C202" t="s">
        <v>98</v>
      </c>
      <c r="D202" t="s">
        <v>91</v>
      </c>
      <c r="E202" t="s">
        <v>92</v>
      </c>
      <c r="F202" t="s">
        <v>93</v>
      </c>
      <c r="G202" s="2">
        <v>1.6016766312532127E-4</v>
      </c>
      <c r="J202" s="2">
        <v>35.553432000000001</v>
      </c>
      <c r="K202" s="2">
        <v>35.553432464599609</v>
      </c>
      <c r="N202" s="2">
        <v>14.421419</v>
      </c>
      <c r="O202" s="5"/>
      <c r="Q202" s="2">
        <v>12.608129501342773</v>
      </c>
      <c r="R202" t="s">
        <v>94</v>
      </c>
      <c r="S202" s="2">
        <v>53099.719617664836</v>
      </c>
      <c r="T202" t="s">
        <v>55</v>
      </c>
      <c r="U202">
        <v>3</v>
      </c>
      <c r="V202">
        <v>27</v>
      </c>
      <c r="W202" t="s">
        <v>95</v>
      </c>
      <c r="X202" t="s">
        <v>95</v>
      </c>
      <c r="Y202" t="s">
        <v>95</v>
      </c>
      <c r="Z202" t="s">
        <v>95</v>
      </c>
      <c r="AA202" s="2">
        <v>76.521392822265625</v>
      </c>
    </row>
    <row r="203" spans="1:29" x14ac:dyDescent="0.3">
      <c r="A203">
        <v>156</v>
      </c>
      <c r="B203" t="s">
        <v>116</v>
      </c>
      <c r="C203" t="s">
        <v>99</v>
      </c>
      <c r="D203" t="s">
        <v>91</v>
      </c>
      <c r="E203" t="s">
        <v>92</v>
      </c>
      <c r="F203" t="s">
        <v>93</v>
      </c>
      <c r="G203" s="2">
        <v>6.2709560394287109</v>
      </c>
      <c r="J203" s="2">
        <v>29.779765999999999</v>
      </c>
      <c r="K203" s="2">
        <v>29.779766082763672</v>
      </c>
      <c r="N203" s="2">
        <v>8.647752999999998</v>
      </c>
      <c r="O203" s="5"/>
      <c r="Q203" s="2">
        <v>-2.6486854553222656</v>
      </c>
      <c r="R203" t="s">
        <v>94</v>
      </c>
      <c r="S203" s="2">
        <v>20464.274286664597</v>
      </c>
      <c r="T203" t="s">
        <v>55</v>
      </c>
      <c r="U203">
        <v>3</v>
      </c>
      <c r="V203">
        <v>23</v>
      </c>
      <c r="W203" t="s">
        <v>95</v>
      </c>
      <c r="X203" t="s">
        <v>95</v>
      </c>
      <c r="Y203" t="s">
        <v>95</v>
      </c>
      <c r="Z203" t="s">
        <v>95</v>
      </c>
      <c r="AA203" s="2">
        <v>86.7999267578125</v>
      </c>
    </row>
    <row r="204" spans="1:29" x14ac:dyDescent="0.3">
      <c r="A204">
        <v>157</v>
      </c>
      <c r="B204" t="s">
        <v>116</v>
      </c>
      <c r="C204" t="s">
        <v>100</v>
      </c>
      <c r="D204" t="s">
        <v>91</v>
      </c>
      <c r="E204" t="s">
        <v>92</v>
      </c>
      <c r="F204" t="s">
        <v>93</v>
      </c>
      <c r="G204" s="2">
        <v>1.4382389783859253</v>
      </c>
      <c r="J204" s="2">
        <v>34.268005000000002</v>
      </c>
      <c r="K204" s="2">
        <v>34.26800537109375</v>
      </c>
      <c r="N204" s="2">
        <v>13.135992000000002</v>
      </c>
      <c r="O204" s="5"/>
      <c r="Q204" s="2">
        <v>-0.52430343627929688</v>
      </c>
      <c r="R204" t="s">
        <v>94</v>
      </c>
      <c r="S204" s="2">
        <v>7732.9629791180068</v>
      </c>
      <c r="T204" t="s">
        <v>55</v>
      </c>
      <c r="U204">
        <v>3</v>
      </c>
      <c r="V204">
        <v>24</v>
      </c>
      <c r="W204" t="s">
        <v>95</v>
      </c>
      <c r="X204" t="s">
        <v>95</v>
      </c>
      <c r="Y204" t="s">
        <v>95</v>
      </c>
      <c r="Z204" t="s">
        <v>95</v>
      </c>
      <c r="AA204" s="2">
        <v>83.402900695800781</v>
      </c>
    </row>
    <row r="205" spans="1:29" x14ac:dyDescent="0.3">
      <c r="A205">
        <v>158</v>
      </c>
      <c r="B205" t="s">
        <v>116</v>
      </c>
      <c r="C205" t="s">
        <v>101</v>
      </c>
      <c r="D205" t="s">
        <v>91</v>
      </c>
      <c r="E205" t="s">
        <v>92</v>
      </c>
      <c r="F205" t="s">
        <v>93</v>
      </c>
      <c r="J205">
        <v>40.1</v>
      </c>
      <c r="N205" s="2">
        <v>18.967987000000001</v>
      </c>
      <c r="O205" s="5"/>
      <c r="R205" t="s">
        <v>94</v>
      </c>
      <c r="S205" s="2">
        <v>55024.325975314139</v>
      </c>
      <c r="T205" t="s">
        <v>55</v>
      </c>
      <c r="U205">
        <v>3</v>
      </c>
      <c r="V205">
        <v>39</v>
      </c>
      <c r="W205" t="s">
        <v>95</v>
      </c>
      <c r="X205" t="s">
        <v>96</v>
      </c>
      <c r="Y205" t="s">
        <v>96</v>
      </c>
      <c r="Z205" t="s">
        <v>95</v>
      </c>
      <c r="AA205" s="2">
        <v>65.000198364257813</v>
      </c>
    </row>
    <row r="206" spans="1:29" x14ac:dyDescent="0.3">
      <c r="A206">
        <v>159</v>
      </c>
      <c r="B206" t="s">
        <v>116</v>
      </c>
      <c r="C206" t="s">
        <v>102</v>
      </c>
      <c r="D206" t="s">
        <v>91</v>
      </c>
      <c r="E206" t="s">
        <v>92</v>
      </c>
      <c r="F206" t="s">
        <v>93</v>
      </c>
      <c r="J206">
        <v>40.1</v>
      </c>
      <c r="N206" s="3">
        <v>18.967987000000001</v>
      </c>
      <c r="O206" s="5"/>
      <c r="R206" t="s">
        <v>94</v>
      </c>
      <c r="S206" s="2">
        <v>48011.65600182458</v>
      </c>
      <c r="T206" t="s">
        <v>55</v>
      </c>
      <c r="U206">
        <v>3</v>
      </c>
      <c r="V206">
        <v>34</v>
      </c>
      <c r="W206" t="s">
        <v>96</v>
      </c>
      <c r="X206" t="s">
        <v>96</v>
      </c>
      <c r="Y206" t="s">
        <v>95</v>
      </c>
      <c r="Z206" t="s">
        <v>95</v>
      </c>
      <c r="AA206" s="2">
        <v>78.322402954101563</v>
      </c>
      <c r="AB206" s="2"/>
      <c r="AC206" s="2"/>
    </row>
    <row r="207" spans="1:29" x14ac:dyDescent="0.3">
      <c r="A207">
        <v>160</v>
      </c>
      <c r="B207" t="s">
        <v>116</v>
      </c>
      <c r="C207" t="s">
        <v>103</v>
      </c>
      <c r="D207" t="s">
        <v>91</v>
      </c>
      <c r="E207" t="s">
        <v>92</v>
      </c>
      <c r="F207" t="s">
        <v>93</v>
      </c>
      <c r="J207" s="2">
        <v>21.132013000000001</v>
      </c>
      <c r="K207" s="2">
        <v>21.132013320922852</v>
      </c>
      <c r="O207" s="5"/>
      <c r="R207" t="s">
        <v>94</v>
      </c>
      <c r="S207" s="2">
        <v>61039.066548525741</v>
      </c>
      <c r="T207" t="s">
        <v>55</v>
      </c>
      <c r="U207">
        <v>3</v>
      </c>
      <c r="V207">
        <v>10</v>
      </c>
      <c r="W207" t="s">
        <v>95</v>
      </c>
      <c r="X207" t="s">
        <v>95</v>
      </c>
      <c r="Y207" t="s">
        <v>95</v>
      </c>
      <c r="Z207" t="s">
        <v>95</v>
      </c>
      <c r="AA207" s="2">
        <v>89.612396240234375</v>
      </c>
    </row>
    <row r="208" spans="1:29" x14ac:dyDescent="0.3">
      <c r="A208">
        <v>201</v>
      </c>
      <c r="B208" t="s">
        <v>120</v>
      </c>
      <c r="C208" t="s">
        <v>90</v>
      </c>
      <c r="D208" t="s">
        <v>91</v>
      </c>
      <c r="E208" t="s">
        <v>92</v>
      </c>
      <c r="F208" t="s">
        <v>93</v>
      </c>
      <c r="J208" s="2">
        <v>34.463318000000001</v>
      </c>
      <c r="K208" s="2">
        <v>34.46331787109375</v>
      </c>
      <c r="N208" s="3">
        <v>13.172899000000001</v>
      </c>
      <c r="O208" s="5"/>
      <c r="P208" s="4"/>
      <c r="R208" t="s">
        <v>94</v>
      </c>
      <c r="S208" s="2">
        <v>49771.538364216212</v>
      </c>
      <c r="T208" t="s">
        <v>55</v>
      </c>
      <c r="U208">
        <v>3</v>
      </c>
      <c r="V208">
        <v>28</v>
      </c>
      <c r="W208" t="s">
        <v>95</v>
      </c>
      <c r="X208" t="s">
        <v>95</v>
      </c>
      <c r="Y208" t="s">
        <v>95</v>
      </c>
      <c r="Z208" t="s">
        <v>95</v>
      </c>
      <c r="AA208" s="2">
        <v>83.637306213378906</v>
      </c>
    </row>
    <row r="209" spans="1:29" x14ac:dyDescent="0.3">
      <c r="A209">
        <v>202</v>
      </c>
      <c r="B209" t="s">
        <v>120</v>
      </c>
      <c r="C209" t="s">
        <v>97</v>
      </c>
      <c r="D209" t="s">
        <v>91</v>
      </c>
      <c r="E209" t="s">
        <v>92</v>
      </c>
      <c r="F209" t="s">
        <v>93</v>
      </c>
      <c r="J209">
        <v>40.1</v>
      </c>
      <c r="N209" s="3">
        <v>18.809581000000001</v>
      </c>
      <c r="O209" s="5"/>
      <c r="R209" t="s">
        <v>94</v>
      </c>
      <c r="S209" s="2">
        <v>53964.762283856122</v>
      </c>
      <c r="T209" t="s">
        <v>55</v>
      </c>
      <c r="U209">
        <v>3</v>
      </c>
      <c r="V209">
        <v>39</v>
      </c>
      <c r="W209" t="s">
        <v>96</v>
      </c>
      <c r="X209" t="s">
        <v>96</v>
      </c>
      <c r="Y209" t="s">
        <v>96</v>
      </c>
      <c r="Z209" t="s">
        <v>95</v>
      </c>
      <c r="AA209" s="2">
        <v>88.945999145507813</v>
      </c>
      <c r="AB209" s="2"/>
      <c r="AC209" s="2"/>
    </row>
    <row r="210" spans="1:29" x14ac:dyDescent="0.3">
      <c r="A210">
        <v>203</v>
      </c>
      <c r="B210" t="s">
        <v>120</v>
      </c>
      <c r="C210" t="s">
        <v>98</v>
      </c>
      <c r="D210" t="s">
        <v>91</v>
      </c>
      <c r="E210" t="s">
        <v>92</v>
      </c>
      <c r="F210" t="s">
        <v>93</v>
      </c>
      <c r="G210" s="2">
        <v>2.0161176507826895E-4</v>
      </c>
      <c r="J210" s="2">
        <v>35.379840000000002</v>
      </c>
      <c r="K210" s="2">
        <v>35.379840850830078</v>
      </c>
      <c r="N210" s="2">
        <v>14.089421000000002</v>
      </c>
      <c r="O210" s="5"/>
      <c r="Q210" s="2">
        <v>12.276132583618164</v>
      </c>
      <c r="R210" t="s">
        <v>94</v>
      </c>
      <c r="S210" s="2">
        <v>53099.719617664836</v>
      </c>
      <c r="T210" t="s">
        <v>55</v>
      </c>
      <c r="U210">
        <v>3</v>
      </c>
      <c r="V210">
        <v>25</v>
      </c>
      <c r="W210" t="s">
        <v>96</v>
      </c>
      <c r="X210" t="s">
        <v>95</v>
      </c>
      <c r="Y210" t="s">
        <v>95</v>
      </c>
      <c r="Z210" t="s">
        <v>95</v>
      </c>
      <c r="AA210" s="2">
        <v>76.521392822265625</v>
      </c>
      <c r="AB210" s="2"/>
    </row>
    <row r="211" spans="1:29" x14ac:dyDescent="0.3">
      <c r="A211">
        <v>204</v>
      </c>
      <c r="B211" t="s">
        <v>120</v>
      </c>
      <c r="C211" t="s">
        <v>99</v>
      </c>
      <c r="D211" t="s">
        <v>91</v>
      </c>
      <c r="E211" t="s">
        <v>92</v>
      </c>
      <c r="F211" t="s">
        <v>93</v>
      </c>
      <c r="G211" s="2">
        <v>0.47311702370643616</v>
      </c>
      <c r="J211" s="2">
        <v>33.666587999999997</v>
      </c>
      <c r="K211" s="2">
        <v>33.666587829589844</v>
      </c>
      <c r="N211" s="2">
        <v>12.376168999999997</v>
      </c>
      <c r="O211" s="5"/>
      <c r="Q211" s="2">
        <v>1.0797309875488281</v>
      </c>
      <c r="R211" t="s">
        <v>94</v>
      </c>
      <c r="S211" s="2">
        <v>20464.274286664597</v>
      </c>
      <c r="T211" t="s">
        <v>55</v>
      </c>
      <c r="U211">
        <v>3</v>
      </c>
      <c r="V211">
        <v>26</v>
      </c>
      <c r="W211" t="s">
        <v>96</v>
      </c>
      <c r="X211" t="s">
        <v>95</v>
      </c>
      <c r="Y211" t="s">
        <v>95</v>
      </c>
      <c r="Z211" t="s">
        <v>95</v>
      </c>
      <c r="AA211" s="2">
        <v>87.138786315917969</v>
      </c>
      <c r="AB211" s="2"/>
    </row>
    <row r="212" spans="1:29" x14ac:dyDescent="0.3">
      <c r="A212">
        <v>205</v>
      </c>
      <c r="B212" t="s">
        <v>120</v>
      </c>
      <c r="C212" t="s">
        <v>100</v>
      </c>
      <c r="D212" t="s">
        <v>91</v>
      </c>
      <c r="E212" t="s">
        <v>92</v>
      </c>
      <c r="F212" t="s">
        <v>93</v>
      </c>
      <c r="G212" s="2">
        <v>0.16810660064220428</v>
      </c>
      <c r="J212" s="2">
        <v>37.523266</v>
      </c>
      <c r="K212" s="2">
        <v>37.523265838623047</v>
      </c>
      <c r="N212" s="2">
        <v>16.232847</v>
      </c>
      <c r="O212" s="5"/>
      <c r="Q212" s="2">
        <v>2.5725517272949219</v>
      </c>
      <c r="R212" t="s">
        <v>94</v>
      </c>
      <c r="S212" s="2">
        <v>7732.9629791180068</v>
      </c>
      <c r="T212" t="s">
        <v>55</v>
      </c>
      <c r="U212">
        <v>3</v>
      </c>
      <c r="V212">
        <v>33</v>
      </c>
      <c r="W212" t="s">
        <v>96</v>
      </c>
      <c r="X212" t="s">
        <v>95</v>
      </c>
      <c r="Y212" t="s">
        <v>95</v>
      </c>
      <c r="Z212" t="s">
        <v>95</v>
      </c>
      <c r="AA212" s="2">
        <v>81.483596801757813</v>
      </c>
      <c r="AB212" s="2"/>
    </row>
    <row r="213" spans="1:29" x14ac:dyDescent="0.3">
      <c r="A213">
        <v>206</v>
      </c>
      <c r="B213" t="s">
        <v>120</v>
      </c>
      <c r="C213" t="s">
        <v>101</v>
      </c>
      <c r="D213" t="s">
        <v>91</v>
      </c>
      <c r="E213" t="s">
        <v>92</v>
      </c>
      <c r="F213" t="s">
        <v>93</v>
      </c>
      <c r="J213">
        <v>40.1</v>
      </c>
      <c r="N213" s="2">
        <v>18.809581000000001</v>
      </c>
      <c r="O213" s="5"/>
      <c r="R213" t="s">
        <v>94</v>
      </c>
      <c r="S213" s="2">
        <v>55024.325975314139</v>
      </c>
      <c r="T213" t="s">
        <v>55</v>
      </c>
      <c r="U213">
        <v>3</v>
      </c>
      <c r="V213">
        <v>11</v>
      </c>
      <c r="W213" t="s">
        <v>95</v>
      </c>
      <c r="X213" t="s">
        <v>96</v>
      </c>
      <c r="Y213" t="s">
        <v>95</v>
      </c>
      <c r="Z213" t="s">
        <v>95</v>
      </c>
      <c r="AA213" s="2">
        <v>65.000198364257813</v>
      </c>
    </row>
    <row r="214" spans="1:29" x14ac:dyDescent="0.3">
      <c r="A214">
        <v>207</v>
      </c>
      <c r="B214" t="s">
        <v>120</v>
      </c>
      <c r="C214" t="s">
        <v>102</v>
      </c>
      <c r="D214" t="s">
        <v>91</v>
      </c>
      <c r="E214" t="s">
        <v>92</v>
      </c>
      <c r="F214" t="s">
        <v>93</v>
      </c>
      <c r="G214" s="2">
        <v>4.5065105950925499E-5</v>
      </c>
      <c r="J214" s="2">
        <v>37.799550000000004</v>
      </c>
      <c r="K214" s="2">
        <v>37.799549102783203</v>
      </c>
      <c r="N214" s="3">
        <v>16.509131000000004</v>
      </c>
      <c r="O214" s="5"/>
      <c r="Q214" s="2">
        <v>14.437629699707031</v>
      </c>
      <c r="R214" t="s">
        <v>94</v>
      </c>
      <c r="S214" s="2">
        <v>48011.65600182458</v>
      </c>
      <c r="T214" t="s">
        <v>55</v>
      </c>
      <c r="U214">
        <v>3</v>
      </c>
      <c r="V214">
        <v>27</v>
      </c>
      <c r="W214" t="s">
        <v>95</v>
      </c>
      <c r="X214" t="s">
        <v>95</v>
      </c>
      <c r="Y214" t="s">
        <v>95</v>
      </c>
      <c r="Z214" t="s">
        <v>95</v>
      </c>
      <c r="AA214" s="2">
        <v>81.1448974609375</v>
      </c>
    </row>
    <row r="215" spans="1:29" x14ac:dyDescent="0.3">
      <c r="A215">
        <v>208</v>
      </c>
      <c r="B215" t="s">
        <v>120</v>
      </c>
      <c r="C215" t="s">
        <v>103</v>
      </c>
      <c r="D215" t="s">
        <v>91</v>
      </c>
      <c r="E215" t="s">
        <v>92</v>
      </c>
      <c r="F215" t="s">
        <v>93</v>
      </c>
      <c r="J215" s="2">
        <v>21.290419</v>
      </c>
      <c r="K215" s="2">
        <v>21.29041862487793</v>
      </c>
      <c r="O215" s="5"/>
      <c r="R215" t="s">
        <v>94</v>
      </c>
      <c r="S215" s="2">
        <v>61039.066548525741</v>
      </c>
      <c r="T215" t="s">
        <v>55</v>
      </c>
      <c r="U215">
        <v>3</v>
      </c>
      <c r="V215">
        <v>11</v>
      </c>
      <c r="W215" t="s">
        <v>96</v>
      </c>
      <c r="X215" t="s">
        <v>95</v>
      </c>
      <c r="Y215" t="s">
        <v>95</v>
      </c>
      <c r="Z215" t="s">
        <v>95</v>
      </c>
      <c r="AA215" s="2">
        <v>87.015701293945313</v>
      </c>
      <c r="AB215" s="2"/>
    </row>
    <row r="216" spans="1:29" x14ac:dyDescent="0.3">
      <c r="A216">
        <v>249</v>
      </c>
      <c r="B216" t="s">
        <v>124</v>
      </c>
      <c r="C216" t="s">
        <v>90</v>
      </c>
      <c r="D216" t="s">
        <v>91</v>
      </c>
      <c r="E216" t="s">
        <v>92</v>
      </c>
      <c r="F216" t="s">
        <v>93</v>
      </c>
      <c r="J216">
        <v>40.1</v>
      </c>
      <c r="N216" s="3">
        <v>21.410207</v>
      </c>
      <c r="O216" s="5"/>
      <c r="P216" s="4"/>
      <c r="R216" t="s">
        <v>94</v>
      </c>
      <c r="S216" s="2">
        <v>49771.538364216212</v>
      </c>
      <c r="T216" t="s">
        <v>55</v>
      </c>
      <c r="U216">
        <v>3</v>
      </c>
      <c r="V216">
        <v>39</v>
      </c>
      <c r="W216" t="s">
        <v>96</v>
      </c>
      <c r="X216" t="s">
        <v>96</v>
      </c>
      <c r="Y216" t="s">
        <v>96</v>
      </c>
      <c r="Z216" t="s">
        <v>95</v>
      </c>
      <c r="AA216" s="2">
        <v>92.221580505371094</v>
      </c>
      <c r="AB216" s="2"/>
      <c r="AC216" s="2"/>
    </row>
    <row r="217" spans="1:29" x14ac:dyDescent="0.3">
      <c r="A217">
        <v>250</v>
      </c>
      <c r="B217" t="s">
        <v>124</v>
      </c>
      <c r="C217" t="s">
        <v>97</v>
      </c>
      <c r="D217" t="s">
        <v>91</v>
      </c>
      <c r="E217" t="s">
        <v>92</v>
      </c>
      <c r="F217" t="s">
        <v>93</v>
      </c>
      <c r="J217" s="2">
        <v>20.119662999999999</v>
      </c>
      <c r="K217" s="2">
        <v>20.119663238525391</v>
      </c>
      <c r="N217" s="3">
        <v>1.4298699999999975</v>
      </c>
      <c r="O217" s="5"/>
      <c r="R217" t="s">
        <v>94</v>
      </c>
      <c r="S217" s="2">
        <v>53964.762283856122</v>
      </c>
      <c r="T217" t="s">
        <v>55</v>
      </c>
      <c r="U217">
        <v>3</v>
      </c>
      <c r="V217">
        <v>13</v>
      </c>
      <c r="W217" t="s">
        <v>95</v>
      </c>
      <c r="X217" t="s">
        <v>95</v>
      </c>
      <c r="Y217" t="s">
        <v>95</v>
      </c>
      <c r="Z217" t="s">
        <v>95</v>
      </c>
      <c r="AA217" s="2">
        <v>83.52435302734375</v>
      </c>
    </row>
    <row r="218" spans="1:29" x14ac:dyDescent="0.3">
      <c r="A218">
        <v>251</v>
      </c>
      <c r="B218" t="s">
        <v>124</v>
      </c>
      <c r="C218" t="s">
        <v>98</v>
      </c>
      <c r="D218" t="s">
        <v>91</v>
      </c>
      <c r="E218" t="s">
        <v>92</v>
      </c>
      <c r="F218" t="s">
        <v>93</v>
      </c>
      <c r="G218" s="2">
        <v>1.199372491100803E-4</v>
      </c>
      <c r="J218" s="2">
        <v>33.528514999999999</v>
      </c>
      <c r="K218" s="2">
        <v>33.528514862060547</v>
      </c>
      <c r="N218" s="2">
        <v>14.838721999999997</v>
      </c>
      <c r="O218" s="5"/>
      <c r="Q218" s="2">
        <v>13.025432586669922</v>
      </c>
      <c r="R218" t="s">
        <v>94</v>
      </c>
      <c r="S218" s="2">
        <v>53099.719617664836</v>
      </c>
      <c r="T218" t="s">
        <v>55</v>
      </c>
      <c r="U218">
        <v>3</v>
      </c>
      <c r="V218">
        <v>24</v>
      </c>
      <c r="W218" t="s">
        <v>96</v>
      </c>
      <c r="X218" t="s">
        <v>95</v>
      </c>
      <c r="Y218" t="s">
        <v>95</v>
      </c>
      <c r="Z218" t="s">
        <v>95</v>
      </c>
      <c r="AA218" s="2">
        <v>78.780410766601563</v>
      </c>
      <c r="AB218" s="2"/>
    </row>
    <row r="219" spans="1:29" x14ac:dyDescent="0.3">
      <c r="A219">
        <v>252</v>
      </c>
      <c r="B219" t="s">
        <v>124</v>
      </c>
      <c r="C219" t="s">
        <v>99</v>
      </c>
      <c r="D219" t="s">
        <v>91</v>
      </c>
      <c r="E219" t="s">
        <v>92</v>
      </c>
      <c r="F219" t="s">
        <v>93</v>
      </c>
      <c r="G219" s="2">
        <v>0.11702170968055725</v>
      </c>
      <c r="J219" s="2">
        <v>33.081383000000002</v>
      </c>
      <c r="K219" s="2">
        <v>33.081382751464844</v>
      </c>
      <c r="N219" s="2">
        <v>14.391590000000001</v>
      </c>
      <c r="O219" s="5"/>
      <c r="Q219" s="2">
        <v>3.0951519012451172</v>
      </c>
      <c r="R219" t="s">
        <v>94</v>
      </c>
      <c r="S219" s="2">
        <v>20464.274286664597</v>
      </c>
      <c r="T219" t="s">
        <v>55</v>
      </c>
      <c r="U219">
        <v>3</v>
      </c>
      <c r="V219">
        <v>25</v>
      </c>
      <c r="W219" t="s">
        <v>96</v>
      </c>
      <c r="X219" t="s">
        <v>95</v>
      </c>
      <c r="Y219" t="s">
        <v>95</v>
      </c>
      <c r="Z219" t="s">
        <v>95</v>
      </c>
      <c r="AA219" s="2">
        <v>87.138786315917969</v>
      </c>
      <c r="AB219" s="2"/>
    </row>
    <row r="220" spans="1:29" x14ac:dyDescent="0.3">
      <c r="A220">
        <v>253</v>
      </c>
      <c r="B220" t="s">
        <v>124</v>
      </c>
      <c r="C220" t="s">
        <v>100</v>
      </c>
      <c r="D220" t="s">
        <v>91</v>
      </c>
      <c r="E220" t="s">
        <v>92</v>
      </c>
      <c r="F220" t="s">
        <v>93</v>
      </c>
      <c r="G220" s="2">
        <v>0.66762614250183105</v>
      </c>
      <c r="J220" s="2">
        <v>32.932975999999996</v>
      </c>
      <c r="K220" s="2">
        <v>32.932975769042969</v>
      </c>
      <c r="N220" s="2">
        <v>14.243182999999995</v>
      </c>
      <c r="O220" s="5"/>
      <c r="Q220" s="2">
        <v>0.58288764953613281</v>
      </c>
      <c r="R220" t="s">
        <v>94</v>
      </c>
      <c r="S220" s="2">
        <v>7732.9629791180068</v>
      </c>
      <c r="T220" t="s">
        <v>55</v>
      </c>
      <c r="U220">
        <v>3</v>
      </c>
      <c r="V220">
        <v>27</v>
      </c>
      <c r="W220" t="s">
        <v>95</v>
      </c>
      <c r="X220" t="s">
        <v>95</v>
      </c>
      <c r="Y220" t="s">
        <v>95</v>
      </c>
      <c r="Z220" t="s">
        <v>95</v>
      </c>
      <c r="AA220" s="2">
        <v>83.628700256347656</v>
      </c>
    </row>
    <row r="221" spans="1:29" x14ac:dyDescent="0.3">
      <c r="A221">
        <v>254</v>
      </c>
      <c r="B221" t="s">
        <v>124</v>
      </c>
      <c r="C221" t="s">
        <v>101</v>
      </c>
      <c r="D221" t="s">
        <v>91</v>
      </c>
      <c r="E221" t="s">
        <v>92</v>
      </c>
      <c r="F221" t="s">
        <v>93</v>
      </c>
      <c r="J221">
        <v>40.1</v>
      </c>
      <c r="N221" s="2">
        <v>21.410207</v>
      </c>
      <c r="O221" s="5"/>
      <c r="R221" t="s">
        <v>94</v>
      </c>
      <c r="S221" s="2">
        <v>55024.325975314139</v>
      </c>
      <c r="T221" t="s">
        <v>55</v>
      </c>
      <c r="U221">
        <v>3</v>
      </c>
      <c r="V221">
        <v>10</v>
      </c>
      <c r="W221" t="s">
        <v>95</v>
      </c>
      <c r="X221" t="s">
        <v>96</v>
      </c>
      <c r="Y221" t="s">
        <v>95</v>
      </c>
      <c r="Z221" t="s">
        <v>95</v>
      </c>
      <c r="AA221" s="2">
        <v>65.000198364257813</v>
      </c>
    </row>
    <row r="222" spans="1:29" x14ac:dyDescent="0.3">
      <c r="A222">
        <v>255</v>
      </c>
      <c r="B222" t="s">
        <v>124</v>
      </c>
      <c r="C222" t="s">
        <v>102</v>
      </c>
      <c r="D222" t="s">
        <v>91</v>
      </c>
      <c r="E222" t="s">
        <v>92</v>
      </c>
      <c r="F222" t="s">
        <v>93</v>
      </c>
      <c r="J222">
        <v>40.1</v>
      </c>
      <c r="N222" s="3">
        <v>21.410207</v>
      </c>
      <c r="O222" s="5"/>
      <c r="R222" t="s">
        <v>94</v>
      </c>
      <c r="S222" s="2">
        <v>48011.65600182458</v>
      </c>
      <c r="T222" t="s">
        <v>55</v>
      </c>
      <c r="U222">
        <v>3</v>
      </c>
      <c r="V222">
        <v>39</v>
      </c>
      <c r="W222" t="s">
        <v>95</v>
      </c>
      <c r="X222" t="s">
        <v>96</v>
      </c>
      <c r="Y222" t="s">
        <v>96</v>
      </c>
      <c r="Z222" t="s">
        <v>95</v>
      </c>
      <c r="AA222" s="2">
        <v>65.000198364257813</v>
      </c>
    </row>
    <row r="223" spans="1:29" x14ac:dyDescent="0.3">
      <c r="A223">
        <v>256</v>
      </c>
      <c r="B223" t="s">
        <v>124</v>
      </c>
      <c r="C223" t="s">
        <v>103</v>
      </c>
      <c r="D223" t="s">
        <v>91</v>
      </c>
      <c r="E223" t="s">
        <v>92</v>
      </c>
      <c r="F223" t="s">
        <v>93</v>
      </c>
      <c r="J223" s="2">
        <v>18.689793000000002</v>
      </c>
      <c r="K223" s="2">
        <v>18.689792633056641</v>
      </c>
      <c r="O223" s="5"/>
      <c r="R223" t="s">
        <v>94</v>
      </c>
      <c r="S223" s="2">
        <v>61039.066548525741</v>
      </c>
      <c r="T223" t="s">
        <v>55</v>
      </c>
      <c r="U223">
        <v>3</v>
      </c>
      <c r="V223">
        <v>11</v>
      </c>
      <c r="W223" t="s">
        <v>96</v>
      </c>
      <c r="X223" t="s">
        <v>95</v>
      </c>
      <c r="Y223" t="s">
        <v>95</v>
      </c>
      <c r="Z223" t="s">
        <v>95</v>
      </c>
      <c r="AA223" s="2">
        <v>85.7738037109375</v>
      </c>
      <c r="AB223" s="2"/>
    </row>
    <row r="224" spans="1:29" x14ac:dyDescent="0.3">
      <c r="A224">
        <v>297</v>
      </c>
      <c r="B224" t="s">
        <v>128</v>
      </c>
      <c r="C224" t="s">
        <v>90</v>
      </c>
      <c r="D224" t="s">
        <v>91</v>
      </c>
      <c r="E224" t="s">
        <v>92</v>
      </c>
      <c r="F224" t="s">
        <v>93</v>
      </c>
      <c r="J224">
        <v>40.1</v>
      </c>
      <c r="N224" s="3">
        <v>23.080000000000002</v>
      </c>
      <c r="O224" s="5"/>
      <c r="P224" s="4"/>
      <c r="R224" t="s">
        <v>94</v>
      </c>
      <c r="S224" s="2">
        <v>49771.538364216212</v>
      </c>
      <c r="T224" t="s">
        <v>55</v>
      </c>
      <c r="U224">
        <v>3</v>
      </c>
      <c r="V224">
        <v>32</v>
      </c>
      <c r="W224" t="s">
        <v>96</v>
      </c>
      <c r="X224" t="s">
        <v>96</v>
      </c>
      <c r="Y224" t="s">
        <v>95</v>
      </c>
      <c r="Z224" t="s">
        <v>95</v>
      </c>
      <c r="AA224" s="2">
        <v>82.846649169921875</v>
      </c>
      <c r="AB224" s="2"/>
      <c r="AC224" s="2"/>
    </row>
    <row r="225" spans="1:29" x14ac:dyDescent="0.3">
      <c r="A225">
        <v>298</v>
      </c>
      <c r="B225" t="s">
        <v>128</v>
      </c>
      <c r="C225" t="s">
        <v>97</v>
      </c>
      <c r="D225" t="s">
        <v>91</v>
      </c>
      <c r="E225" t="s">
        <v>92</v>
      </c>
      <c r="F225" t="s">
        <v>93</v>
      </c>
      <c r="J225">
        <v>40.1</v>
      </c>
      <c r="N225" s="3">
        <v>23.080000000000002</v>
      </c>
      <c r="O225" s="5"/>
      <c r="R225" t="s">
        <v>94</v>
      </c>
      <c r="S225" s="2">
        <v>53964.762283856122</v>
      </c>
      <c r="T225" t="s">
        <v>55</v>
      </c>
      <c r="U225">
        <v>3</v>
      </c>
      <c r="V225">
        <v>39</v>
      </c>
      <c r="W225" t="s">
        <v>96</v>
      </c>
      <c r="X225" t="s">
        <v>96</v>
      </c>
      <c r="Y225" t="s">
        <v>96</v>
      </c>
      <c r="Z225" t="s">
        <v>95</v>
      </c>
      <c r="AA225" s="2">
        <v>84.766815185546875</v>
      </c>
      <c r="AB225" s="2"/>
      <c r="AC225" s="2"/>
    </row>
    <row r="226" spans="1:29" x14ac:dyDescent="0.3">
      <c r="A226">
        <v>299</v>
      </c>
      <c r="B226" t="s">
        <v>128</v>
      </c>
      <c r="C226" t="s">
        <v>98</v>
      </c>
      <c r="D226" t="s">
        <v>91</v>
      </c>
      <c r="E226" t="s">
        <v>92</v>
      </c>
      <c r="F226" t="s">
        <v>93</v>
      </c>
      <c r="G226" s="2">
        <v>1.3338726945221424E-2</v>
      </c>
      <c r="J226" s="2">
        <v>25.235401</v>
      </c>
      <c r="K226" s="2">
        <v>25.235401153564453</v>
      </c>
      <c r="N226" s="2">
        <v>8.215401</v>
      </c>
      <c r="O226" s="5"/>
      <c r="Q226" s="2">
        <v>6.2282352447509766</v>
      </c>
      <c r="R226" t="s">
        <v>94</v>
      </c>
      <c r="S226" s="2">
        <v>53099.719617664836</v>
      </c>
      <c r="T226" t="s">
        <v>55</v>
      </c>
      <c r="U226">
        <v>3</v>
      </c>
      <c r="V226">
        <v>19</v>
      </c>
      <c r="W226" t="s">
        <v>95</v>
      </c>
      <c r="X226" t="s">
        <v>95</v>
      </c>
      <c r="Y226" t="s">
        <v>95</v>
      </c>
      <c r="Z226" t="s">
        <v>95</v>
      </c>
      <c r="AA226" s="2">
        <v>83.976158142089844</v>
      </c>
    </row>
    <row r="227" spans="1:29" x14ac:dyDescent="0.3">
      <c r="A227">
        <v>300</v>
      </c>
      <c r="B227" t="s">
        <v>128</v>
      </c>
      <c r="C227" t="s">
        <v>99</v>
      </c>
      <c r="D227" t="s">
        <v>91</v>
      </c>
      <c r="E227" t="s">
        <v>92</v>
      </c>
      <c r="F227" t="s">
        <v>93</v>
      </c>
      <c r="G227" s="2">
        <v>439.88803100585938</v>
      </c>
      <c r="J227" s="2">
        <v>19.709322</v>
      </c>
      <c r="K227" s="2">
        <v>19.709321975708008</v>
      </c>
      <c r="N227" s="2">
        <v>2.6893220000000007</v>
      </c>
      <c r="O227" s="5"/>
      <c r="Q227" s="2">
        <v>-8.7809925079345703</v>
      </c>
      <c r="R227" t="s">
        <v>94</v>
      </c>
      <c r="S227" s="2">
        <v>20464.274286664597</v>
      </c>
      <c r="T227" t="s">
        <v>55</v>
      </c>
      <c r="U227">
        <v>3</v>
      </c>
      <c r="V227">
        <v>14</v>
      </c>
      <c r="W227" t="s">
        <v>95</v>
      </c>
      <c r="X227" t="s">
        <v>95</v>
      </c>
      <c r="Y227" t="s">
        <v>95</v>
      </c>
      <c r="Z227" t="s">
        <v>95</v>
      </c>
      <c r="AA227" s="2">
        <v>83.298446655273438</v>
      </c>
    </row>
    <row r="228" spans="1:29" x14ac:dyDescent="0.3">
      <c r="A228">
        <v>301</v>
      </c>
      <c r="B228" t="s">
        <v>128</v>
      </c>
      <c r="C228" t="s">
        <v>100</v>
      </c>
      <c r="D228" t="s">
        <v>91</v>
      </c>
      <c r="E228" t="s">
        <v>92</v>
      </c>
      <c r="F228" t="s">
        <v>93</v>
      </c>
      <c r="G228" s="2">
        <v>10695.2294921875</v>
      </c>
      <c r="J228" s="2">
        <v>17.469491999999999</v>
      </c>
      <c r="K228" s="2">
        <v>17.469491958618164</v>
      </c>
      <c r="N228" s="2">
        <v>0.44949199999999934</v>
      </c>
      <c r="O228" s="5"/>
      <c r="Q228" s="2">
        <v>-13.384679794311523</v>
      </c>
      <c r="R228" t="s">
        <v>94</v>
      </c>
      <c r="S228" s="2">
        <v>7732.9629791180068</v>
      </c>
      <c r="T228" t="s">
        <v>55</v>
      </c>
      <c r="U228">
        <v>3</v>
      </c>
      <c r="V228">
        <v>12</v>
      </c>
      <c r="W228" t="s">
        <v>95</v>
      </c>
      <c r="X228" t="s">
        <v>95</v>
      </c>
      <c r="Y228" t="s">
        <v>95</v>
      </c>
      <c r="Z228" t="s">
        <v>95</v>
      </c>
      <c r="AA228" s="2">
        <v>83.177101135253906</v>
      </c>
    </row>
    <row r="229" spans="1:29" x14ac:dyDescent="0.3">
      <c r="A229">
        <v>302</v>
      </c>
      <c r="B229" t="s">
        <v>128</v>
      </c>
      <c r="C229" t="s">
        <v>101</v>
      </c>
      <c r="D229" t="s">
        <v>91</v>
      </c>
      <c r="E229" t="s">
        <v>92</v>
      </c>
      <c r="F229" t="s">
        <v>93</v>
      </c>
      <c r="J229">
        <v>40.1</v>
      </c>
      <c r="N229" s="2">
        <v>23.080000000000002</v>
      </c>
      <c r="O229" s="5"/>
      <c r="R229" t="s">
        <v>94</v>
      </c>
      <c r="S229" s="2">
        <v>55024.325975314139</v>
      </c>
      <c r="T229" t="s">
        <v>55</v>
      </c>
      <c r="U229">
        <v>3</v>
      </c>
      <c r="V229">
        <v>22</v>
      </c>
      <c r="W229" t="s">
        <v>95</v>
      </c>
      <c r="X229" t="s">
        <v>96</v>
      </c>
      <c r="Y229" t="s">
        <v>95</v>
      </c>
      <c r="Z229" t="s">
        <v>95</v>
      </c>
      <c r="AA229" s="2">
        <v>65.000198364257813</v>
      </c>
    </row>
    <row r="230" spans="1:29" x14ac:dyDescent="0.3">
      <c r="A230">
        <v>303</v>
      </c>
      <c r="B230" t="s">
        <v>128</v>
      </c>
      <c r="C230" t="s">
        <v>102</v>
      </c>
      <c r="D230" t="s">
        <v>91</v>
      </c>
      <c r="E230" t="s">
        <v>92</v>
      </c>
      <c r="F230" t="s">
        <v>93</v>
      </c>
      <c r="J230">
        <v>40.1</v>
      </c>
      <c r="N230" s="3">
        <v>23.080000000000002</v>
      </c>
      <c r="O230" s="5"/>
      <c r="R230" t="s">
        <v>94</v>
      </c>
      <c r="S230" s="2">
        <v>48011.65600182458</v>
      </c>
      <c r="T230" t="s">
        <v>55</v>
      </c>
      <c r="U230">
        <v>3</v>
      </c>
      <c r="V230">
        <v>28</v>
      </c>
      <c r="W230" t="s">
        <v>95</v>
      </c>
      <c r="X230" t="s">
        <v>96</v>
      </c>
      <c r="Y230" t="s">
        <v>95</v>
      </c>
      <c r="Z230" t="s">
        <v>95</v>
      </c>
      <c r="AA230" s="2">
        <v>65.000198364257813</v>
      </c>
    </row>
    <row r="231" spans="1:29" x14ac:dyDescent="0.3">
      <c r="A231">
        <v>304</v>
      </c>
      <c r="B231" t="s">
        <v>128</v>
      </c>
      <c r="C231" t="s">
        <v>103</v>
      </c>
      <c r="D231" t="s">
        <v>91</v>
      </c>
      <c r="E231" t="s">
        <v>92</v>
      </c>
      <c r="F231" t="s">
        <v>93</v>
      </c>
      <c r="J231" s="2">
        <v>17.02</v>
      </c>
      <c r="K231" s="2">
        <v>17.193876266479492</v>
      </c>
      <c r="O231" s="5"/>
      <c r="R231" t="s">
        <v>94</v>
      </c>
      <c r="S231" s="2">
        <v>61039.066548525741</v>
      </c>
      <c r="T231" t="s">
        <v>55</v>
      </c>
      <c r="U231">
        <v>3</v>
      </c>
      <c r="V231">
        <v>10</v>
      </c>
      <c r="W231" t="s">
        <v>95</v>
      </c>
      <c r="X231" t="s">
        <v>95</v>
      </c>
      <c r="Y231" t="s">
        <v>95</v>
      </c>
      <c r="Z231" t="s">
        <v>95</v>
      </c>
      <c r="AA231" s="2">
        <v>89.273696899414063</v>
      </c>
    </row>
    <row r="232" spans="1:29" x14ac:dyDescent="0.3">
      <c r="A232">
        <v>345</v>
      </c>
      <c r="B232" t="s">
        <v>132</v>
      </c>
      <c r="C232" t="s">
        <v>90</v>
      </c>
      <c r="D232" t="s">
        <v>91</v>
      </c>
      <c r="E232" t="s">
        <v>92</v>
      </c>
      <c r="F232" t="s">
        <v>93</v>
      </c>
      <c r="J232">
        <v>40.1</v>
      </c>
      <c r="N232" s="3">
        <v>16.770042</v>
      </c>
      <c r="O232" s="5"/>
      <c r="P232" s="4"/>
      <c r="R232" t="s">
        <v>94</v>
      </c>
      <c r="S232" s="2">
        <v>49771.538364216212</v>
      </c>
      <c r="T232" t="s">
        <v>55</v>
      </c>
      <c r="U232">
        <v>3</v>
      </c>
      <c r="V232">
        <v>39</v>
      </c>
      <c r="W232" t="s">
        <v>96</v>
      </c>
      <c r="X232" t="s">
        <v>96</v>
      </c>
      <c r="Y232" t="s">
        <v>96</v>
      </c>
      <c r="Z232" t="s">
        <v>95</v>
      </c>
      <c r="AA232" s="2">
        <v>86.461074829101563</v>
      </c>
      <c r="AB232" s="2"/>
      <c r="AC232" s="2"/>
    </row>
    <row r="233" spans="1:29" x14ac:dyDescent="0.3">
      <c r="A233">
        <v>346</v>
      </c>
      <c r="B233" t="s">
        <v>132</v>
      </c>
      <c r="C233" t="s">
        <v>97</v>
      </c>
      <c r="D233" t="s">
        <v>91</v>
      </c>
      <c r="E233" t="s">
        <v>92</v>
      </c>
      <c r="F233" t="s">
        <v>93</v>
      </c>
      <c r="J233">
        <v>40.1</v>
      </c>
      <c r="N233" s="3">
        <v>16.770042</v>
      </c>
      <c r="O233" s="5"/>
      <c r="R233" t="s">
        <v>94</v>
      </c>
      <c r="S233" s="2">
        <v>53964.762283856122</v>
      </c>
      <c r="T233" t="s">
        <v>55</v>
      </c>
      <c r="U233">
        <v>3</v>
      </c>
      <c r="V233">
        <v>39</v>
      </c>
      <c r="W233" t="s">
        <v>96</v>
      </c>
      <c r="X233" t="s">
        <v>96</v>
      </c>
      <c r="Y233" t="s">
        <v>96</v>
      </c>
      <c r="Z233" t="s">
        <v>95</v>
      </c>
      <c r="AA233" s="2">
        <v>86.461074829101563</v>
      </c>
      <c r="AB233" s="2"/>
      <c r="AC233" s="2"/>
    </row>
    <row r="234" spans="1:29" x14ac:dyDescent="0.3">
      <c r="A234">
        <v>347</v>
      </c>
      <c r="B234" t="s">
        <v>132</v>
      </c>
      <c r="C234" t="s">
        <v>98</v>
      </c>
      <c r="D234" t="s">
        <v>91</v>
      </c>
      <c r="E234" t="s">
        <v>92</v>
      </c>
      <c r="F234" t="s">
        <v>93</v>
      </c>
      <c r="G234" s="2">
        <v>1.5276529593393207E-3</v>
      </c>
      <c r="J234" s="2">
        <v>34.497714999999999</v>
      </c>
      <c r="K234" s="2">
        <v>34.497714996337891</v>
      </c>
      <c r="N234" s="2">
        <v>11.167756999999998</v>
      </c>
      <c r="O234" s="5"/>
      <c r="Q234" s="2">
        <v>9.3544673919677734</v>
      </c>
      <c r="R234" t="s">
        <v>94</v>
      </c>
      <c r="S234" s="2">
        <v>53099.719617664836</v>
      </c>
      <c r="T234" t="s">
        <v>55</v>
      </c>
      <c r="U234">
        <v>3</v>
      </c>
      <c r="V234">
        <v>26</v>
      </c>
      <c r="W234" t="s">
        <v>96</v>
      </c>
      <c r="X234" t="s">
        <v>95</v>
      </c>
      <c r="Y234" t="s">
        <v>95</v>
      </c>
      <c r="Z234" t="s">
        <v>95</v>
      </c>
      <c r="AA234" s="2">
        <v>76.521392822265625</v>
      </c>
      <c r="AB234" s="2"/>
      <c r="AC234" s="2"/>
    </row>
    <row r="235" spans="1:29" x14ac:dyDescent="0.3">
      <c r="A235">
        <v>348</v>
      </c>
      <c r="B235" t="s">
        <v>132</v>
      </c>
      <c r="C235" t="s">
        <v>99</v>
      </c>
      <c r="D235" t="s">
        <v>91</v>
      </c>
      <c r="E235" t="s">
        <v>92</v>
      </c>
      <c r="F235" t="s">
        <v>93</v>
      </c>
      <c r="G235" s="2">
        <v>7.0623507499694824</v>
      </c>
      <c r="J235" s="2">
        <v>31.806248</v>
      </c>
      <c r="K235" s="2">
        <v>31.806247711181641</v>
      </c>
      <c r="N235" s="2">
        <v>8.4762899999999988</v>
      </c>
      <c r="O235" s="5"/>
      <c r="Q235" s="2">
        <v>-2.8201484680175781</v>
      </c>
      <c r="R235" t="s">
        <v>94</v>
      </c>
      <c r="S235" s="2">
        <v>20464.274286664597</v>
      </c>
      <c r="T235" t="s">
        <v>55</v>
      </c>
      <c r="U235">
        <v>3</v>
      </c>
      <c r="V235">
        <v>26</v>
      </c>
      <c r="W235" t="s">
        <v>96</v>
      </c>
      <c r="X235" t="s">
        <v>95</v>
      </c>
      <c r="Y235" t="s">
        <v>95</v>
      </c>
      <c r="Z235" t="s">
        <v>95</v>
      </c>
      <c r="AA235" s="2">
        <v>86.7999267578125</v>
      </c>
      <c r="AB235" s="2"/>
      <c r="AC235" s="2"/>
    </row>
    <row r="236" spans="1:29" x14ac:dyDescent="0.3">
      <c r="A236">
        <v>349</v>
      </c>
      <c r="B236" t="s">
        <v>132</v>
      </c>
      <c r="C236" t="s">
        <v>100</v>
      </c>
      <c r="D236" t="s">
        <v>91</v>
      </c>
      <c r="E236" t="s">
        <v>92</v>
      </c>
      <c r="F236" t="s">
        <v>93</v>
      </c>
      <c r="G236" s="2">
        <v>11.886364936828613</v>
      </c>
      <c r="J236" s="2">
        <v>33.419018000000001</v>
      </c>
      <c r="K236" s="2">
        <v>33.419017791748047</v>
      </c>
      <c r="N236" s="2">
        <v>10.08906</v>
      </c>
      <c r="O236" s="5"/>
      <c r="Q236" s="2">
        <v>-3.5712356567382813</v>
      </c>
      <c r="R236" t="s">
        <v>94</v>
      </c>
      <c r="S236" s="2">
        <v>7732.9629791180068</v>
      </c>
      <c r="T236" t="s">
        <v>55</v>
      </c>
      <c r="U236">
        <v>3</v>
      </c>
      <c r="V236">
        <v>29</v>
      </c>
      <c r="W236" t="s">
        <v>95</v>
      </c>
      <c r="X236" t="s">
        <v>95</v>
      </c>
      <c r="Y236" t="s">
        <v>95</v>
      </c>
      <c r="Z236" t="s">
        <v>95</v>
      </c>
      <c r="AA236" s="2">
        <v>83.177101135253906</v>
      </c>
    </row>
    <row r="237" spans="1:29" x14ac:dyDescent="0.3">
      <c r="A237">
        <v>350</v>
      </c>
      <c r="B237" t="s">
        <v>132</v>
      </c>
      <c r="C237" t="s">
        <v>101</v>
      </c>
      <c r="D237" t="s">
        <v>91</v>
      </c>
      <c r="E237" t="s">
        <v>92</v>
      </c>
      <c r="F237" t="s">
        <v>93</v>
      </c>
      <c r="J237">
        <v>40.1</v>
      </c>
      <c r="N237" s="2">
        <v>16.770042</v>
      </c>
      <c r="O237" s="5"/>
      <c r="R237" t="s">
        <v>94</v>
      </c>
      <c r="S237" s="2">
        <v>55024.325975314139</v>
      </c>
      <c r="T237" t="s">
        <v>55</v>
      </c>
      <c r="U237">
        <v>3</v>
      </c>
      <c r="V237">
        <v>39</v>
      </c>
      <c r="W237" t="s">
        <v>95</v>
      </c>
      <c r="X237" t="s">
        <v>96</v>
      </c>
      <c r="Y237" t="s">
        <v>96</v>
      </c>
      <c r="Z237" t="s">
        <v>95</v>
      </c>
      <c r="AA237" s="2">
        <v>65.000198364257813</v>
      </c>
    </row>
    <row r="238" spans="1:29" x14ac:dyDescent="0.3">
      <c r="A238">
        <v>351</v>
      </c>
      <c r="B238" t="s">
        <v>132</v>
      </c>
      <c r="C238" t="s">
        <v>102</v>
      </c>
      <c r="D238" t="s">
        <v>91</v>
      </c>
      <c r="E238" t="s">
        <v>92</v>
      </c>
      <c r="F238" t="s">
        <v>93</v>
      </c>
      <c r="J238">
        <v>40.1</v>
      </c>
      <c r="N238" s="3">
        <v>16.770042</v>
      </c>
      <c r="O238" s="5"/>
      <c r="R238" t="s">
        <v>94</v>
      </c>
      <c r="S238" s="2">
        <v>48011.65600182458</v>
      </c>
      <c r="T238" t="s">
        <v>55</v>
      </c>
      <c r="U238">
        <v>3</v>
      </c>
      <c r="V238">
        <v>39</v>
      </c>
      <c r="W238" t="s">
        <v>95</v>
      </c>
      <c r="X238" t="s">
        <v>96</v>
      </c>
      <c r="Y238" t="s">
        <v>96</v>
      </c>
      <c r="Z238" t="s">
        <v>95</v>
      </c>
      <c r="AA238" s="2">
        <v>65.000198364257813</v>
      </c>
    </row>
    <row r="239" spans="1:29" x14ac:dyDescent="0.3">
      <c r="A239">
        <v>352</v>
      </c>
      <c r="B239" t="s">
        <v>132</v>
      </c>
      <c r="C239" t="s">
        <v>103</v>
      </c>
      <c r="D239" t="s">
        <v>91</v>
      </c>
      <c r="E239" t="s">
        <v>92</v>
      </c>
      <c r="F239" t="s">
        <v>93</v>
      </c>
      <c r="J239" s="2">
        <v>23.329958000000001</v>
      </c>
      <c r="K239" s="2">
        <v>23.329957962036133</v>
      </c>
      <c r="O239" s="5"/>
      <c r="R239" t="s">
        <v>94</v>
      </c>
      <c r="S239" s="2">
        <v>61039.066548525741</v>
      </c>
      <c r="T239" t="s">
        <v>55</v>
      </c>
      <c r="U239">
        <v>3</v>
      </c>
      <c r="V239">
        <v>15</v>
      </c>
      <c r="W239" t="s">
        <v>95</v>
      </c>
      <c r="X239" t="s">
        <v>95</v>
      </c>
      <c r="Y239" t="s">
        <v>95</v>
      </c>
      <c r="Z239" t="s">
        <v>95</v>
      </c>
      <c r="AA239" s="2">
        <v>89.951095581054688</v>
      </c>
    </row>
    <row r="240" spans="1:29" x14ac:dyDescent="0.3">
      <c r="A240">
        <v>33</v>
      </c>
      <c r="B240" t="s">
        <v>106</v>
      </c>
      <c r="C240" t="s">
        <v>90</v>
      </c>
      <c r="D240" t="s">
        <v>91</v>
      </c>
      <c r="E240" t="s">
        <v>92</v>
      </c>
      <c r="F240" t="s">
        <v>93</v>
      </c>
      <c r="J240">
        <v>40.1</v>
      </c>
      <c r="N240" s="3">
        <v>18.288</v>
      </c>
      <c r="O240" s="5"/>
      <c r="P240" s="4"/>
      <c r="R240" t="s">
        <v>94</v>
      </c>
      <c r="S240" s="2">
        <v>49771.538364216212</v>
      </c>
      <c r="T240" t="s">
        <v>55</v>
      </c>
      <c r="U240">
        <v>3</v>
      </c>
      <c r="V240">
        <v>39</v>
      </c>
      <c r="W240" t="s">
        <v>96</v>
      </c>
      <c r="X240" t="s">
        <v>96</v>
      </c>
      <c r="Y240" t="s">
        <v>96</v>
      </c>
      <c r="Z240" t="s">
        <v>95</v>
      </c>
      <c r="AA240" s="2">
        <v>89.28485107421875</v>
      </c>
      <c r="AB240" s="2"/>
      <c r="AC240" s="2"/>
    </row>
    <row r="241" spans="1:29" x14ac:dyDescent="0.3">
      <c r="A241">
        <v>34</v>
      </c>
      <c r="B241" t="s">
        <v>106</v>
      </c>
      <c r="C241" t="s">
        <v>97</v>
      </c>
      <c r="D241" t="s">
        <v>91</v>
      </c>
      <c r="E241" t="s">
        <v>92</v>
      </c>
      <c r="F241" t="s">
        <v>93</v>
      </c>
      <c r="J241" s="2">
        <v>29.93985</v>
      </c>
      <c r="K241" s="2">
        <v>29.939849853515625</v>
      </c>
      <c r="N241" s="3">
        <v>8.1278499999999987</v>
      </c>
      <c r="O241" s="5"/>
      <c r="R241" t="s">
        <v>94</v>
      </c>
      <c r="S241" s="2">
        <v>53964.762283856122</v>
      </c>
      <c r="T241" t="s">
        <v>55</v>
      </c>
      <c r="U241">
        <v>3</v>
      </c>
      <c r="V241">
        <v>20</v>
      </c>
      <c r="W241" t="s">
        <v>95</v>
      </c>
      <c r="X241" t="s">
        <v>95</v>
      </c>
      <c r="Y241" t="s">
        <v>95</v>
      </c>
      <c r="Z241" t="s">
        <v>95</v>
      </c>
      <c r="AA241" s="2">
        <v>83.750259399414063</v>
      </c>
    </row>
    <row r="242" spans="1:29" x14ac:dyDescent="0.3">
      <c r="A242">
        <v>35</v>
      </c>
      <c r="B242" t="s">
        <v>106</v>
      </c>
      <c r="C242" t="s">
        <v>98</v>
      </c>
      <c r="D242" t="s">
        <v>91</v>
      </c>
      <c r="E242" t="s">
        <v>92</v>
      </c>
      <c r="F242" t="s">
        <v>93</v>
      </c>
      <c r="G242" s="2">
        <v>7.3193514253944159E-4</v>
      </c>
      <c r="J242" s="2">
        <v>34.708404999999999</v>
      </c>
      <c r="K242" s="2">
        <v>34.708404541015625</v>
      </c>
      <c r="N242" s="2">
        <v>12.896404999999998</v>
      </c>
      <c r="O242" s="5"/>
      <c r="Q242" s="2">
        <v>10.415996551513672</v>
      </c>
      <c r="R242" t="s">
        <v>94</v>
      </c>
      <c r="S242" s="2">
        <v>53099.719617664836</v>
      </c>
      <c r="T242" t="s">
        <v>55</v>
      </c>
      <c r="U242">
        <v>3</v>
      </c>
      <c r="V242">
        <v>26</v>
      </c>
      <c r="W242" t="s">
        <v>96</v>
      </c>
      <c r="X242" t="s">
        <v>95</v>
      </c>
      <c r="Y242" t="s">
        <v>95</v>
      </c>
      <c r="Z242" t="s">
        <v>95</v>
      </c>
      <c r="AA242" s="2">
        <v>76.973197937011719</v>
      </c>
      <c r="AB242" s="2"/>
    </row>
    <row r="243" spans="1:29" x14ac:dyDescent="0.3">
      <c r="A243">
        <v>36</v>
      </c>
      <c r="B243" t="s">
        <v>106</v>
      </c>
      <c r="C243" t="s">
        <v>99</v>
      </c>
      <c r="D243" t="s">
        <v>91</v>
      </c>
      <c r="E243" t="s">
        <v>92</v>
      </c>
      <c r="F243" t="s">
        <v>93</v>
      </c>
      <c r="G243" s="2">
        <v>983.572021484375</v>
      </c>
      <c r="J243" s="2">
        <v>23.833670000000001</v>
      </c>
      <c r="K243" s="2">
        <v>23.833669662475586</v>
      </c>
      <c r="N243" s="2">
        <v>2.0216700000000003</v>
      </c>
      <c r="O243" s="5"/>
      <c r="Q243" s="2">
        <v>-9.9418869018554688</v>
      </c>
      <c r="R243" t="s">
        <v>94</v>
      </c>
      <c r="S243" s="2">
        <v>20464.274286664597</v>
      </c>
      <c r="T243" t="s">
        <v>55</v>
      </c>
      <c r="U243">
        <v>3</v>
      </c>
      <c r="V243">
        <v>16</v>
      </c>
      <c r="W243" t="s">
        <v>95</v>
      </c>
      <c r="X243" t="s">
        <v>95</v>
      </c>
      <c r="Y243" t="s">
        <v>95</v>
      </c>
      <c r="Z243" t="s">
        <v>95</v>
      </c>
      <c r="AA243" s="2">
        <v>82.846649169921875</v>
      </c>
    </row>
    <row r="244" spans="1:29" x14ac:dyDescent="0.3">
      <c r="A244">
        <v>37</v>
      </c>
      <c r="B244" t="s">
        <v>106</v>
      </c>
      <c r="C244" t="s">
        <v>100</v>
      </c>
      <c r="D244" t="s">
        <v>91</v>
      </c>
      <c r="E244" t="s">
        <v>92</v>
      </c>
      <c r="F244" t="s">
        <v>93</v>
      </c>
      <c r="G244" s="2">
        <v>2881.661865234375</v>
      </c>
      <c r="J244" s="2">
        <v>24.646729000000001</v>
      </c>
      <c r="K244" s="2">
        <v>24.646728515625</v>
      </c>
      <c r="N244" s="2">
        <v>2.8347289999999994</v>
      </c>
      <c r="O244" s="5"/>
      <c r="Q244" s="2">
        <v>-11.492685317993164</v>
      </c>
      <c r="R244" t="s">
        <v>94</v>
      </c>
      <c r="S244" s="2">
        <v>7732.9629791180068</v>
      </c>
      <c r="T244" t="s">
        <v>55</v>
      </c>
      <c r="U244">
        <v>3</v>
      </c>
      <c r="V244">
        <v>19</v>
      </c>
      <c r="W244" t="s">
        <v>95</v>
      </c>
      <c r="X244" t="s">
        <v>95</v>
      </c>
      <c r="Y244" t="s">
        <v>95</v>
      </c>
      <c r="Z244" t="s">
        <v>95</v>
      </c>
      <c r="AA244" s="2">
        <v>83.064201354980469</v>
      </c>
    </row>
    <row r="245" spans="1:29" x14ac:dyDescent="0.3">
      <c r="A245">
        <v>38</v>
      </c>
      <c r="B245" t="s">
        <v>106</v>
      </c>
      <c r="C245" t="s">
        <v>101</v>
      </c>
      <c r="D245" t="s">
        <v>91</v>
      </c>
      <c r="E245" t="s">
        <v>92</v>
      </c>
      <c r="F245" t="s">
        <v>93</v>
      </c>
      <c r="J245">
        <v>40.1</v>
      </c>
      <c r="N245" s="2">
        <v>18.288</v>
      </c>
      <c r="O245" s="5"/>
      <c r="R245" t="s">
        <v>94</v>
      </c>
      <c r="S245" s="2">
        <v>55024.325975314139</v>
      </c>
      <c r="T245" t="s">
        <v>55</v>
      </c>
      <c r="U245">
        <v>3</v>
      </c>
      <c r="V245">
        <v>39</v>
      </c>
      <c r="W245" t="s">
        <v>95</v>
      </c>
      <c r="X245" t="s">
        <v>96</v>
      </c>
      <c r="Y245" t="s">
        <v>96</v>
      </c>
      <c r="Z245" t="s">
        <v>95</v>
      </c>
      <c r="AA245" s="2">
        <v>65.000198364257813</v>
      </c>
    </row>
    <row r="246" spans="1:29" x14ac:dyDescent="0.3">
      <c r="A246">
        <v>39</v>
      </c>
      <c r="B246" t="s">
        <v>106</v>
      </c>
      <c r="C246" t="s">
        <v>102</v>
      </c>
      <c r="D246" t="s">
        <v>91</v>
      </c>
      <c r="E246" t="s">
        <v>92</v>
      </c>
      <c r="F246" t="s">
        <v>93</v>
      </c>
      <c r="G246" s="2">
        <v>3.4188065528869629</v>
      </c>
      <c r="J246" s="2">
        <v>22.777125999999999</v>
      </c>
      <c r="K246" s="2">
        <v>22.777126312255859</v>
      </c>
      <c r="N246" s="3">
        <v>0.96512599999999793</v>
      </c>
      <c r="O246" s="5"/>
      <c r="Q246" s="2">
        <v>-1.7734928131103516</v>
      </c>
      <c r="R246" t="s">
        <v>94</v>
      </c>
      <c r="S246" s="2">
        <v>48011.65600182458</v>
      </c>
      <c r="T246" t="s">
        <v>55</v>
      </c>
      <c r="U246">
        <v>3</v>
      </c>
      <c r="V246">
        <v>15</v>
      </c>
      <c r="W246" t="s">
        <v>95</v>
      </c>
      <c r="X246" t="s">
        <v>95</v>
      </c>
      <c r="Y246" t="s">
        <v>95</v>
      </c>
      <c r="Z246" t="s">
        <v>95</v>
      </c>
      <c r="AA246" s="2">
        <v>82.951301574707031</v>
      </c>
    </row>
    <row r="247" spans="1:29" x14ac:dyDescent="0.3">
      <c r="A247">
        <v>40</v>
      </c>
      <c r="B247" t="s">
        <v>106</v>
      </c>
      <c r="C247" t="s">
        <v>103</v>
      </c>
      <c r="D247" t="s">
        <v>91</v>
      </c>
      <c r="E247" t="s">
        <v>92</v>
      </c>
      <c r="F247" t="s">
        <v>93</v>
      </c>
      <c r="J247" s="2">
        <v>21.812000000000001</v>
      </c>
      <c r="K247" s="2">
        <v>22.479118347167969</v>
      </c>
      <c r="O247" s="5"/>
      <c r="R247" t="s">
        <v>94</v>
      </c>
      <c r="S247" s="2">
        <v>61039.066548525741</v>
      </c>
      <c r="T247" t="s">
        <v>55</v>
      </c>
      <c r="U247">
        <v>3</v>
      </c>
      <c r="V247">
        <v>15</v>
      </c>
      <c r="W247" t="s">
        <v>96</v>
      </c>
      <c r="X247" t="s">
        <v>95</v>
      </c>
      <c r="Y247" t="s">
        <v>95</v>
      </c>
      <c r="Z247" t="s">
        <v>95</v>
      </c>
      <c r="AA247" s="2">
        <v>89.499496459960938</v>
      </c>
      <c r="AB247" s="2"/>
    </row>
    <row r="248" spans="1:29" x14ac:dyDescent="0.3">
      <c r="A248">
        <v>81</v>
      </c>
      <c r="B248" t="s">
        <v>110</v>
      </c>
      <c r="C248" t="s">
        <v>90</v>
      </c>
      <c r="D248" t="s">
        <v>91</v>
      </c>
      <c r="E248" t="s">
        <v>92</v>
      </c>
      <c r="F248" t="s">
        <v>93</v>
      </c>
      <c r="J248" s="2">
        <v>35.330146999999997</v>
      </c>
      <c r="K248" s="2">
        <v>35.330146789550781</v>
      </c>
      <c r="N248" s="3">
        <v>18.122146999999998</v>
      </c>
      <c r="O248" s="5"/>
      <c r="P248" s="4"/>
      <c r="R248" t="s">
        <v>94</v>
      </c>
      <c r="S248" s="2">
        <v>49771.538364216212</v>
      </c>
      <c r="T248" t="s">
        <v>55</v>
      </c>
      <c r="U248">
        <v>3</v>
      </c>
      <c r="V248">
        <v>25</v>
      </c>
      <c r="W248" t="s">
        <v>95</v>
      </c>
      <c r="X248" t="s">
        <v>95</v>
      </c>
      <c r="Y248" t="s">
        <v>95</v>
      </c>
      <c r="Z248" t="s">
        <v>95</v>
      </c>
      <c r="AA248" s="2">
        <v>83.750259399414063</v>
      </c>
    </row>
    <row r="249" spans="1:29" x14ac:dyDescent="0.3">
      <c r="A249">
        <v>82</v>
      </c>
      <c r="B249" t="s">
        <v>110</v>
      </c>
      <c r="C249" t="s">
        <v>97</v>
      </c>
      <c r="D249" t="s">
        <v>91</v>
      </c>
      <c r="E249" t="s">
        <v>92</v>
      </c>
      <c r="F249" t="s">
        <v>93</v>
      </c>
      <c r="J249">
        <v>40.1</v>
      </c>
      <c r="N249" s="3">
        <v>22.892000000000003</v>
      </c>
      <c r="O249" s="5"/>
      <c r="R249" t="s">
        <v>94</v>
      </c>
      <c r="S249" s="2">
        <v>53964.762283856122</v>
      </c>
      <c r="T249" t="s">
        <v>55</v>
      </c>
      <c r="U249">
        <v>3</v>
      </c>
      <c r="V249">
        <v>7</v>
      </c>
      <c r="W249" t="s">
        <v>96</v>
      </c>
      <c r="X249" t="s">
        <v>96</v>
      </c>
      <c r="Y249" t="s">
        <v>95</v>
      </c>
      <c r="Z249" t="s">
        <v>95</v>
      </c>
      <c r="AA249" s="2">
        <v>81.265335083007813</v>
      </c>
      <c r="AB249" s="2"/>
      <c r="AC249" s="2"/>
    </row>
    <row r="250" spans="1:29" x14ac:dyDescent="0.3">
      <c r="A250">
        <v>83</v>
      </c>
      <c r="B250" t="s">
        <v>110</v>
      </c>
      <c r="C250" t="s">
        <v>98</v>
      </c>
      <c r="D250" t="s">
        <v>91</v>
      </c>
      <c r="E250" t="s">
        <v>92</v>
      </c>
      <c r="F250" t="s">
        <v>93</v>
      </c>
      <c r="G250" s="2">
        <v>4.8103956942213699E-5</v>
      </c>
      <c r="J250" s="2">
        <v>34.461468000000004</v>
      </c>
      <c r="K250" s="2">
        <v>34.461467742919922</v>
      </c>
      <c r="N250" s="2">
        <v>17.253468000000005</v>
      </c>
      <c r="O250" s="5"/>
      <c r="Q250" s="2">
        <v>14.343484878540039</v>
      </c>
      <c r="R250" t="s">
        <v>94</v>
      </c>
      <c r="S250" s="2">
        <v>53099.719617664836</v>
      </c>
      <c r="T250" t="s">
        <v>55</v>
      </c>
      <c r="U250">
        <v>3</v>
      </c>
      <c r="V250">
        <v>27</v>
      </c>
      <c r="W250" t="s">
        <v>96</v>
      </c>
      <c r="X250" t="s">
        <v>95</v>
      </c>
      <c r="Y250" t="s">
        <v>95</v>
      </c>
      <c r="Z250" t="s">
        <v>95</v>
      </c>
      <c r="AA250" s="2">
        <v>83.863204956054688</v>
      </c>
      <c r="AB250" s="2"/>
    </row>
    <row r="251" spans="1:29" x14ac:dyDescent="0.3">
      <c r="A251">
        <v>84</v>
      </c>
      <c r="B251" t="s">
        <v>110</v>
      </c>
      <c r="C251" t="s">
        <v>99</v>
      </c>
      <c r="D251" t="s">
        <v>91</v>
      </c>
      <c r="E251" t="s">
        <v>92</v>
      </c>
      <c r="F251" t="s">
        <v>93</v>
      </c>
      <c r="G251" s="2">
        <v>2595.6064453125</v>
      </c>
      <c r="J251" s="2">
        <v>18.259274999999999</v>
      </c>
      <c r="K251" s="2">
        <v>18.259275436401367</v>
      </c>
      <c r="N251" s="2">
        <v>1.0512750000000004</v>
      </c>
      <c r="O251" s="5"/>
      <c r="Q251" s="2">
        <v>-11.341856002807617</v>
      </c>
      <c r="R251" t="s">
        <v>94</v>
      </c>
      <c r="S251" s="2">
        <v>20464.274286664597</v>
      </c>
      <c r="T251" t="s">
        <v>55</v>
      </c>
      <c r="U251">
        <v>3</v>
      </c>
      <c r="V251">
        <v>12</v>
      </c>
      <c r="W251" t="s">
        <v>95</v>
      </c>
      <c r="X251" t="s">
        <v>95</v>
      </c>
      <c r="Y251" t="s">
        <v>95</v>
      </c>
      <c r="Z251" t="s">
        <v>95</v>
      </c>
      <c r="AA251" s="2">
        <v>82.846649169921875</v>
      </c>
    </row>
    <row r="252" spans="1:29" x14ac:dyDescent="0.3">
      <c r="A252">
        <v>85</v>
      </c>
      <c r="B252" t="s">
        <v>110</v>
      </c>
      <c r="C252" t="s">
        <v>100</v>
      </c>
      <c r="D252" t="s">
        <v>91</v>
      </c>
      <c r="E252" t="s">
        <v>92</v>
      </c>
      <c r="F252" t="s">
        <v>93</v>
      </c>
      <c r="G252" s="2">
        <v>14063.619140625</v>
      </c>
      <c r="J252" s="2">
        <v>18.185307999999999</v>
      </c>
      <c r="K252" s="2">
        <v>18.185308456420898</v>
      </c>
      <c r="N252" s="2">
        <v>0.97730800000000073</v>
      </c>
      <c r="O252" s="5"/>
      <c r="Q252" s="2">
        <v>-13.779680252075195</v>
      </c>
      <c r="R252" t="s">
        <v>94</v>
      </c>
      <c r="S252" s="2">
        <v>7732.9629791180068</v>
      </c>
      <c r="T252" t="s">
        <v>55</v>
      </c>
      <c r="U252">
        <v>3</v>
      </c>
      <c r="V252">
        <v>13</v>
      </c>
      <c r="W252" t="s">
        <v>95</v>
      </c>
      <c r="X252" t="s">
        <v>95</v>
      </c>
      <c r="Y252" t="s">
        <v>95</v>
      </c>
      <c r="Z252" t="s">
        <v>95</v>
      </c>
      <c r="AA252" s="2">
        <v>83.177101135253906</v>
      </c>
    </row>
    <row r="253" spans="1:29" x14ac:dyDescent="0.3">
      <c r="A253">
        <v>86</v>
      </c>
      <c r="B253" t="s">
        <v>110</v>
      </c>
      <c r="C253" t="s">
        <v>101</v>
      </c>
      <c r="D253" t="s">
        <v>91</v>
      </c>
      <c r="E253" t="s">
        <v>92</v>
      </c>
      <c r="F253" t="s">
        <v>93</v>
      </c>
      <c r="J253">
        <v>40.1</v>
      </c>
      <c r="N253" s="2">
        <v>22.892000000000003</v>
      </c>
      <c r="O253" s="5"/>
      <c r="R253" t="s">
        <v>94</v>
      </c>
      <c r="S253" s="2">
        <v>55024.325975314139</v>
      </c>
      <c r="T253" t="s">
        <v>55</v>
      </c>
      <c r="U253">
        <v>3</v>
      </c>
      <c r="V253">
        <v>39</v>
      </c>
      <c r="W253" t="s">
        <v>95</v>
      </c>
      <c r="X253" t="s">
        <v>96</v>
      </c>
      <c r="Y253" t="s">
        <v>96</v>
      </c>
      <c r="Z253" t="s">
        <v>95</v>
      </c>
      <c r="AA253" s="2">
        <v>65.000198364257813</v>
      </c>
    </row>
    <row r="254" spans="1:29" x14ac:dyDescent="0.3">
      <c r="A254">
        <v>87</v>
      </c>
      <c r="B254" t="s">
        <v>110</v>
      </c>
      <c r="C254" t="s">
        <v>102</v>
      </c>
      <c r="D254" t="s">
        <v>91</v>
      </c>
      <c r="E254" t="s">
        <v>92</v>
      </c>
      <c r="F254" t="s">
        <v>93</v>
      </c>
      <c r="J254">
        <v>40.1</v>
      </c>
      <c r="N254" s="3">
        <v>22.892000000000003</v>
      </c>
      <c r="O254" s="5"/>
      <c r="R254" t="s">
        <v>94</v>
      </c>
      <c r="S254" s="2">
        <v>48011.65600182458</v>
      </c>
      <c r="T254" t="s">
        <v>55</v>
      </c>
      <c r="U254">
        <v>3</v>
      </c>
      <c r="V254">
        <v>39</v>
      </c>
      <c r="W254" t="s">
        <v>95</v>
      </c>
      <c r="X254" t="s">
        <v>96</v>
      </c>
      <c r="Y254" t="s">
        <v>96</v>
      </c>
      <c r="Z254" t="s">
        <v>95</v>
      </c>
      <c r="AA254" s="2">
        <v>65.000198364257813</v>
      </c>
    </row>
    <row r="255" spans="1:29" x14ac:dyDescent="0.3">
      <c r="A255">
        <v>88</v>
      </c>
      <c r="B255" t="s">
        <v>110</v>
      </c>
      <c r="C255" t="s">
        <v>103</v>
      </c>
      <c r="D255" t="s">
        <v>91</v>
      </c>
      <c r="E255" t="s">
        <v>92</v>
      </c>
      <c r="F255" t="s">
        <v>93</v>
      </c>
      <c r="J255" s="2">
        <v>17.207999999999998</v>
      </c>
      <c r="K255" s="2">
        <v>18.304693222045898</v>
      </c>
      <c r="O255" s="5"/>
      <c r="R255" t="s">
        <v>94</v>
      </c>
      <c r="S255" s="2">
        <v>61039.066548525741</v>
      </c>
      <c r="T255" t="s">
        <v>55</v>
      </c>
      <c r="U255">
        <v>3</v>
      </c>
      <c r="V255">
        <v>11</v>
      </c>
      <c r="W255" t="s">
        <v>95</v>
      </c>
      <c r="X255" t="s">
        <v>95</v>
      </c>
      <c r="Y255" t="s">
        <v>95</v>
      </c>
      <c r="Z255" t="s">
        <v>95</v>
      </c>
      <c r="AA255" s="2">
        <v>89.273696899414063</v>
      </c>
    </row>
    <row r="256" spans="1:29" x14ac:dyDescent="0.3">
      <c r="A256">
        <v>129</v>
      </c>
      <c r="B256" t="s">
        <v>114</v>
      </c>
      <c r="C256" t="s">
        <v>90</v>
      </c>
      <c r="D256" t="s">
        <v>91</v>
      </c>
      <c r="E256" t="s">
        <v>92</v>
      </c>
      <c r="F256" t="s">
        <v>93</v>
      </c>
      <c r="J256">
        <v>40.1</v>
      </c>
      <c r="N256" s="3">
        <v>16.924750000000003</v>
      </c>
      <c r="O256" s="5"/>
      <c r="P256" s="4"/>
      <c r="R256" t="s">
        <v>94</v>
      </c>
      <c r="S256" s="2">
        <v>49771.538364216212</v>
      </c>
      <c r="T256" t="s">
        <v>55</v>
      </c>
      <c r="U256">
        <v>3</v>
      </c>
      <c r="V256">
        <v>39</v>
      </c>
      <c r="W256" t="s">
        <v>96</v>
      </c>
      <c r="X256" t="s">
        <v>96</v>
      </c>
      <c r="Y256" t="s">
        <v>96</v>
      </c>
      <c r="Z256" t="s">
        <v>95</v>
      </c>
      <c r="AA256" s="2">
        <v>82.394844055175781</v>
      </c>
      <c r="AB256" s="2"/>
      <c r="AC256" s="2"/>
    </row>
    <row r="257" spans="1:29" x14ac:dyDescent="0.3">
      <c r="A257">
        <v>130</v>
      </c>
      <c r="B257" t="s">
        <v>114</v>
      </c>
      <c r="C257" t="s">
        <v>97</v>
      </c>
      <c r="D257" t="s">
        <v>91</v>
      </c>
      <c r="E257" t="s">
        <v>92</v>
      </c>
      <c r="F257" t="s">
        <v>93</v>
      </c>
      <c r="J257">
        <v>40.1</v>
      </c>
      <c r="N257" s="3">
        <v>16.924750000000003</v>
      </c>
      <c r="O257" s="5"/>
      <c r="R257" t="s">
        <v>94</v>
      </c>
      <c r="S257" s="2">
        <v>53964.762283856122</v>
      </c>
      <c r="T257" t="s">
        <v>55</v>
      </c>
      <c r="U257">
        <v>3</v>
      </c>
      <c r="V257">
        <v>6</v>
      </c>
      <c r="W257" t="s">
        <v>96</v>
      </c>
      <c r="X257" t="s">
        <v>96</v>
      </c>
      <c r="Y257" t="s">
        <v>95</v>
      </c>
      <c r="Z257" t="s">
        <v>95</v>
      </c>
      <c r="AA257" s="2">
        <v>84.8797607421875</v>
      </c>
      <c r="AB257" s="2"/>
    </row>
    <row r="258" spans="1:29" x14ac:dyDescent="0.3">
      <c r="A258">
        <v>131</v>
      </c>
      <c r="B258" t="s">
        <v>114</v>
      </c>
      <c r="C258" t="s">
        <v>98</v>
      </c>
      <c r="D258" t="s">
        <v>91</v>
      </c>
      <c r="E258" t="s">
        <v>92</v>
      </c>
      <c r="F258" t="s">
        <v>93</v>
      </c>
      <c r="G258" s="2">
        <v>8.1255368422716856E-4</v>
      </c>
      <c r="J258" s="2">
        <v>35.253788</v>
      </c>
      <c r="K258" s="2">
        <v>35.253787994384766</v>
      </c>
      <c r="N258" s="2">
        <v>12.078538000000002</v>
      </c>
      <c r="O258" s="5"/>
      <c r="Q258" s="2">
        <v>10.265249252319336</v>
      </c>
      <c r="R258" t="s">
        <v>94</v>
      </c>
      <c r="S258" s="2">
        <v>53099.719617664836</v>
      </c>
      <c r="T258" t="s">
        <v>55</v>
      </c>
      <c r="U258">
        <v>3</v>
      </c>
      <c r="V258">
        <v>28</v>
      </c>
      <c r="W258" t="s">
        <v>95</v>
      </c>
      <c r="X258" t="s">
        <v>95</v>
      </c>
      <c r="Y258" t="s">
        <v>95</v>
      </c>
      <c r="Z258" t="s">
        <v>95</v>
      </c>
      <c r="AA258" s="2">
        <v>76.973197937011719</v>
      </c>
    </row>
    <row r="259" spans="1:29" x14ac:dyDescent="0.3">
      <c r="A259">
        <v>132</v>
      </c>
      <c r="B259" t="s">
        <v>114</v>
      </c>
      <c r="C259" t="s">
        <v>99</v>
      </c>
      <c r="D259" t="s">
        <v>91</v>
      </c>
      <c r="E259" t="s">
        <v>92</v>
      </c>
      <c r="F259" t="s">
        <v>93</v>
      </c>
      <c r="G259" s="2">
        <v>1.5225515365600586</v>
      </c>
      <c r="J259" s="2">
        <v>33.865195999999997</v>
      </c>
      <c r="K259" s="2">
        <v>33.865196228027344</v>
      </c>
      <c r="N259" s="2">
        <v>10.689945999999999</v>
      </c>
      <c r="O259" s="5"/>
      <c r="Q259" s="2">
        <v>-0.6064910888671875</v>
      </c>
      <c r="R259" t="s">
        <v>94</v>
      </c>
      <c r="S259" s="2">
        <v>20464.274286664597</v>
      </c>
      <c r="T259" t="s">
        <v>55</v>
      </c>
      <c r="U259">
        <v>3</v>
      </c>
      <c r="V259">
        <v>27</v>
      </c>
      <c r="W259" t="s">
        <v>96</v>
      </c>
      <c r="X259" t="s">
        <v>95</v>
      </c>
      <c r="Y259" t="s">
        <v>95</v>
      </c>
      <c r="Z259" t="s">
        <v>95</v>
      </c>
      <c r="AA259" s="2">
        <v>86.912879943847656</v>
      </c>
      <c r="AB259" s="2"/>
    </row>
    <row r="260" spans="1:29" x14ac:dyDescent="0.3">
      <c r="A260">
        <v>133</v>
      </c>
      <c r="B260" t="s">
        <v>114</v>
      </c>
      <c r="C260" t="s">
        <v>100</v>
      </c>
      <c r="D260" t="s">
        <v>91</v>
      </c>
      <c r="E260" t="s">
        <v>92</v>
      </c>
      <c r="F260" t="s">
        <v>93</v>
      </c>
      <c r="G260" s="2">
        <v>0.40723615884780884</v>
      </c>
      <c r="J260" s="2">
        <v>38.131607000000002</v>
      </c>
      <c r="K260" s="2">
        <v>38.131607055664063</v>
      </c>
      <c r="N260" s="2">
        <v>14.956357000000004</v>
      </c>
      <c r="O260" s="5"/>
      <c r="Q260" s="2">
        <v>1.2960624694824219</v>
      </c>
      <c r="R260" t="s">
        <v>94</v>
      </c>
      <c r="S260" s="2">
        <v>7732.9629791180068</v>
      </c>
      <c r="T260" t="s">
        <v>55</v>
      </c>
      <c r="U260">
        <v>3</v>
      </c>
      <c r="V260">
        <v>30</v>
      </c>
      <c r="W260" t="s">
        <v>95</v>
      </c>
      <c r="X260" t="s">
        <v>95</v>
      </c>
      <c r="Y260" t="s">
        <v>95</v>
      </c>
      <c r="Z260" t="s">
        <v>95</v>
      </c>
      <c r="AA260" s="2">
        <v>85.999603271484375</v>
      </c>
    </row>
    <row r="261" spans="1:29" x14ac:dyDescent="0.3">
      <c r="A261">
        <v>134</v>
      </c>
      <c r="B261" t="s">
        <v>114</v>
      </c>
      <c r="C261" t="s">
        <v>101</v>
      </c>
      <c r="D261" t="s">
        <v>91</v>
      </c>
      <c r="E261" t="s">
        <v>92</v>
      </c>
      <c r="F261" t="s">
        <v>93</v>
      </c>
      <c r="J261">
        <v>40.1</v>
      </c>
      <c r="N261" s="2">
        <v>16.924750000000003</v>
      </c>
      <c r="O261" s="5"/>
      <c r="R261" t="s">
        <v>94</v>
      </c>
      <c r="S261" s="2">
        <v>55024.325975314139</v>
      </c>
      <c r="T261" t="s">
        <v>55</v>
      </c>
      <c r="U261">
        <v>3</v>
      </c>
      <c r="V261">
        <v>22</v>
      </c>
      <c r="W261" t="s">
        <v>95</v>
      </c>
      <c r="X261" t="s">
        <v>96</v>
      </c>
      <c r="Y261" t="s">
        <v>95</v>
      </c>
      <c r="Z261" t="s">
        <v>95</v>
      </c>
      <c r="AA261" s="2">
        <v>65.000198364257813</v>
      </c>
    </row>
    <row r="262" spans="1:29" x14ac:dyDescent="0.3">
      <c r="A262">
        <v>135</v>
      </c>
      <c r="B262" t="s">
        <v>114</v>
      </c>
      <c r="C262" t="s">
        <v>102</v>
      </c>
      <c r="D262" t="s">
        <v>91</v>
      </c>
      <c r="E262" t="s">
        <v>92</v>
      </c>
      <c r="F262" t="s">
        <v>93</v>
      </c>
      <c r="J262">
        <v>40.1</v>
      </c>
      <c r="N262" s="3">
        <v>16.924750000000003</v>
      </c>
      <c r="O262" s="5"/>
      <c r="R262" t="s">
        <v>94</v>
      </c>
      <c r="S262" s="2">
        <v>48011.65600182458</v>
      </c>
      <c r="T262" t="s">
        <v>55</v>
      </c>
      <c r="U262">
        <v>3</v>
      </c>
      <c r="V262">
        <v>3</v>
      </c>
      <c r="W262" t="s">
        <v>95</v>
      </c>
      <c r="X262" t="s">
        <v>96</v>
      </c>
      <c r="Y262" t="s">
        <v>95</v>
      </c>
      <c r="Z262" t="s">
        <v>95</v>
      </c>
      <c r="AA262" s="2">
        <v>65.000198364257813</v>
      </c>
    </row>
    <row r="263" spans="1:29" x14ac:dyDescent="0.3">
      <c r="A263">
        <v>136</v>
      </c>
      <c r="B263" t="s">
        <v>114</v>
      </c>
      <c r="C263" t="s">
        <v>103</v>
      </c>
      <c r="D263" t="s">
        <v>91</v>
      </c>
      <c r="E263" t="s">
        <v>92</v>
      </c>
      <c r="F263" t="s">
        <v>93</v>
      </c>
      <c r="J263" s="2">
        <v>23.175249999999998</v>
      </c>
      <c r="K263" s="2">
        <v>23.175249099731445</v>
      </c>
      <c r="O263" s="5"/>
      <c r="R263" t="s">
        <v>94</v>
      </c>
      <c r="S263" s="2">
        <v>61039.066548525741</v>
      </c>
      <c r="T263" t="s">
        <v>55</v>
      </c>
      <c r="U263">
        <v>3</v>
      </c>
      <c r="V263">
        <v>15</v>
      </c>
      <c r="W263" t="s">
        <v>96</v>
      </c>
      <c r="X263" t="s">
        <v>95</v>
      </c>
      <c r="Y263" t="s">
        <v>95</v>
      </c>
      <c r="Z263" t="s">
        <v>95</v>
      </c>
      <c r="AA263" s="2">
        <v>89.612396240234375</v>
      </c>
      <c r="AB263" s="2"/>
    </row>
    <row r="264" spans="1:29" x14ac:dyDescent="0.3">
      <c r="A264">
        <v>177</v>
      </c>
      <c r="B264" t="s">
        <v>118</v>
      </c>
      <c r="C264" t="s">
        <v>90</v>
      </c>
      <c r="D264" t="s">
        <v>91</v>
      </c>
      <c r="E264" t="s">
        <v>92</v>
      </c>
      <c r="F264" t="s">
        <v>93</v>
      </c>
      <c r="J264" s="2">
        <v>22.587638999999999</v>
      </c>
      <c r="K264" s="2">
        <v>22.587638854980469</v>
      </c>
      <c r="N264" s="3">
        <v>0.37018799999999885</v>
      </c>
      <c r="O264" s="5"/>
      <c r="P264" s="4"/>
      <c r="R264" t="s">
        <v>94</v>
      </c>
      <c r="S264" s="2">
        <v>49771.538364216212</v>
      </c>
      <c r="T264" t="s">
        <v>55</v>
      </c>
      <c r="U264">
        <v>3</v>
      </c>
      <c r="V264">
        <v>15</v>
      </c>
      <c r="W264" t="s">
        <v>95</v>
      </c>
      <c r="X264" t="s">
        <v>95</v>
      </c>
      <c r="Y264" t="s">
        <v>95</v>
      </c>
      <c r="Z264" t="s">
        <v>95</v>
      </c>
      <c r="AA264" s="2">
        <v>83.637306213378906</v>
      </c>
    </row>
    <row r="265" spans="1:29" x14ac:dyDescent="0.3">
      <c r="A265">
        <v>178</v>
      </c>
      <c r="B265" t="s">
        <v>118</v>
      </c>
      <c r="C265" t="s">
        <v>97</v>
      </c>
      <c r="D265" t="s">
        <v>91</v>
      </c>
      <c r="E265" t="s">
        <v>92</v>
      </c>
      <c r="F265" t="s">
        <v>93</v>
      </c>
      <c r="J265">
        <v>40.1</v>
      </c>
      <c r="N265" s="3">
        <v>17.882549000000001</v>
      </c>
      <c r="O265" s="5"/>
      <c r="R265" t="s">
        <v>94</v>
      </c>
      <c r="S265" s="2">
        <v>53964.762283856122</v>
      </c>
      <c r="T265" t="s">
        <v>55</v>
      </c>
      <c r="U265">
        <v>3</v>
      </c>
      <c r="V265">
        <v>34</v>
      </c>
      <c r="W265" t="s">
        <v>96</v>
      </c>
      <c r="X265" t="s">
        <v>96</v>
      </c>
      <c r="Y265" t="s">
        <v>95</v>
      </c>
      <c r="Z265" t="s">
        <v>95</v>
      </c>
      <c r="AA265" s="2">
        <v>89.510757446289063</v>
      </c>
      <c r="AB265" s="2"/>
      <c r="AC265" s="2"/>
    </row>
    <row r="266" spans="1:29" x14ac:dyDescent="0.3">
      <c r="A266">
        <v>179</v>
      </c>
      <c r="B266" t="s">
        <v>118</v>
      </c>
      <c r="C266" t="s">
        <v>98</v>
      </c>
      <c r="D266" t="s">
        <v>91</v>
      </c>
      <c r="E266" t="s">
        <v>92</v>
      </c>
      <c r="F266" t="s">
        <v>93</v>
      </c>
      <c r="G266" s="2">
        <v>8.1563618732616305E-4</v>
      </c>
      <c r="J266" s="2">
        <v>34.290526999999997</v>
      </c>
      <c r="K266" s="2">
        <v>34.29052734375</v>
      </c>
      <c r="N266" s="2">
        <v>12.073075999999997</v>
      </c>
      <c r="O266" s="5"/>
      <c r="Q266" s="2">
        <v>10.259786605834961</v>
      </c>
      <c r="R266" t="s">
        <v>94</v>
      </c>
      <c r="S266" s="2">
        <v>53099.719617664836</v>
      </c>
      <c r="T266" t="s">
        <v>55</v>
      </c>
      <c r="U266">
        <v>3</v>
      </c>
      <c r="V266">
        <v>25</v>
      </c>
      <c r="W266" t="s">
        <v>96</v>
      </c>
      <c r="X266" t="s">
        <v>95</v>
      </c>
      <c r="Y266" t="s">
        <v>95</v>
      </c>
      <c r="Z266" t="s">
        <v>95</v>
      </c>
      <c r="AA266" s="2">
        <v>83.863204956054688</v>
      </c>
      <c r="AB266" s="2"/>
    </row>
    <row r="267" spans="1:29" x14ac:dyDescent="0.3">
      <c r="A267">
        <v>180</v>
      </c>
      <c r="B267" t="s">
        <v>118</v>
      </c>
      <c r="C267" t="s">
        <v>99</v>
      </c>
      <c r="D267" t="s">
        <v>91</v>
      </c>
      <c r="E267" t="s">
        <v>92</v>
      </c>
      <c r="F267" t="s">
        <v>93</v>
      </c>
      <c r="G267" s="2">
        <v>0.53916651010513306</v>
      </c>
      <c r="J267" s="2">
        <v>34.405087000000002</v>
      </c>
      <c r="K267" s="2">
        <v>34.405086517333984</v>
      </c>
      <c r="N267" s="2">
        <v>12.187636000000001</v>
      </c>
      <c r="O267" s="5"/>
      <c r="Q267" s="2">
        <v>0.89119720458984375</v>
      </c>
      <c r="R267" t="s">
        <v>94</v>
      </c>
      <c r="S267" s="2">
        <v>20464.274286664597</v>
      </c>
      <c r="T267" t="s">
        <v>55</v>
      </c>
      <c r="U267">
        <v>3</v>
      </c>
      <c r="V267">
        <v>25</v>
      </c>
      <c r="W267" t="s">
        <v>96</v>
      </c>
      <c r="X267" t="s">
        <v>95</v>
      </c>
      <c r="Y267" t="s">
        <v>95</v>
      </c>
      <c r="Z267" t="s">
        <v>95</v>
      </c>
      <c r="AA267" s="2">
        <v>87.138786315917969</v>
      </c>
      <c r="AB267" s="2"/>
    </row>
    <row r="268" spans="1:29" x14ac:dyDescent="0.3">
      <c r="A268">
        <v>181</v>
      </c>
      <c r="B268" t="s">
        <v>118</v>
      </c>
      <c r="C268" t="s">
        <v>100</v>
      </c>
      <c r="D268" t="s">
        <v>91</v>
      </c>
      <c r="E268" t="s">
        <v>92</v>
      </c>
      <c r="F268" t="s">
        <v>93</v>
      </c>
      <c r="J268">
        <v>40.1</v>
      </c>
      <c r="N268" s="2">
        <v>17.882549000000001</v>
      </c>
      <c r="O268" s="5"/>
      <c r="R268" t="s">
        <v>94</v>
      </c>
      <c r="S268" s="2">
        <v>7732.9629791180068</v>
      </c>
      <c r="T268" t="s">
        <v>55</v>
      </c>
      <c r="U268">
        <v>3</v>
      </c>
      <c r="V268">
        <v>31</v>
      </c>
      <c r="W268" t="s">
        <v>95</v>
      </c>
      <c r="X268" t="s">
        <v>96</v>
      </c>
      <c r="Y268" t="s">
        <v>95</v>
      </c>
      <c r="Z268" t="s">
        <v>95</v>
      </c>
      <c r="AA268" s="2">
        <v>65.000198364257813</v>
      </c>
    </row>
    <row r="269" spans="1:29" x14ac:dyDescent="0.3">
      <c r="A269">
        <v>182</v>
      </c>
      <c r="B269" t="s">
        <v>118</v>
      </c>
      <c r="C269" t="s">
        <v>101</v>
      </c>
      <c r="D269" t="s">
        <v>91</v>
      </c>
      <c r="E269" t="s">
        <v>92</v>
      </c>
      <c r="F269" t="s">
        <v>93</v>
      </c>
      <c r="J269">
        <v>40.1</v>
      </c>
      <c r="N269" s="2">
        <v>17.882549000000001</v>
      </c>
      <c r="O269" s="5"/>
      <c r="R269" t="s">
        <v>94</v>
      </c>
      <c r="S269" s="2">
        <v>55024.325975314139</v>
      </c>
      <c r="T269" t="s">
        <v>55</v>
      </c>
      <c r="U269">
        <v>3</v>
      </c>
      <c r="V269">
        <v>34</v>
      </c>
      <c r="W269" t="s">
        <v>95</v>
      </c>
      <c r="X269" t="s">
        <v>96</v>
      </c>
      <c r="Y269" t="s">
        <v>95</v>
      </c>
      <c r="Z269" t="s">
        <v>95</v>
      </c>
      <c r="AA269" s="2">
        <v>65.000198364257813</v>
      </c>
    </row>
    <row r="270" spans="1:29" x14ac:dyDescent="0.3">
      <c r="A270">
        <v>183</v>
      </c>
      <c r="B270" t="s">
        <v>118</v>
      </c>
      <c r="C270" t="s">
        <v>102</v>
      </c>
      <c r="D270" t="s">
        <v>91</v>
      </c>
      <c r="E270" t="s">
        <v>92</v>
      </c>
      <c r="F270" t="s">
        <v>93</v>
      </c>
      <c r="J270">
        <v>40.1</v>
      </c>
      <c r="N270" s="3">
        <v>17.882549000000001</v>
      </c>
      <c r="O270" s="5"/>
      <c r="R270" t="s">
        <v>94</v>
      </c>
      <c r="S270" s="2">
        <v>48011.65600182458</v>
      </c>
      <c r="T270" t="s">
        <v>55</v>
      </c>
      <c r="U270">
        <v>3</v>
      </c>
      <c r="V270">
        <v>3</v>
      </c>
      <c r="W270" t="s">
        <v>95</v>
      </c>
      <c r="X270" t="s">
        <v>96</v>
      </c>
      <c r="Y270" t="s">
        <v>95</v>
      </c>
      <c r="Z270" t="s">
        <v>95</v>
      </c>
      <c r="AA270" s="2">
        <v>65.000198364257813</v>
      </c>
    </row>
    <row r="271" spans="1:29" x14ac:dyDescent="0.3">
      <c r="A271">
        <v>184</v>
      </c>
      <c r="B271" t="s">
        <v>118</v>
      </c>
      <c r="C271" t="s">
        <v>103</v>
      </c>
      <c r="D271" t="s">
        <v>91</v>
      </c>
      <c r="E271" t="s">
        <v>92</v>
      </c>
      <c r="F271" t="s">
        <v>93</v>
      </c>
      <c r="J271" s="2">
        <v>22.217451000000001</v>
      </c>
      <c r="K271" s="2">
        <v>22.217451095581055</v>
      </c>
      <c r="O271" s="5"/>
      <c r="R271" t="s">
        <v>94</v>
      </c>
      <c r="S271" s="2">
        <v>61039.066548525741</v>
      </c>
      <c r="T271" t="s">
        <v>55</v>
      </c>
      <c r="U271">
        <v>3</v>
      </c>
      <c r="V271">
        <v>13</v>
      </c>
      <c r="W271" t="s">
        <v>96</v>
      </c>
      <c r="X271" t="s">
        <v>95</v>
      </c>
      <c r="Y271" t="s">
        <v>95</v>
      </c>
      <c r="Z271" t="s">
        <v>95</v>
      </c>
      <c r="AA271" s="2">
        <v>89.612396240234375</v>
      </c>
      <c r="AB271" s="2"/>
    </row>
    <row r="272" spans="1:29" x14ac:dyDescent="0.3">
      <c r="A272">
        <v>225</v>
      </c>
      <c r="B272" t="s">
        <v>122</v>
      </c>
      <c r="C272" t="s">
        <v>90</v>
      </c>
      <c r="D272" t="s">
        <v>91</v>
      </c>
      <c r="E272" t="s">
        <v>92</v>
      </c>
      <c r="F272" t="s">
        <v>93</v>
      </c>
      <c r="J272">
        <v>40.1</v>
      </c>
      <c r="N272" s="3">
        <v>15.367735</v>
      </c>
      <c r="O272" s="5"/>
      <c r="P272" s="4"/>
      <c r="R272" t="s">
        <v>94</v>
      </c>
      <c r="S272" s="2">
        <v>49771.538364216212</v>
      </c>
      <c r="T272" t="s">
        <v>55</v>
      </c>
      <c r="U272">
        <v>3</v>
      </c>
      <c r="V272">
        <v>39</v>
      </c>
      <c r="W272" t="s">
        <v>95</v>
      </c>
      <c r="X272" t="s">
        <v>96</v>
      </c>
      <c r="Y272" t="s">
        <v>96</v>
      </c>
      <c r="Z272" t="s">
        <v>95</v>
      </c>
      <c r="AA272" s="2">
        <v>65.000396728515625</v>
      </c>
    </row>
    <row r="273" spans="1:29" x14ac:dyDescent="0.3">
      <c r="A273">
        <v>226</v>
      </c>
      <c r="B273" t="s">
        <v>122</v>
      </c>
      <c r="C273" t="s">
        <v>97</v>
      </c>
      <c r="D273" t="s">
        <v>91</v>
      </c>
      <c r="E273" t="s">
        <v>92</v>
      </c>
      <c r="F273" t="s">
        <v>93</v>
      </c>
      <c r="J273">
        <v>40.1</v>
      </c>
      <c r="N273" s="3">
        <v>15.367735</v>
      </c>
      <c r="O273" s="5"/>
      <c r="R273" t="s">
        <v>94</v>
      </c>
      <c r="S273" s="2">
        <v>53964.762283856122</v>
      </c>
      <c r="T273" t="s">
        <v>55</v>
      </c>
      <c r="U273">
        <v>3</v>
      </c>
      <c r="V273">
        <v>39</v>
      </c>
      <c r="W273" t="s">
        <v>95</v>
      </c>
      <c r="X273" t="s">
        <v>96</v>
      </c>
      <c r="Y273" t="s">
        <v>96</v>
      </c>
      <c r="Z273" t="s">
        <v>95</v>
      </c>
      <c r="AA273" s="2">
        <v>86.7999267578125</v>
      </c>
    </row>
    <row r="274" spans="1:29" x14ac:dyDescent="0.3">
      <c r="A274">
        <v>227</v>
      </c>
      <c r="B274" t="s">
        <v>122</v>
      </c>
      <c r="C274" t="s">
        <v>98</v>
      </c>
      <c r="D274" t="s">
        <v>91</v>
      </c>
      <c r="E274" t="s">
        <v>92</v>
      </c>
      <c r="F274" t="s">
        <v>93</v>
      </c>
      <c r="G274" s="2">
        <v>1.3475030427798629E-3</v>
      </c>
      <c r="J274" s="2">
        <v>36.081049999999998</v>
      </c>
      <c r="K274" s="2">
        <v>36.081050872802734</v>
      </c>
      <c r="N274" s="2">
        <v>11.348784999999996</v>
      </c>
      <c r="O274" s="5"/>
      <c r="Q274" s="2">
        <v>9.5354957580566406</v>
      </c>
      <c r="R274" t="s">
        <v>94</v>
      </c>
      <c r="S274" s="2">
        <v>53099.719617664836</v>
      </c>
      <c r="T274" t="s">
        <v>55</v>
      </c>
      <c r="U274">
        <v>3</v>
      </c>
      <c r="V274">
        <v>28</v>
      </c>
      <c r="W274" t="s">
        <v>95</v>
      </c>
      <c r="X274" t="s">
        <v>95</v>
      </c>
      <c r="Y274" t="s">
        <v>95</v>
      </c>
      <c r="Z274" t="s">
        <v>95</v>
      </c>
      <c r="AA274" s="2">
        <v>76.973197937011719</v>
      </c>
    </row>
    <row r="275" spans="1:29" x14ac:dyDescent="0.3">
      <c r="A275">
        <v>228</v>
      </c>
      <c r="B275" t="s">
        <v>122</v>
      </c>
      <c r="C275" t="s">
        <v>99</v>
      </c>
      <c r="D275" t="s">
        <v>91</v>
      </c>
      <c r="E275" t="s">
        <v>92</v>
      </c>
      <c r="F275" t="s">
        <v>93</v>
      </c>
      <c r="G275" s="2">
        <v>0.50439327955245972</v>
      </c>
      <c r="J275" s="2">
        <v>37.016083000000002</v>
      </c>
      <c r="K275" s="2">
        <v>37.016082763671875</v>
      </c>
      <c r="N275" s="2">
        <v>12.283818</v>
      </c>
      <c r="O275" s="5"/>
      <c r="Q275" s="2">
        <v>0.98737907409667969</v>
      </c>
      <c r="R275" t="s">
        <v>94</v>
      </c>
      <c r="S275" s="2">
        <v>20464.274286664597</v>
      </c>
      <c r="T275" t="s">
        <v>55</v>
      </c>
      <c r="U275">
        <v>3</v>
      </c>
      <c r="V275">
        <v>31</v>
      </c>
      <c r="W275" t="s">
        <v>95</v>
      </c>
      <c r="X275" t="s">
        <v>95</v>
      </c>
      <c r="Y275" t="s">
        <v>95</v>
      </c>
      <c r="Z275" t="s">
        <v>95</v>
      </c>
      <c r="AA275" s="2">
        <v>83.863204956054688</v>
      </c>
    </row>
    <row r="276" spans="1:29" x14ac:dyDescent="0.3">
      <c r="A276">
        <v>229</v>
      </c>
      <c r="B276" t="s">
        <v>122</v>
      </c>
      <c r="C276" t="s">
        <v>100</v>
      </c>
      <c r="D276" t="s">
        <v>91</v>
      </c>
      <c r="E276" t="s">
        <v>92</v>
      </c>
      <c r="F276" t="s">
        <v>93</v>
      </c>
      <c r="G276" s="2">
        <v>65.412055969238281</v>
      </c>
      <c r="J276" s="2">
        <v>32.361075999999997</v>
      </c>
      <c r="K276" s="2">
        <v>32.361076354980469</v>
      </c>
      <c r="N276" s="2">
        <v>7.6288109999999953</v>
      </c>
      <c r="O276" s="5"/>
      <c r="Q276" s="2">
        <v>-6.0314846038818359</v>
      </c>
      <c r="R276" t="s">
        <v>94</v>
      </c>
      <c r="S276" s="2">
        <v>7732.9629791180068</v>
      </c>
      <c r="T276" t="s">
        <v>55</v>
      </c>
      <c r="U276">
        <v>3</v>
      </c>
      <c r="V276">
        <v>26</v>
      </c>
      <c r="W276" t="s">
        <v>95</v>
      </c>
      <c r="X276" t="s">
        <v>95</v>
      </c>
      <c r="Y276" t="s">
        <v>95</v>
      </c>
      <c r="Z276" t="s">
        <v>95</v>
      </c>
      <c r="AA276" s="2">
        <v>82.725502014160156</v>
      </c>
    </row>
    <row r="277" spans="1:29" x14ac:dyDescent="0.3">
      <c r="A277">
        <v>230</v>
      </c>
      <c r="B277" t="s">
        <v>122</v>
      </c>
      <c r="C277" t="s">
        <v>101</v>
      </c>
      <c r="D277" t="s">
        <v>91</v>
      </c>
      <c r="E277" t="s">
        <v>92</v>
      </c>
      <c r="F277" t="s">
        <v>93</v>
      </c>
      <c r="J277">
        <v>40.1</v>
      </c>
      <c r="N277" s="2">
        <v>15.367735</v>
      </c>
      <c r="O277" s="5"/>
      <c r="R277" t="s">
        <v>94</v>
      </c>
      <c r="S277" s="2">
        <v>55024.325975314139</v>
      </c>
      <c r="T277" t="s">
        <v>55</v>
      </c>
      <c r="U277">
        <v>3</v>
      </c>
      <c r="V277">
        <v>34</v>
      </c>
      <c r="W277" t="s">
        <v>95</v>
      </c>
      <c r="X277" t="s">
        <v>96</v>
      </c>
      <c r="Y277" t="s">
        <v>95</v>
      </c>
      <c r="Z277" t="s">
        <v>95</v>
      </c>
      <c r="AA277" s="2">
        <v>65.790496826171875</v>
      </c>
    </row>
    <row r="278" spans="1:29" x14ac:dyDescent="0.3">
      <c r="A278">
        <v>231</v>
      </c>
      <c r="B278" t="s">
        <v>122</v>
      </c>
      <c r="C278" t="s">
        <v>102</v>
      </c>
      <c r="D278" t="s">
        <v>91</v>
      </c>
      <c r="E278" t="s">
        <v>92</v>
      </c>
      <c r="F278" t="s">
        <v>93</v>
      </c>
      <c r="J278">
        <v>40.1</v>
      </c>
      <c r="N278" s="3">
        <v>15.367735</v>
      </c>
      <c r="O278" s="5"/>
      <c r="R278" t="s">
        <v>94</v>
      </c>
      <c r="S278" s="2">
        <v>48011.65600182458</v>
      </c>
      <c r="T278" t="s">
        <v>55</v>
      </c>
      <c r="U278">
        <v>3</v>
      </c>
      <c r="V278">
        <v>39</v>
      </c>
      <c r="W278" t="s">
        <v>95</v>
      </c>
      <c r="X278" t="s">
        <v>96</v>
      </c>
      <c r="Y278" t="s">
        <v>96</v>
      </c>
      <c r="Z278" t="s">
        <v>95</v>
      </c>
      <c r="AA278" s="2">
        <v>65.000198364257813</v>
      </c>
    </row>
    <row r="279" spans="1:29" x14ac:dyDescent="0.3">
      <c r="A279">
        <v>232</v>
      </c>
      <c r="B279" t="s">
        <v>122</v>
      </c>
      <c r="C279" t="s">
        <v>103</v>
      </c>
      <c r="D279" t="s">
        <v>91</v>
      </c>
      <c r="E279" t="s">
        <v>92</v>
      </c>
      <c r="F279" t="s">
        <v>93</v>
      </c>
      <c r="J279" s="2">
        <v>24.732265000000002</v>
      </c>
      <c r="K279" s="2">
        <v>24.732265472412109</v>
      </c>
      <c r="O279" s="5"/>
      <c r="R279" t="s">
        <v>94</v>
      </c>
      <c r="S279" s="2">
        <v>61039.066548525741</v>
      </c>
      <c r="T279" t="s">
        <v>55</v>
      </c>
      <c r="U279">
        <v>3</v>
      </c>
      <c r="V279">
        <v>17</v>
      </c>
      <c r="W279" t="s">
        <v>95</v>
      </c>
      <c r="X279" t="s">
        <v>95</v>
      </c>
      <c r="Y279" t="s">
        <v>95</v>
      </c>
      <c r="Z279" t="s">
        <v>95</v>
      </c>
      <c r="AA279" s="2">
        <v>89.047897338867188</v>
      </c>
    </row>
    <row r="280" spans="1:29" x14ac:dyDescent="0.3">
      <c r="A280">
        <v>273</v>
      </c>
      <c r="B280" t="s">
        <v>126</v>
      </c>
      <c r="C280" t="s">
        <v>90</v>
      </c>
      <c r="D280" t="s">
        <v>91</v>
      </c>
      <c r="E280" t="s">
        <v>92</v>
      </c>
      <c r="F280" t="s">
        <v>93</v>
      </c>
      <c r="J280" s="2">
        <v>17.226161999999999</v>
      </c>
      <c r="K280" s="2">
        <v>17.226161956787109</v>
      </c>
      <c r="N280" s="3">
        <v>0.74655699999999925</v>
      </c>
      <c r="O280" s="5"/>
      <c r="P280" s="4"/>
      <c r="R280" t="s">
        <v>94</v>
      </c>
      <c r="S280" s="2">
        <v>49771.538364216212</v>
      </c>
      <c r="T280" t="s">
        <v>55</v>
      </c>
      <c r="U280">
        <v>3</v>
      </c>
      <c r="V280">
        <v>8</v>
      </c>
      <c r="W280" t="s">
        <v>95</v>
      </c>
      <c r="X280" t="s">
        <v>95</v>
      </c>
      <c r="Y280" t="s">
        <v>95</v>
      </c>
      <c r="Z280" t="s">
        <v>95</v>
      </c>
      <c r="AA280" s="2">
        <v>83.637306213378906</v>
      </c>
    </row>
    <row r="281" spans="1:29" x14ac:dyDescent="0.3">
      <c r="A281">
        <v>274</v>
      </c>
      <c r="B281" t="s">
        <v>126</v>
      </c>
      <c r="C281" t="s">
        <v>97</v>
      </c>
      <c r="D281" t="s">
        <v>91</v>
      </c>
      <c r="E281" t="s">
        <v>92</v>
      </c>
      <c r="F281" t="s">
        <v>93</v>
      </c>
      <c r="J281" s="2">
        <v>36.175930000000001</v>
      </c>
      <c r="K281" s="2">
        <v>36.175930023193359</v>
      </c>
      <c r="N281" s="3">
        <v>19.696325000000002</v>
      </c>
      <c r="O281" s="5"/>
      <c r="R281" t="s">
        <v>94</v>
      </c>
      <c r="S281" s="2">
        <v>53964.762283856122</v>
      </c>
      <c r="T281" t="s">
        <v>55</v>
      </c>
      <c r="U281">
        <v>3</v>
      </c>
      <c r="V281">
        <v>29</v>
      </c>
      <c r="W281" t="s">
        <v>95</v>
      </c>
      <c r="X281" t="s">
        <v>95</v>
      </c>
      <c r="Y281" t="s">
        <v>95</v>
      </c>
      <c r="Z281" t="s">
        <v>95</v>
      </c>
      <c r="AA281" s="2">
        <v>83.637306213378906</v>
      </c>
    </row>
    <row r="282" spans="1:29" x14ac:dyDescent="0.3">
      <c r="A282">
        <v>275</v>
      </c>
      <c r="B282" t="s">
        <v>126</v>
      </c>
      <c r="C282" t="s">
        <v>98</v>
      </c>
      <c r="D282" t="s">
        <v>91</v>
      </c>
      <c r="E282" t="s">
        <v>92</v>
      </c>
      <c r="F282" t="s">
        <v>93</v>
      </c>
      <c r="G282" s="2">
        <v>0.71049529314041138</v>
      </c>
      <c r="J282" s="2">
        <v>18.785996999999998</v>
      </c>
      <c r="K282" s="2">
        <v>18.78599739074707</v>
      </c>
      <c r="N282" s="2">
        <v>2.3063919999999989</v>
      </c>
      <c r="O282" s="5"/>
      <c r="Q282" s="2">
        <v>0.49310302734375</v>
      </c>
      <c r="R282" t="s">
        <v>94</v>
      </c>
      <c r="S282" s="2">
        <v>53099.719617664836</v>
      </c>
      <c r="T282" t="s">
        <v>55</v>
      </c>
      <c r="U282">
        <v>3</v>
      </c>
      <c r="V282">
        <v>12</v>
      </c>
      <c r="W282" t="s">
        <v>95</v>
      </c>
      <c r="X282" t="s">
        <v>95</v>
      </c>
      <c r="Y282" t="s">
        <v>95</v>
      </c>
      <c r="Z282" t="s">
        <v>95</v>
      </c>
      <c r="AA282" s="2">
        <v>83.976158142089844</v>
      </c>
    </row>
    <row r="283" spans="1:29" x14ac:dyDescent="0.3">
      <c r="A283">
        <v>276</v>
      </c>
      <c r="B283" t="s">
        <v>126</v>
      </c>
      <c r="C283" t="s">
        <v>99</v>
      </c>
      <c r="D283" t="s">
        <v>91</v>
      </c>
      <c r="E283" t="s">
        <v>92</v>
      </c>
      <c r="F283" t="s">
        <v>93</v>
      </c>
      <c r="G283" s="2">
        <v>3.7343568801879883</v>
      </c>
      <c r="J283" s="2">
        <v>25.875183</v>
      </c>
      <c r="K283" s="2">
        <v>25.87518310546875</v>
      </c>
      <c r="N283" s="2">
        <v>9.3955780000000004</v>
      </c>
      <c r="O283" s="5"/>
      <c r="Q283" s="2">
        <v>-1.9008598327636719</v>
      </c>
      <c r="R283" t="s">
        <v>94</v>
      </c>
      <c r="S283" s="2">
        <v>20464.274286664597</v>
      </c>
      <c r="T283" t="s">
        <v>55</v>
      </c>
      <c r="U283">
        <v>3</v>
      </c>
      <c r="V283">
        <v>17</v>
      </c>
      <c r="W283" t="s">
        <v>95</v>
      </c>
      <c r="X283" t="s">
        <v>95</v>
      </c>
      <c r="Y283" t="s">
        <v>95</v>
      </c>
      <c r="Z283" t="s">
        <v>95</v>
      </c>
      <c r="AA283" s="2">
        <v>83.185501098632813</v>
      </c>
    </row>
    <row r="284" spans="1:29" x14ac:dyDescent="0.3">
      <c r="A284">
        <v>277</v>
      </c>
      <c r="B284" t="s">
        <v>126</v>
      </c>
      <c r="C284" t="s">
        <v>100</v>
      </c>
      <c r="D284" t="s">
        <v>91</v>
      </c>
      <c r="E284" t="s">
        <v>92</v>
      </c>
      <c r="F284" t="s">
        <v>93</v>
      </c>
      <c r="G284" s="2">
        <v>6.8011544644832611E-3</v>
      </c>
      <c r="J284" s="2">
        <v>37.339905000000002</v>
      </c>
      <c r="K284" s="2">
        <v>37.33990478515625</v>
      </c>
      <c r="N284" s="2">
        <v>20.860300000000002</v>
      </c>
      <c r="O284" s="5"/>
      <c r="Q284" s="2">
        <v>7.2000045776367188</v>
      </c>
      <c r="R284" t="s">
        <v>94</v>
      </c>
      <c r="S284" s="2">
        <v>7732.9629791180068</v>
      </c>
      <c r="T284" t="s">
        <v>55</v>
      </c>
      <c r="U284">
        <v>3</v>
      </c>
      <c r="V284">
        <v>30</v>
      </c>
      <c r="W284" t="s">
        <v>96</v>
      </c>
      <c r="X284" t="s">
        <v>95</v>
      </c>
      <c r="Y284" t="s">
        <v>95</v>
      </c>
      <c r="Z284" t="s">
        <v>95</v>
      </c>
      <c r="AA284" s="2">
        <v>83.741600036621094</v>
      </c>
      <c r="AB284" s="2"/>
      <c r="AC284" s="2"/>
    </row>
    <row r="285" spans="1:29" x14ac:dyDescent="0.3">
      <c r="A285">
        <v>278</v>
      </c>
      <c r="B285" t="s">
        <v>126</v>
      </c>
      <c r="C285" t="s">
        <v>101</v>
      </c>
      <c r="D285" t="s">
        <v>91</v>
      </c>
      <c r="E285" t="s">
        <v>92</v>
      </c>
      <c r="F285" t="s">
        <v>93</v>
      </c>
      <c r="J285">
        <v>40.1</v>
      </c>
      <c r="N285" s="2">
        <v>23.620395000000002</v>
      </c>
      <c r="O285" s="5"/>
      <c r="R285" t="s">
        <v>94</v>
      </c>
      <c r="S285" s="2">
        <v>55024.325975314139</v>
      </c>
      <c r="T285" t="s">
        <v>55</v>
      </c>
      <c r="U285">
        <v>3</v>
      </c>
      <c r="V285">
        <v>4</v>
      </c>
      <c r="W285" t="s">
        <v>95</v>
      </c>
      <c r="X285" t="s">
        <v>96</v>
      </c>
      <c r="Y285" t="s">
        <v>95</v>
      </c>
      <c r="Z285" t="s">
        <v>95</v>
      </c>
      <c r="AA285" s="2">
        <v>65.000198364257813</v>
      </c>
    </row>
    <row r="286" spans="1:29" x14ac:dyDescent="0.3">
      <c r="A286">
        <v>279</v>
      </c>
      <c r="B286" t="s">
        <v>126</v>
      </c>
      <c r="C286" t="s">
        <v>102</v>
      </c>
      <c r="D286" t="s">
        <v>91</v>
      </c>
      <c r="E286" t="s">
        <v>92</v>
      </c>
      <c r="F286" t="s">
        <v>93</v>
      </c>
      <c r="G286" s="2">
        <v>3.3455356955528259E-2</v>
      </c>
      <c r="J286" s="2">
        <v>23.452724</v>
      </c>
      <c r="K286" s="2">
        <v>23.452724456787109</v>
      </c>
      <c r="N286" s="3">
        <v>6.9731190000000005</v>
      </c>
      <c r="O286" s="5"/>
      <c r="Q286" s="2">
        <v>4.9016189575195313</v>
      </c>
      <c r="R286" t="s">
        <v>94</v>
      </c>
      <c r="S286" s="2">
        <v>48011.65600182458</v>
      </c>
      <c r="T286" t="s">
        <v>55</v>
      </c>
      <c r="U286">
        <v>3</v>
      </c>
      <c r="V286">
        <v>15</v>
      </c>
      <c r="W286" t="s">
        <v>95</v>
      </c>
      <c r="X286" t="s">
        <v>95</v>
      </c>
      <c r="Y286" t="s">
        <v>95</v>
      </c>
      <c r="Z286" t="s">
        <v>95</v>
      </c>
      <c r="AA286" s="2">
        <v>82.838401794433594</v>
      </c>
    </row>
    <row r="287" spans="1:29" x14ac:dyDescent="0.3">
      <c r="A287">
        <v>280</v>
      </c>
      <c r="B287" t="s">
        <v>126</v>
      </c>
      <c r="C287" t="s">
        <v>103</v>
      </c>
      <c r="D287" t="s">
        <v>91</v>
      </c>
      <c r="E287" t="s">
        <v>92</v>
      </c>
      <c r="F287" t="s">
        <v>93</v>
      </c>
      <c r="J287" s="2">
        <v>16.479604999999999</v>
      </c>
      <c r="K287" s="2">
        <v>16.479604721069336</v>
      </c>
      <c r="O287" s="5"/>
      <c r="R287" t="s">
        <v>94</v>
      </c>
      <c r="S287" s="2">
        <v>61039.066548525741</v>
      </c>
      <c r="T287" t="s">
        <v>55</v>
      </c>
      <c r="U287">
        <v>3</v>
      </c>
      <c r="V287">
        <v>10</v>
      </c>
      <c r="W287" t="s">
        <v>96</v>
      </c>
      <c r="X287" t="s">
        <v>95</v>
      </c>
      <c r="Y287" t="s">
        <v>95</v>
      </c>
      <c r="Z287" t="s">
        <v>95</v>
      </c>
      <c r="AA287" s="2">
        <v>86.22540283203125</v>
      </c>
      <c r="AB287" s="2"/>
    </row>
    <row r="288" spans="1:29" x14ac:dyDescent="0.3">
      <c r="A288">
        <v>321</v>
      </c>
      <c r="B288" t="s">
        <v>130</v>
      </c>
      <c r="C288" t="s">
        <v>90</v>
      </c>
      <c r="D288" t="s">
        <v>91</v>
      </c>
      <c r="E288" t="s">
        <v>92</v>
      </c>
      <c r="F288" t="s">
        <v>93</v>
      </c>
      <c r="J288">
        <v>40.1</v>
      </c>
      <c r="N288" s="3">
        <v>23.481208000000002</v>
      </c>
      <c r="O288" s="5"/>
      <c r="P288" s="4"/>
      <c r="R288" t="s">
        <v>94</v>
      </c>
      <c r="S288" s="2">
        <v>49771.538364216212</v>
      </c>
      <c r="T288" t="s">
        <v>55</v>
      </c>
      <c r="U288">
        <v>3</v>
      </c>
      <c r="V288">
        <v>34</v>
      </c>
      <c r="W288" t="s">
        <v>96</v>
      </c>
      <c r="X288" t="s">
        <v>96</v>
      </c>
      <c r="Y288" t="s">
        <v>95</v>
      </c>
      <c r="Z288" t="s">
        <v>95</v>
      </c>
      <c r="AA288" s="2">
        <v>83.637306213378906</v>
      </c>
      <c r="AB288" s="2"/>
    </row>
    <row r="289" spans="1:29" x14ac:dyDescent="0.3">
      <c r="A289">
        <v>322</v>
      </c>
      <c r="B289" t="s">
        <v>130</v>
      </c>
      <c r="C289" t="s">
        <v>97</v>
      </c>
      <c r="D289" t="s">
        <v>91</v>
      </c>
      <c r="E289" t="s">
        <v>92</v>
      </c>
      <c r="F289" t="s">
        <v>93</v>
      </c>
      <c r="J289">
        <v>40.1</v>
      </c>
      <c r="N289" s="3">
        <v>23.481208000000002</v>
      </c>
      <c r="O289" s="5"/>
      <c r="R289" t="s">
        <v>94</v>
      </c>
      <c r="S289" s="2">
        <v>53964.762283856122</v>
      </c>
      <c r="T289" t="s">
        <v>55</v>
      </c>
      <c r="U289">
        <v>3</v>
      </c>
      <c r="V289">
        <v>39</v>
      </c>
      <c r="W289" t="s">
        <v>96</v>
      </c>
      <c r="X289" t="s">
        <v>96</v>
      </c>
      <c r="Y289" t="s">
        <v>96</v>
      </c>
      <c r="Z289" t="s">
        <v>95</v>
      </c>
      <c r="AA289" s="2">
        <v>91.769775390625</v>
      </c>
      <c r="AB289" s="2"/>
      <c r="AC289" s="2"/>
    </row>
    <row r="290" spans="1:29" x14ac:dyDescent="0.3">
      <c r="A290">
        <v>323</v>
      </c>
      <c r="B290" t="s">
        <v>130</v>
      </c>
      <c r="C290" t="s">
        <v>98</v>
      </c>
      <c r="D290" t="s">
        <v>91</v>
      </c>
      <c r="E290" t="s">
        <v>92</v>
      </c>
      <c r="F290" t="s">
        <v>93</v>
      </c>
      <c r="G290" s="2">
        <v>1.7800346612930298</v>
      </c>
      <c r="J290" s="2">
        <v>17.600176000000001</v>
      </c>
      <c r="K290" s="2">
        <v>17.600175857543945</v>
      </c>
      <c r="N290" s="2">
        <v>0.98138400000000203</v>
      </c>
      <c r="O290" s="5"/>
      <c r="Q290" s="2">
        <v>-0.83190536499023438</v>
      </c>
      <c r="R290" t="s">
        <v>94</v>
      </c>
      <c r="S290" s="2">
        <v>53099.719617664836</v>
      </c>
      <c r="T290" t="s">
        <v>55</v>
      </c>
      <c r="U290">
        <v>3</v>
      </c>
      <c r="V290">
        <v>10</v>
      </c>
      <c r="W290" t="s">
        <v>95</v>
      </c>
      <c r="X290" t="s">
        <v>95</v>
      </c>
      <c r="Y290" t="s">
        <v>95</v>
      </c>
      <c r="Z290" t="s">
        <v>95</v>
      </c>
      <c r="AA290" s="2">
        <v>83.976158142089844</v>
      </c>
    </row>
    <row r="291" spans="1:29" x14ac:dyDescent="0.3">
      <c r="A291">
        <v>324</v>
      </c>
      <c r="B291" t="s">
        <v>130</v>
      </c>
      <c r="C291" t="s">
        <v>99</v>
      </c>
      <c r="D291" t="s">
        <v>91</v>
      </c>
      <c r="E291" t="s">
        <v>92</v>
      </c>
      <c r="F291" t="s">
        <v>93</v>
      </c>
      <c r="G291" s="2">
        <v>12.123891830444336</v>
      </c>
      <c r="J291" s="2">
        <v>24.315449000000001</v>
      </c>
      <c r="K291" s="2">
        <v>24.315448760986328</v>
      </c>
      <c r="N291" s="2">
        <v>7.6966570000000019</v>
      </c>
      <c r="O291" s="5"/>
      <c r="Q291" s="2">
        <v>-3.5997810363769531</v>
      </c>
      <c r="R291" t="s">
        <v>94</v>
      </c>
      <c r="S291" s="2">
        <v>20464.274286664597</v>
      </c>
      <c r="T291" t="s">
        <v>55</v>
      </c>
      <c r="U291">
        <v>3</v>
      </c>
      <c r="V291">
        <v>16</v>
      </c>
      <c r="W291" t="s">
        <v>95</v>
      </c>
      <c r="X291" t="s">
        <v>95</v>
      </c>
      <c r="Y291" t="s">
        <v>95</v>
      </c>
      <c r="Z291" t="s">
        <v>95</v>
      </c>
      <c r="AA291" s="2">
        <v>81.830093383789063</v>
      </c>
    </row>
    <row r="292" spans="1:29" x14ac:dyDescent="0.3">
      <c r="A292">
        <v>325</v>
      </c>
      <c r="B292" t="s">
        <v>130</v>
      </c>
      <c r="C292" t="s">
        <v>100</v>
      </c>
      <c r="D292" t="s">
        <v>91</v>
      </c>
      <c r="E292" t="s">
        <v>92</v>
      </c>
      <c r="F292" t="s">
        <v>93</v>
      </c>
      <c r="G292" s="2">
        <v>22.179269790649414</v>
      </c>
      <c r="J292" s="2">
        <v>25.807946999999999</v>
      </c>
      <c r="K292" s="2">
        <v>25.807947158813477</v>
      </c>
      <c r="N292" s="2">
        <v>9.1891549999999995</v>
      </c>
      <c r="O292" s="5"/>
      <c r="Q292" s="2">
        <v>-4.4711399078369141</v>
      </c>
      <c r="R292" t="s">
        <v>94</v>
      </c>
      <c r="S292" s="2">
        <v>7732.9629791180068</v>
      </c>
      <c r="T292" t="s">
        <v>55</v>
      </c>
      <c r="U292">
        <v>3</v>
      </c>
      <c r="V292">
        <v>20</v>
      </c>
      <c r="W292" t="s">
        <v>95</v>
      </c>
      <c r="X292" t="s">
        <v>95</v>
      </c>
      <c r="Y292" t="s">
        <v>95</v>
      </c>
      <c r="Z292" t="s">
        <v>95</v>
      </c>
      <c r="AA292" s="2">
        <v>82.951301574707031</v>
      </c>
    </row>
    <row r="293" spans="1:29" x14ac:dyDescent="0.3">
      <c r="A293">
        <v>326</v>
      </c>
      <c r="B293" t="s">
        <v>130</v>
      </c>
      <c r="C293" t="s">
        <v>101</v>
      </c>
      <c r="D293" t="s">
        <v>91</v>
      </c>
      <c r="E293" t="s">
        <v>92</v>
      </c>
      <c r="F293" t="s">
        <v>93</v>
      </c>
      <c r="J293">
        <v>40.1</v>
      </c>
      <c r="N293" s="2">
        <v>23.481208000000002</v>
      </c>
      <c r="O293" s="5"/>
      <c r="R293" t="s">
        <v>94</v>
      </c>
      <c r="S293" s="2">
        <v>55024.325975314139</v>
      </c>
      <c r="T293" t="s">
        <v>55</v>
      </c>
      <c r="U293">
        <v>3</v>
      </c>
      <c r="V293">
        <v>39</v>
      </c>
      <c r="W293" t="s">
        <v>95</v>
      </c>
      <c r="X293" t="s">
        <v>96</v>
      </c>
      <c r="Y293" t="s">
        <v>96</v>
      </c>
      <c r="Z293" t="s">
        <v>95</v>
      </c>
      <c r="AA293" s="2">
        <v>65.000198364257813</v>
      </c>
    </row>
    <row r="294" spans="1:29" x14ac:dyDescent="0.3">
      <c r="A294">
        <v>327</v>
      </c>
      <c r="B294" t="s">
        <v>130</v>
      </c>
      <c r="C294" t="s">
        <v>102</v>
      </c>
      <c r="D294" t="s">
        <v>91</v>
      </c>
      <c r="E294" t="s">
        <v>92</v>
      </c>
      <c r="F294" t="s">
        <v>93</v>
      </c>
      <c r="J294">
        <v>40.1</v>
      </c>
      <c r="N294" s="3">
        <v>23.481208000000002</v>
      </c>
      <c r="O294" s="5"/>
      <c r="R294" t="s">
        <v>94</v>
      </c>
      <c r="S294" s="2">
        <v>48011.65600182458</v>
      </c>
      <c r="T294" t="s">
        <v>55</v>
      </c>
      <c r="U294">
        <v>3</v>
      </c>
      <c r="V294">
        <v>39</v>
      </c>
      <c r="W294" t="s">
        <v>95</v>
      </c>
      <c r="X294" t="s">
        <v>96</v>
      </c>
      <c r="Y294" t="s">
        <v>96</v>
      </c>
      <c r="Z294" t="s">
        <v>95</v>
      </c>
      <c r="AA294" s="2">
        <v>65.000198364257813</v>
      </c>
    </row>
    <row r="295" spans="1:29" x14ac:dyDescent="0.3">
      <c r="A295">
        <v>328</v>
      </c>
      <c r="B295" t="s">
        <v>130</v>
      </c>
      <c r="C295" t="s">
        <v>103</v>
      </c>
      <c r="D295" t="s">
        <v>91</v>
      </c>
      <c r="E295" t="s">
        <v>92</v>
      </c>
      <c r="F295" t="s">
        <v>93</v>
      </c>
      <c r="J295" s="2">
        <v>16.618791999999999</v>
      </c>
      <c r="K295" s="2">
        <v>16.618791580200195</v>
      </c>
      <c r="O295" s="5"/>
      <c r="R295" t="s">
        <v>94</v>
      </c>
      <c r="S295" s="2">
        <v>61039.066548525741</v>
      </c>
      <c r="T295" t="s">
        <v>55</v>
      </c>
      <c r="U295">
        <v>3</v>
      </c>
      <c r="V295">
        <v>9</v>
      </c>
      <c r="W295" t="s">
        <v>96</v>
      </c>
      <c r="X295" t="s">
        <v>95</v>
      </c>
      <c r="Y295" t="s">
        <v>95</v>
      </c>
      <c r="Z295" t="s">
        <v>95</v>
      </c>
      <c r="AA295" s="2">
        <v>86.112503051757813</v>
      </c>
      <c r="AB295" s="2"/>
    </row>
    <row r="296" spans="1:29" x14ac:dyDescent="0.3">
      <c r="A296">
        <v>369</v>
      </c>
      <c r="B296" t="s">
        <v>134</v>
      </c>
      <c r="C296" t="s">
        <v>90</v>
      </c>
      <c r="D296" t="s">
        <v>91</v>
      </c>
      <c r="E296" t="s">
        <v>92</v>
      </c>
      <c r="F296" t="s">
        <v>93</v>
      </c>
      <c r="J296">
        <v>40.1</v>
      </c>
      <c r="N296" s="3">
        <v>21.14</v>
      </c>
      <c r="O296" s="5"/>
      <c r="P296" s="4"/>
      <c r="R296" t="s">
        <v>94</v>
      </c>
      <c r="S296" s="2">
        <v>49771.538364216212</v>
      </c>
      <c r="T296" t="s">
        <v>55</v>
      </c>
      <c r="U296">
        <v>3</v>
      </c>
      <c r="V296">
        <v>39</v>
      </c>
      <c r="W296" t="s">
        <v>95</v>
      </c>
      <c r="X296" t="s">
        <v>96</v>
      </c>
      <c r="Y296" t="s">
        <v>96</v>
      </c>
      <c r="Z296" t="s">
        <v>95</v>
      </c>
      <c r="AA296" s="2">
        <v>65.000396728515625</v>
      </c>
    </row>
    <row r="297" spans="1:29" x14ac:dyDescent="0.3">
      <c r="A297">
        <v>370</v>
      </c>
      <c r="B297" t="s">
        <v>134</v>
      </c>
      <c r="C297" t="s">
        <v>97</v>
      </c>
      <c r="D297" t="s">
        <v>91</v>
      </c>
      <c r="E297" t="s">
        <v>92</v>
      </c>
      <c r="F297" t="s">
        <v>93</v>
      </c>
      <c r="J297" s="2">
        <v>34.323334000000003</v>
      </c>
      <c r="K297" s="2">
        <v>34.323333740234375</v>
      </c>
      <c r="N297" s="3">
        <v>15.363334000000002</v>
      </c>
      <c r="O297" s="5"/>
      <c r="R297" t="s">
        <v>94</v>
      </c>
      <c r="S297" s="2">
        <v>53964.762283856122</v>
      </c>
      <c r="T297" t="s">
        <v>55</v>
      </c>
      <c r="U297">
        <v>3</v>
      </c>
      <c r="V297">
        <v>25</v>
      </c>
      <c r="W297" t="s">
        <v>95</v>
      </c>
      <c r="X297" t="s">
        <v>95</v>
      </c>
      <c r="Y297" t="s">
        <v>95</v>
      </c>
      <c r="Z297" t="s">
        <v>95</v>
      </c>
      <c r="AA297" s="2">
        <v>83.52435302734375</v>
      </c>
    </row>
    <row r="298" spans="1:29" x14ac:dyDescent="0.3">
      <c r="A298">
        <v>371</v>
      </c>
      <c r="B298" t="s">
        <v>134</v>
      </c>
      <c r="C298" t="s">
        <v>98</v>
      </c>
      <c r="D298" t="s">
        <v>91</v>
      </c>
      <c r="E298" t="s">
        <v>92</v>
      </c>
      <c r="F298" t="s">
        <v>93</v>
      </c>
      <c r="G298" s="2">
        <v>1.0562649965286255</v>
      </c>
      <c r="J298" s="2">
        <v>21.378830000000001</v>
      </c>
      <c r="K298" s="2">
        <v>21.378829956054688</v>
      </c>
      <c r="N298" s="2">
        <v>2.4188299999999998</v>
      </c>
      <c r="O298" s="5"/>
      <c r="Q298" s="2">
        <v>-7.897186279296875E-2</v>
      </c>
      <c r="R298" t="s">
        <v>94</v>
      </c>
      <c r="S298" s="2">
        <v>53099.719617664836</v>
      </c>
      <c r="T298" t="s">
        <v>55</v>
      </c>
      <c r="U298">
        <v>3</v>
      </c>
      <c r="V298">
        <v>15</v>
      </c>
      <c r="W298" t="s">
        <v>95</v>
      </c>
      <c r="X298" t="s">
        <v>95</v>
      </c>
      <c r="Y298" t="s">
        <v>95</v>
      </c>
      <c r="Z298" t="s">
        <v>95</v>
      </c>
      <c r="AA298" s="2">
        <v>83.976158142089844</v>
      </c>
    </row>
    <row r="299" spans="1:29" x14ac:dyDescent="0.3">
      <c r="A299">
        <v>372</v>
      </c>
      <c r="B299" t="s">
        <v>134</v>
      </c>
      <c r="C299" t="s">
        <v>99</v>
      </c>
      <c r="D299" t="s">
        <v>91</v>
      </c>
      <c r="E299" t="s">
        <v>92</v>
      </c>
      <c r="F299" t="s">
        <v>93</v>
      </c>
      <c r="G299" s="2">
        <v>822.9678955078125</v>
      </c>
      <c r="J299" s="2">
        <v>21.256257999999999</v>
      </c>
      <c r="K299" s="2">
        <v>21.256258010864258</v>
      </c>
      <c r="N299" s="2">
        <v>2.2962579999999981</v>
      </c>
      <c r="O299" s="5"/>
      <c r="Q299" s="2">
        <v>-9.6846923828125</v>
      </c>
      <c r="R299" t="s">
        <v>94</v>
      </c>
      <c r="S299" s="2">
        <v>20464.274286664597</v>
      </c>
      <c r="T299" t="s">
        <v>55</v>
      </c>
      <c r="U299">
        <v>3</v>
      </c>
      <c r="V299">
        <v>15</v>
      </c>
      <c r="W299" t="s">
        <v>95</v>
      </c>
      <c r="X299" t="s">
        <v>95</v>
      </c>
      <c r="Y299" t="s">
        <v>95</v>
      </c>
      <c r="Z299" t="s">
        <v>95</v>
      </c>
      <c r="AA299" s="2">
        <v>82.733695983886719</v>
      </c>
    </row>
    <row r="300" spans="1:29" x14ac:dyDescent="0.3">
      <c r="A300">
        <v>373</v>
      </c>
      <c r="B300" t="s">
        <v>134</v>
      </c>
      <c r="C300" t="s">
        <v>100</v>
      </c>
      <c r="D300" t="s">
        <v>91</v>
      </c>
      <c r="E300" t="s">
        <v>92</v>
      </c>
      <c r="F300" t="s">
        <v>93</v>
      </c>
      <c r="G300" s="2">
        <v>12190.1572265625</v>
      </c>
      <c r="J300" s="2">
        <v>19.731379</v>
      </c>
      <c r="K300" s="2">
        <v>19.731378555297852</v>
      </c>
      <c r="N300" s="2">
        <v>0.77137899999999959</v>
      </c>
      <c r="O300" s="5"/>
      <c r="Q300" s="2">
        <v>-13.573429107666016</v>
      </c>
      <c r="R300" t="s">
        <v>94</v>
      </c>
      <c r="S300" s="2">
        <v>7732.9629791180068</v>
      </c>
      <c r="T300" t="s">
        <v>55</v>
      </c>
      <c r="U300">
        <v>3</v>
      </c>
      <c r="V300">
        <v>14</v>
      </c>
      <c r="W300" t="s">
        <v>95</v>
      </c>
      <c r="X300" t="s">
        <v>95</v>
      </c>
      <c r="Y300" t="s">
        <v>95</v>
      </c>
      <c r="Z300" t="s">
        <v>95</v>
      </c>
      <c r="AA300" s="2">
        <v>83.064201354980469</v>
      </c>
    </row>
    <row r="301" spans="1:29" x14ac:dyDescent="0.3">
      <c r="A301">
        <v>374</v>
      </c>
      <c r="B301" t="s">
        <v>134</v>
      </c>
      <c r="C301" t="s">
        <v>101</v>
      </c>
      <c r="D301" t="s">
        <v>91</v>
      </c>
      <c r="E301" t="s">
        <v>92</v>
      </c>
      <c r="F301" t="s">
        <v>93</v>
      </c>
      <c r="J301">
        <v>40.1</v>
      </c>
      <c r="N301" s="2">
        <v>21.14</v>
      </c>
      <c r="O301" s="5"/>
      <c r="R301" t="s">
        <v>94</v>
      </c>
      <c r="S301" s="2">
        <v>55024.325975314139</v>
      </c>
      <c r="T301" t="s">
        <v>55</v>
      </c>
      <c r="U301">
        <v>3</v>
      </c>
      <c r="V301">
        <v>33</v>
      </c>
      <c r="W301" t="s">
        <v>95</v>
      </c>
      <c r="X301" t="s">
        <v>96</v>
      </c>
      <c r="Y301" t="s">
        <v>95</v>
      </c>
      <c r="Z301" t="s">
        <v>95</v>
      </c>
      <c r="AA301" s="2">
        <v>65.000198364257813</v>
      </c>
    </row>
    <row r="302" spans="1:29" x14ac:dyDescent="0.3">
      <c r="A302">
        <v>375</v>
      </c>
      <c r="B302" t="s">
        <v>134</v>
      </c>
      <c r="C302" t="s">
        <v>102</v>
      </c>
      <c r="D302" t="s">
        <v>91</v>
      </c>
      <c r="E302" t="s">
        <v>92</v>
      </c>
      <c r="F302" t="s">
        <v>93</v>
      </c>
      <c r="J302">
        <v>40.1</v>
      </c>
      <c r="N302" s="3">
        <v>21.14</v>
      </c>
      <c r="O302" s="5"/>
      <c r="R302" t="s">
        <v>94</v>
      </c>
      <c r="S302" s="2">
        <v>48011.65600182458</v>
      </c>
      <c r="T302" t="s">
        <v>55</v>
      </c>
      <c r="U302">
        <v>3</v>
      </c>
      <c r="V302">
        <v>39</v>
      </c>
      <c r="W302" t="s">
        <v>95</v>
      </c>
      <c r="X302" t="s">
        <v>96</v>
      </c>
      <c r="Y302" t="s">
        <v>96</v>
      </c>
      <c r="Z302" t="s">
        <v>95</v>
      </c>
      <c r="AA302" s="2">
        <v>65.000198364257813</v>
      </c>
    </row>
    <row r="303" spans="1:29" x14ac:dyDescent="0.3">
      <c r="A303">
        <v>376</v>
      </c>
      <c r="B303" t="s">
        <v>134</v>
      </c>
      <c r="C303" t="s">
        <v>103</v>
      </c>
      <c r="D303" t="s">
        <v>91</v>
      </c>
      <c r="E303" t="s">
        <v>92</v>
      </c>
      <c r="F303" t="s">
        <v>93</v>
      </c>
      <c r="J303" s="2">
        <v>18.96</v>
      </c>
      <c r="K303" s="2">
        <v>19.644512176513672</v>
      </c>
      <c r="O303" s="5"/>
      <c r="R303" t="s">
        <v>94</v>
      </c>
      <c r="S303" s="2">
        <v>61039.066548525741</v>
      </c>
      <c r="T303" t="s">
        <v>55</v>
      </c>
      <c r="U303">
        <v>3</v>
      </c>
      <c r="V303">
        <v>12</v>
      </c>
      <c r="W303" t="s">
        <v>96</v>
      </c>
      <c r="X303" t="s">
        <v>95</v>
      </c>
      <c r="Y303" t="s">
        <v>95</v>
      </c>
      <c r="Z303" t="s">
        <v>95</v>
      </c>
      <c r="AA303" s="2">
        <v>89.273696899414063</v>
      </c>
      <c r="AB303" s="2"/>
    </row>
    <row r="304" spans="1:29" x14ac:dyDescent="0.3">
      <c r="J304" s="2"/>
      <c r="K304" s="2"/>
      <c r="S304" s="2"/>
      <c r="AA304" s="2"/>
      <c r="AB304" s="2"/>
    </row>
    <row r="305" spans="1:2" x14ac:dyDescent="0.3">
      <c r="A305" t="s">
        <v>135</v>
      </c>
      <c r="B305" t="s">
        <v>136</v>
      </c>
    </row>
    <row r="306" spans="1:2" x14ac:dyDescent="0.3">
      <c r="A306" t="s">
        <v>137</v>
      </c>
      <c r="B306" t="s">
        <v>103</v>
      </c>
    </row>
    <row r="307" spans="1:2" x14ac:dyDescent="0.3">
      <c r="A307" t="s">
        <v>138</v>
      </c>
      <c r="B307" t="s">
        <v>139</v>
      </c>
    </row>
    <row r="308" spans="1:2" x14ac:dyDescent="0.3">
      <c r="A308" t="s">
        <v>140</v>
      </c>
      <c r="B308" t="s">
        <v>129</v>
      </c>
    </row>
  </sheetData>
  <phoneticPr fontId="2" type="noConversion"/>
  <conditionalFormatting sqref="P48:P30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8"/>
  <sheetViews>
    <sheetView topLeftCell="A187" workbookViewId="0">
      <selection activeCell="J193" sqref="J193"/>
    </sheetView>
  </sheetViews>
  <sheetFormatPr defaultRowHeight="16.5" x14ac:dyDescent="0.3"/>
  <cols>
    <col min="2" max="2" width="31.25" bestFit="1" customWidth="1"/>
    <col min="15" max="15" width="16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3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3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5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3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31</v>
      </c>
    </row>
    <row r="29" spans="1:2" x14ac:dyDescent="0.3">
      <c r="A29" t="s">
        <v>32</v>
      </c>
      <c r="B29" t="s">
        <v>33</v>
      </c>
    </row>
    <row r="30" spans="1:2" x14ac:dyDescent="0.3">
      <c r="A30" t="s">
        <v>34</v>
      </c>
      <c r="B30" t="s">
        <v>35</v>
      </c>
    </row>
    <row r="31" spans="1:2" x14ac:dyDescent="0.3">
      <c r="A31" t="s">
        <v>36</v>
      </c>
      <c r="B31" t="s">
        <v>37</v>
      </c>
    </row>
    <row r="32" spans="1:2" x14ac:dyDescent="0.3">
      <c r="A32" t="s">
        <v>38</v>
      </c>
      <c r="B32" t="s">
        <v>39</v>
      </c>
    </row>
    <row r="33" spans="1:29" x14ac:dyDescent="0.3">
      <c r="A33" t="s">
        <v>40</v>
      </c>
      <c r="B33" t="s">
        <v>41</v>
      </c>
    </row>
    <row r="34" spans="1:29" x14ac:dyDescent="0.3">
      <c r="A34" t="s">
        <v>42</v>
      </c>
      <c r="B34" t="s">
        <v>43</v>
      </c>
    </row>
    <row r="35" spans="1:29" x14ac:dyDescent="0.3">
      <c r="A35" t="s">
        <v>44</v>
      </c>
      <c r="B35" t="s">
        <v>45</v>
      </c>
    </row>
    <row r="36" spans="1:29" x14ac:dyDescent="0.3">
      <c r="A36" t="s">
        <v>46</v>
      </c>
      <c r="B36" t="s">
        <v>45</v>
      </c>
    </row>
    <row r="37" spans="1:29" x14ac:dyDescent="0.3">
      <c r="A37" t="s">
        <v>47</v>
      </c>
      <c r="B37" t="s">
        <v>48</v>
      </c>
    </row>
    <row r="38" spans="1:29" x14ac:dyDescent="0.3">
      <c r="A38" t="s">
        <v>49</v>
      </c>
      <c r="B38" t="s">
        <v>35</v>
      </c>
    </row>
    <row r="39" spans="1:29" x14ac:dyDescent="0.3">
      <c r="A39" t="s">
        <v>50</v>
      </c>
      <c r="B39" t="s">
        <v>35</v>
      </c>
    </row>
    <row r="40" spans="1:29" x14ac:dyDescent="0.3">
      <c r="A40" t="s">
        <v>51</v>
      </c>
      <c r="B40" t="s">
        <v>35</v>
      </c>
    </row>
    <row r="41" spans="1:29" x14ac:dyDescent="0.3">
      <c r="A41" t="s">
        <v>52</v>
      </c>
      <c r="B41" t="s">
        <v>53</v>
      </c>
    </row>
    <row r="42" spans="1:29" x14ac:dyDescent="0.3">
      <c r="A42" t="s">
        <v>54</v>
      </c>
      <c r="B42" t="s">
        <v>55</v>
      </c>
    </row>
    <row r="43" spans="1:29" x14ac:dyDescent="0.3">
      <c r="A43" t="s">
        <v>56</v>
      </c>
      <c r="B43" t="s">
        <v>57</v>
      </c>
    </row>
    <row r="44" spans="1:29" x14ac:dyDescent="0.3">
      <c r="A44" t="s">
        <v>58</v>
      </c>
      <c r="B44" t="s">
        <v>59</v>
      </c>
    </row>
    <row r="47" spans="1:29" x14ac:dyDescent="0.3">
      <c r="A47" t="s">
        <v>60</v>
      </c>
      <c r="B47" t="s">
        <v>61</v>
      </c>
      <c r="C47" t="s">
        <v>62</v>
      </c>
      <c r="D47" t="s">
        <v>63</v>
      </c>
      <c r="E47" t="s">
        <v>64</v>
      </c>
      <c r="F47" t="s">
        <v>65</v>
      </c>
      <c r="G47" t="s">
        <v>66</v>
      </c>
      <c r="H47" t="s">
        <v>67</v>
      </c>
      <c r="I47" t="s">
        <v>68</v>
      </c>
      <c r="J47" t="s">
        <v>69</v>
      </c>
      <c r="K47" t="s">
        <v>70</v>
      </c>
      <c r="L47" t="s">
        <v>71</v>
      </c>
      <c r="M47" t="s">
        <v>72</v>
      </c>
      <c r="N47" t="s">
        <v>73</v>
      </c>
      <c r="O47" t="s">
        <v>74</v>
      </c>
      <c r="P47" t="s">
        <v>75</v>
      </c>
      <c r="Q47" t="s">
        <v>76</v>
      </c>
      <c r="R47" t="s">
        <v>77</v>
      </c>
      <c r="S47" t="s">
        <v>78</v>
      </c>
      <c r="T47" t="s">
        <v>79</v>
      </c>
      <c r="U47" t="s">
        <v>80</v>
      </c>
      <c r="V47" t="s">
        <v>81</v>
      </c>
      <c r="W47" t="s">
        <v>82</v>
      </c>
      <c r="X47" t="s">
        <v>83</v>
      </c>
      <c r="Y47" t="s">
        <v>84</v>
      </c>
      <c r="Z47" t="s">
        <v>85</v>
      </c>
      <c r="AA47" t="s">
        <v>86</v>
      </c>
      <c r="AB47" t="s">
        <v>87</v>
      </c>
      <c r="AC47" t="s">
        <v>88</v>
      </c>
    </row>
    <row r="48" spans="1:29" x14ac:dyDescent="0.3">
      <c r="A48">
        <v>1</v>
      </c>
      <c r="B48" t="s">
        <v>89</v>
      </c>
      <c r="C48" t="s">
        <v>90</v>
      </c>
      <c r="D48" t="s">
        <v>91</v>
      </c>
      <c r="E48" t="s">
        <v>92</v>
      </c>
      <c r="F48" t="s">
        <v>93</v>
      </c>
      <c r="J48">
        <v>40.1</v>
      </c>
      <c r="N48" s="3">
        <f>J48-J55</f>
        <v>17.385322000000002</v>
      </c>
      <c r="O48" s="5">
        <f>2^(-N48)</f>
        <v>5.8411262573792087E-6</v>
      </c>
      <c r="P48" s="4">
        <f>SUM(O48:O54)</f>
        <v>3.44111645601971E-3</v>
      </c>
      <c r="R48" t="s">
        <v>94</v>
      </c>
      <c r="S48" s="1">
        <v>49771.538364216212</v>
      </c>
      <c r="T48" t="s">
        <v>55</v>
      </c>
      <c r="U48">
        <v>3</v>
      </c>
      <c r="V48">
        <v>39</v>
      </c>
      <c r="W48" t="s">
        <v>95</v>
      </c>
      <c r="X48" t="s">
        <v>96</v>
      </c>
      <c r="Y48" t="s">
        <v>96</v>
      </c>
      <c r="Z48" t="s">
        <v>95</v>
      </c>
      <c r="AA48" s="1">
        <v>65.000297546386719</v>
      </c>
    </row>
    <row r="49" spans="1:29" x14ac:dyDescent="0.3">
      <c r="A49">
        <v>2</v>
      </c>
      <c r="B49" t="s">
        <v>89</v>
      </c>
      <c r="C49" t="s">
        <v>97</v>
      </c>
      <c r="D49" t="s">
        <v>91</v>
      </c>
      <c r="E49" t="s">
        <v>92</v>
      </c>
      <c r="F49" t="s">
        <v>93</v>
      </c>
      <c r="J49">
        <v>40.1</v>
      </c>
      <c r="N49" s="3">
        <f>J49-J55</f>
        <v>17.385322000000002</v>
      </c>
      <c r="O49" s="5">
        <f t="shared" ref="O49:O112" si="0">2^(-N49)</f>
        <v>5.8411262573792087E-6</v>
      </c>
      <c r="R49" t="s">
        <v>94</v>
      </c>
      <c r="S49" s="1">
        <v>53964.762283856122</v>
      </c>
      <c r="T49" t="s">
        <v>55</v>
      </c>
      <c r="U49">
        <v>3</v>
      </c>
      <c r="V49">
        <v>39</v>
      </c>
      <c r="W49" t="s">
        <v>96</v>
      </c>
      <c r="X49" t="s">
        <v>96</v>
      </c>
      <c r="Y49" t="s">
        <v>96</v>
      </c>
      <c r="Z49" t="s">
        <v>95</v>
      </c>
      <c r="AA49" s="1">
        <v>91.288505554199219</v>
      </c>
      <c r="AB49" s="1">
        <v>93.88348388671875</v>
      </c>
      <c r="AC49" s="1">
        <v>88.355056762695313</v>
      </c>
    </row>
    <row r="50" spans="1:29" x14ac:dyDescent="0.3">
      <c r="A50">
        <v>3</v>
      </c>
      <c r="B50" t="s">
        <v>89</v>
      </c>
      <c r="C50" t="s">
        <v>98</v>
      </c>
      <c r="D50" t="s">
        <v>91</v>
      </c>
      <c r="E50" t="s">
        <v>92</v>
      </c>
      <c r="F50" t="s">
        <v>93</v>
      </c>
      <c r="G50" s="1">
        <v>3.0052610673010349E-3</v>
      </c>
      <c r="J50" s="1">
        <v>32.906260000000003</v>
      </c>
      <c r="K50" s="1">
        <v>32.906261444091797</v>
      </c>
      <c r="N50" s="1">
        <f>J50-J55</f>
        <v>10.191582000000004</v>
      </c>
      <c r="O50" s="5">
        <f t="shared" si="0"/>
        <v>8.5512206875420702E-4</v>
      </c>
      <c r="Q50" s="1">
        <v>8.3782939910888672</v>
      </c>
      <c r="R50" t="s">
        <v>94</v>
      </c>
      <c r="S50" s="1">
        <v>53099.719617664836</v>
      </c>
      <c r="T50" t="s">
        <v>55</v>
      </c>
      <c r="U50">
        <v>3</v>
      </c>
      <c r="V50">
        <v>25</v>
      </c>
      <c r="W50" t="s">
        <v>95</v>
      </c>
      <c r="X50" t="s">
        <v>95</v>
      </c>
      <c r="Y50" t="s">
        <v>95</v>
      </c>
      <c r="Z50" t="s">
        <v>95</v>
      </c>
      <c r="AA50" s="1">
        <v>79.216239929199219</v>
      </c>
    </row>
    <row r="51" spans="1:29" x14ac:dyDescent="0.3">
      <c r="A51">
        <v>4</v>
      </c>
      <c r="B51" t="s">
        <v>89</v>
      </c>
      <c r="C51" t="s">
        <v>99</v>
      </c>
      <c r="D51" t="s">
        <v>91</v>
      </c>
      <c r="E51" t="s">
        <v>92</v>
      </c>
      <c r="F51" t="s">
        <v>93</v>
      </c>
      <c r="G51" s="1">
        <v>5.1973190307617188</v>
      </c>
      <c r="J51" s="1">
        <v>31.633348000000002</v>
      </c>
      <c r="K51" s="1">
        <v>31.63334846496582</v>
      </c>
      <c r="N51" s="1">
        <f>J51-J55</f>
        <v>8.9186700000000023</v>
      </c>
      <c r="O51" s="5">
        <f t="shared" si="0"/>
        <v>2.0663924604187511E-3</v>
      </c>
      <c r="Q51" s="1">
        <v>-2.3777675628662109</v>
      </c>
      <c r="R51" t="s">
        <v>94</v>
      </c>
      <c r="S51" s="1">
        <v>20464.274286664597</v>
      </c>
      <c r="T51" t="s">
        <v>55</v>
      </c>
      <c r="U51">
        <v>3</v>
      </c>
      <c r="V51">
        <v>25</v>
      </c>
      <c r="W51" t="s">
        <v>96</v>
      </c>
      <c r="X51" t="s">
        <v>95</v>
      </c>
      <c r="Y51" t="s">
        <v>95</v>
      </c>
      <c r="Z51" t="s">
        <v>95</v>
      </c>
      <c r="AA51" s="1">
        <v>87.00115966796875</v>
      </c>
      <c r="AB51" s="1">
        <v>81.359909057617188</v>
      </c>
    </row>
    <row r="52" spans="1:29" x14ac:dyDescent="0.3">
      <c r="A52">
        <v>5</v>
      </c>
      <c r="B52" t="s">
        <v>89</v>
      </c>
      <c r="C52" t="s">
        <v>100</v>
      </c>
      <c r="D52" t="s">
        <v>91</v>
      </c>
      <c r="E52" t="s">
        <v>92</v>
      </c>
      <c r="F52" t="s">
        <v>93</v>
      </c>
      <c r="G52" s="1">
        <v>5.4949812889099121</v>
      </c>
      <c r="J52" s="1">
        <v>33.91686</v>
      </c>
      <c r="K52" s="1">
        <v>33.916858673095703</v>
      </c>
      <c r="N52" s="1">
        <f>J52-J55</f>
        <v>11.202182000000001</v>
      </c>
      <c r="O52" s="5">
        <f t="shared" si="0"/>
        <v>4.2443110193766373E-4</v>
      </c>
      <c r="Q52" s="1">
        <v>-2.4581146240234375</v>
      </c>
      <c r="R52" t="s">
        <v>94</v>
      </c>
      <c r="S52" s="1">
        <v>7732.9629791180068</v>
      </c>
      <c r="T52" t="s">
        <v>55</v>
      </c>
      <c r="U52">
        <v>3</v>
      </c>
      <c r="V52">
        <v>30</v>
      </c>
      <c r="W52" t="s">
        <v>95</v>
      </c>
      <c r="X52" t="s">
        <v>95</v>
      </c>
      <c r="Y52" t="s">
        <v>95</v>
      </c>
      <c r="Z52" t="s">
        <v>95</v>
      </c>
      <c r="AA52" s="1">
        <v>84.506050109863281</v>
      </c>
    </row>
    <row r="53" spans="1:29" x14ac:dyDescent="0.3">
      <c r="A53">
        <v>6</v>
      </c>
      <c r="B53" t="s">
        <v>89</v>
      </c>
      <c r="C53" t="s">
        <v>101</v>
      </c>
      <c r="D53" t="s">
        <v>91</v>
      </c>
      <c r="E53" t="s">
        <v>92</v>
      </c>
      <c r="F53" t="s">
        <v>93</v>
      </c>
      <c r="J53" s="1">
        <v>36.367379999999997</v>
      </c>
      <c r="K53" s="1">
        <v>36.367378234863281</v>
      </c>
      <c r="N53" s="1">
        <f>J53-J55</f>
        <v>13.652701999999998</v>
      </c>
      <c r="O53" s="5">
        <f t="shared" si="0"/>
        <v>7.7647446136950256E-5</v>
      </c>
      <c r="R53" t="s">
        <v>94</v>
      </c>
      <c r="S53" s="1">
        <v>55024.325975314139</v>
      </c>
      <c r="T53" t="s">
        <v>55</v>
      </c>
      <c r="U53">
        <v>3</v>
      </c>
      <c r="V53">
        <v>29</v>
      </c>
      <c r="W53" t="s">
        <v>95</v>
      </c>
      <c r="X53" t="s">
        <v>95</v>
      </c>
      <c r="Y53" t="s">
        <v>95</v>
      </c>
      <c r="Z53" t="s">
        <v>95</v>
      </c>
      <c r="AA53" s="1">
        <v>78.9813232421875</v>
      </c>
    </row>
    <row r="54" spans="1:29" x14ac:dyDescent="0.3">
      <c r="A54">
        <v>7</v>
      </c>
      <c r="B54" t="s">
        <v>89</v>
      </c>
      <c r="C54" t="s">
        <v>102</v>
      </c>
      <c r="D54" t="s">
        <v>91</v>
      </c>
      <c r="E54" t="s">
        <v>92</v>
      </c>
      <c r="F54" t="s">
        <v>93</v>
      </c>
      <c r="J54">
        <v>40.1</v>
      </c>
      <c r="N54" s="3">
        <f>J54-J55</f>
        <v>17.385322000000002</v>
      </c>
      <c r="O54" s="5">
        <f t="shared" si="0"/>
        <v>5.8411262573792087E-6</v>
      </c>
      <c r="R54" t="s">
        <v>94</v>
      </c>
      <c r="S54" s="1">
        <v>48011.65600182458</v>
      </c>
      <c r="T54" t="s">
        <v>55</v>
      </c>
      <c r="U54">
        <v>3</v>
      </c>
      <c r="V54">
        <v>39</v>
      </c>
      <c r="W54" t="s">
        <v>95</v>
      </c>
      <c r="X54" t="s">
        <v>96</v>
      </c>
      <c r="Y54" t="s">
        <v>96</v>
      </c>
      <c r="Z54" t="s">
        <v>95</v>
      </c>
      <c r="AA54" s="1">
        <v>65.000396728515625</v>
      </c>
    </row>
    <row r="55" spans="1:29" x14ac:dyDescent="0.3">
      <c r="A55">
        <v>8</v>
      </c>
      <c r="B55" t="s">
        <v>89</v>
      </c>
      <c r="C55" t="s">
        <v>103</v>
      </c>
      <c r="D55" t="s">
        <v>91</v>
      </c>
      <c r="E55" t="s">
        <v>92</v>
      </c>
      <c r="F55" t="s">
        <v>93</v>
      </c>
      <c r="J55" s="1">
        <v>22.714677999999999</v>
      </c>
      <c r="K55" s="1">
        <v>22.714677810668945</v>
      </c>
      <c r="O55" s="5">
        <f t="shared" si="0"/>
        <v>1</v>
      </c>
      <c r="R55" t="s">
        <v>94</v>
      </c>
      <c r="S55" s="1">
        <v>61039.066548525741</v>
      </c>
      <c r="T55" t="s">
        <v>55</v>
      </c>
      <c r="U55">
        <v>3</v>
      </c>
      <c r="V55">
        <v>13</v>
      </c>
      <c r="W55" t="s">
        <v>95</v>
      </c>
      <c r="X55" t="s">
        <v>95</v>
      </c>
      <c r="Y55" t="s">
        <v>95</v>
      </c>
      <c r="Z55" t="s">
        <v>95</v>
      </c>
      <c r="AA55" s="1">
        <v>89.354270935058594</v>
      </c>
    </row>
    <row r="56" spans="1:29" x14ac:dyDescent="0.3">
      <c r="A56">
        <v>49</v>
      </c>
      <c r="B56" t="s">
        <v>107</v>
      </c>
      <c r="C56" t="s">
        <v>90</v>
      </c>
      <c r="D56" t="s">
        <v>91</v>
      </c>
      <c r="E56" t="s">
        <v>92</v>
      </c>
      <c r="F56" t="s">
        <v>93</v>
      </c>
      <c r="J56">
        <v>40.1</v>
      </c>
      <c r="N56" s="3">
        <f t="shared" ref="N56" si="1">J56-J63</f>
        <v>17.575044000000002</v>
      </c>
      <c r="O56" s="5">
        <f t="shared" si="0"/>
        <v>5.1213514594630314E-6</v>
      </c>
      <c r="P56" s="4">
        <f t="shared" ref="P56" si="2">SUM(O56:O62)</f>
        <v>5.3298564360927444E-3</v>
      </c>
      <c r="R56" t="s">
        <v>94</v>
      </c>
      <c r="S56" s="1">
        <v>49771.538364216212</v>
      </c>
      <c r="T56" t="s">
        <v>55</v>
      </c>
      <c r="U56">
        <v>3</v>
      </c>
      <c r="V56">
        <v>33</v>
      </c>
      <c r="W56" t="s">
        <v>95</v>
      </c>
      <c r="X56" t="s">
        <v>96</v>
      </c>
      <c r="Y56" t="s">
        <v>95</v>
      </c>
      <c r="Z56" t="s">
        <v>95</v>
      </c>
      <c r="AA56" s="1">
        <v>65.000297546386719</v>
      </c>
    </row>
    <row r="57" spans="1:29" x14ac:dyDescent="0.3">
      <c r="A57">
        <v>50</v>
      </c>
      <c r="B57" t="s">
        <v>107</v>
      </c>
      <c r="C57" t="s">
        <v>97</v>
      </c>
      <c r="D57" t="s">
        <v>91</v>
      </c>
      <c r="E57" t="s">
        <v>92</v>
      </c>
      <c r="F57" t="s">
        <v>93</v>
      </c>
      <c r="J57">
        <v>40.1</v>
      </c>
      <c r="N57" s="3">
        <f t="shared" ref="N57" si="3">J57-J63</f>
        <v>17.575044000000002</v>
      </c>
      <c r="O57" s="5">
        <f t="shared" si="0"/>
        <v>5.1213514594630314E-6</v>
      </c>
      <c r="R57" t="s">
        <v>94</v>
      </c>
      <c r="S57" s="1">
        <v>53964.762283856122</v>
      </c>
      <c r="T57" t="s">
        <v>55</v>
      </c>
      <c r="U57">
        <v>3</v>
      </c>
      <c r="V57">
        <v>19</v>
      </c>
      <c r="W57" t="s">
        <v>96</v>
      </c>
      <c r="X57" t="s">
        <v>96</v>
      </c>
      <c r="Y57" t="s">
        <v>95</v>
      </c>
      <c r="Z57" t="s">
        <v>95</v>
      </c>
      <c r="AA57" s="1">
        <v>86.662681579589844</v>
      </c>
      <c r="AB57" s="1">
        <v>83.842063903808594</v>
      </c>
      <c r="AC57" s="1">
        <v>92.868057250976563</v>
      </c>
    </row>
    <row r="58" spans="1:29" x14ac:dyDescent="0.3">
      <c r="A58">
        <v>51</v>
      </c>
      <c r="B58" t="s">
        <v>107</v>
      </c>
      <c r="C58" t="s">
        <v>98</v>
      </c>
      <c r="D58" t="s">
        <v>91</v>
      </c>
      <c r="E58" t="s">
        <v>92</v>
      </c>
      <c r="F58" t="s">
        <v>93</v>
      </c>
      <c r="G58" s="1">
        <v>4.5192724792286754E-4</v>
      </c>
      <c r="J58" s="1">
        <v>35.449866999999998</v>
      </c>
      <c r="K58" s="1">
        <v>35.449867248535156</v>
      </c>
      <c r="N58" s="2">
        <f t="shared" ref="N58" si="4">J58-J63</f>
        <v>12.924910999999998</v>
      </c>
      <c r="O58" s="5">
        <f t="shared" si="0"/>
        <v>1.2859204344554628E-4</v>
      </c>
      <c r="Q58" s="1">
        <v>11.111621856689453</v>
      </c>
      <c r="R58" t="s">
        <v>94</v>
      </c>
      <c r="S58" s="1">
        <v>53099.719617664836</v>
      </c>
      <c r="T58" t="s">
        <v>55</v>
      </c>
      <c r="U58">
        <v>3</v>
      </c>
      <c r="V58">
        <v>28</v>
      </c>
      <c r="W58" t="s">
        <v>96</v>
      </c>
      <c r="X58" t="s">
        <v>95</v>
      </c>
      <c r="Y58" t="s">
        <v>95</v>
      </c>
      <c r="Z58" t="s">
        <v>95</v>
      </c>
      <c r="AA58" s="1">
        <v>76.734092712402344</v>
      </c>
      <c r="AB58" s="1">
        <v>82.149688720703125</v>
      </c>
    </row>
    <row r="59" spans="1:29" x14ac:dyDescent="0.3">
      <c r="A59">
        <v>52</v>
      </c>
      <c r="B59" t="s">
        <v>107</v>
      </c>
      <c r="C59" t="s">
        <v>99</v>
      </c>
      <c r="D59" t="s">
        <v>91</v>
      </c>
      <c r="E59" t="s">
        <v>92</v>
      </c>
      <c r="F59" t="s">
        <v>93</v>
      </c>
      <c r="G59" s="1">
        <v>7.0464959144592285</v>
      </c>
      <c r="J59" s="1">
        <v>31.004487999999998</v>
      </c>
      <c r="K59" s="1">
        <v>31.004487991333008</v>
      </c>
      <c r="N59" s="2">
        <f t="shared" ref="N59" si="5">J59-J63</f>
        <v>8.479531999999999</v>
      </c>
      <c r="O59" s="5">
        <f t="shared" si="0"/>
        <v>2.8016025162997836E-3</v>
      </c>
      <c r="Q59" s="1">
        <v>-2.8169059753417969</v>
      </c>
      <c r="R59" t="s">
        <v>94</v>
      </c>
      <c r="S59" s="1">
        <v>20464.274286664597</v>
      </c>
      <c r="T59" t="s">
        <v>55</v>
      </c>
      <c r="U59">
        <v>3</v>
      </c>
      <c r="V59">
        <v>22</v>
      </c>
      <c r="W59" t="s">
        <v>96</v>
      </c>
      <c r="X59" t="s">
        <v>95</v>
      </c>
      <c r="Y59" t="s">
        <v>95</v>
      </c>
      <c r="Z59" t="s">
        <v>95</v>
      </c>
      <c r="AA59" s="1">
        <v>87.00115966796875</v>
      </c>
      <c r="AB59" s="1">
        <v>81.021438598632813</v>
      </c>
    </row>
    <row r="60" spans="1:29" x14ac:dyDescent="0.3">
      <c r="A60">
        <v>53</v>
      </c>
      <c r="B60" t="s">
        <v>107</v>
      </c>
      <c r="C60" t="s">
        <v>100</v>
      </c>
      <c r="D60" t="s">
        <v>91</v>
      </c>
      <c r="E60" t="s">
        <v>92</v>
      </c>
      <c r="F60" t="s">
        <v>93</v>
      </c>
      <c r="G60" s="1">
        <v>30.802446365356445</v>
      </c>
      <c r="J60" s="1">
        <v>31.240278</v>
      </c>
      <c r="K60" s="1">
        <v>31.240278244018555</v>
      </c>
      <c r="N60" s="2">
        <f t="shared" ref="N60" si="6">J60-J63</f>
        <v>8.7153220000000005</v>
      </c>
      <c r="O60" s="5">
        <f t="shared" si="0"/>
        <v>2.3791764705095621E-3</v>
      </c>
      <c r="Q60" s="1">
        <v>-4.9449729919433594</v>
      </c>
      <c r="R60" t="s">
        <v>94</v>
      </c>
      <c r="S60" s="1">
        <v>7732.9629791180068</v>
      </c>
      <c r="T60" t="s">
        <v>55</v>
      </c>
      <c r="U60">
        <v>3</v>
      </c>
      <c r="V60">
        <v>25</v>
      </c>
      <c r="W60" t="s">
        <v>95</v>
      </c>
      <c r="X60" t="s">
        <v>95</v>
      </c>
      <c r="Y60" t="s">
        <v>95</v>
      </c>
      <c r="Z60" t="s">
        <v>95</v>
      </c>
      <c r="AA60" s="1">
        <v>83.716796875</v>
      </c>
    </row>
    <row r="61" spans="1:29" x14ac:dyDescent="0.3">
      <c r="A61">
        <v>54</v>
      </c>
      <c r="B61" t="s">
        <v>107</v>
      </c>
      <c r="C61" t="s">
        <v>101</v>
      </c>
      <c r="D61" t="s">
        <v>91</v>
      </c>
      <c r="E61" t="s">
        <v>92</v>
      </c>
      <c r="F61" t="s">
        <v>93</v>
      </c>
      <c r="J61">
        <v>40.1</v>
      </c>
      <c r="N61" s="2">
        <f t="shared" ref="N61" si="7">J61-J63</f>
        <v>17.575044000000002</v>
      </c>
      <c r="O61" s="5">
        <f t="shared" si="0"/>
        <v>5.1213514594630314E-6</v>
      </c>
      <c r="R61" t="s">
        <v>94</v>
      </c>
      <c r="S61" s="1">
        <v>55024.325975314139</v>
      </c>
      <c r="T61" t="s">
        <v>55</v>
      </c>
      <c r="U61">
        <v>3</v>
      </c>
      <c r="V61">
        <v>13</v>
      </c>
      <c r="W61" t="s">
        <v>95</v>
      </c>
      <c r="X61" t="s">
        <v>96</v>
      </c>
      <c r="Y61" t="s">
        <v>95</v>
      </c>
      <c r="Z61" t="s">
        <v>95</v>
      </c>
      <c r="AA61" s="1">
        <v>65.000396728515625</v>
      </c>
    </row>
    <row r="62" spans="1:29" x14ac:dyDescent="0.3">
      <c r="A62">
        <v>55</v>
      </c>
      <c r="B62" t="s">
        <v>107</v>
      </c>
      <c r="C62" t="s">
        <v>102</v>
      </c>
      <c r="D62" t="s">
        <v>91</v>
      </c>
      <c r="E62" t="s">
        <v>92</v>
      </c>
      <c r="F62" t="s">
        <v>93</v>
      </c>
      <c r="J62">
        <v>40.1</v>
      </c>
      <c r="N62" s="3">
        <f t="shared" ref="N62" si="8">J62-J63</f>
        <v>17.575044000000002</v>
      </c>
      <c r="O62" s="5">
        <f t="shared" si="0"/>
        <v>5.1213514594630314E-6</v>
      </c>
      <c r="R62" t="s">
        <v>94</v>
      </c>
      <c r="S62" s="1">
        <v>48011.65600182458</v>
      </c>
      <c r="T62" t="s">
        <v>55</v>
      </c>
      <c r="U62">
        <v>3</v>
      </c>
      <c r="V62">
        <v>39</v>
      </c>
      <c r="W62" t="s">
        <v>95</v>
      </c>
      <c r="X62" t="s">
        <v>96</v>
      </c>
      <c r="Y62" t="s">
        <v>96</v>
      </c>
      <c r="Z62" t="s">
        <v>95</v>
      </c>
      <c r="AA62" s="1">
        <v>65.000396728515625</v>
      </c>
    </row>
    <row r="63" spans="1:29" x14ac:dyDescent="0.3">
      <c r="A63">
        <v>56</v>
      </c>
      <c r="B63" t="s">
        <v>107</v>
      </c>
      <c r="C63" t="s">
        <v>103</v>
      </c>
      <c r="D63" t="s">
        <v>91</v>
      </c>
      <c r="E63" t="s">
        <v>92</v>
      </c>
      <c r="F63" t="s">
        <v>93</v>
      </c>
      <c r="J63" s="1">
        <v>22.524956</v>
      </c>
      <c r="K63" s="1">
        <v>22.524955749511719</v>
      </c>
      <c r="O63" s="5">
        <f t="shared" si="0"/>
        <v>1</v>
      </c>
      <c r="R63" t="s">
        <v>94</v>
      </c>
      <c r="S63" s="1">
        <v>61039.066548525741</v>
      </c>
      <c r="T63" t="s">
        <v>55</v>
      </c>
      <c r="U63">
        <v>3</v>
      </c>
      <c r="V63">
        <v>14</v>
      </c>
      <c r="W63" t="s">
        <v>95</v>
      </c>
      <c r="X63" t="s">
        <v>95</v>
      </c>
      <c r="Y63" t="s">
        <v>95</v>
      </c>
      <c r="Z63" t="s">
        <v>95</v>
      </c>
      <c r="AA63" s="1">
        <v>89.692520141601563</v>
      </c>
    </row>
    <row r="64" spans="1:29" x14ac:dyDescent="0.3">
      <c r="A64">
        <v>97</v>
      </c>
      <c r="B64" t="s">
        <v>111</v>
      </c>
      <c r="C64" t="s">
        <v>90</v>
      </c>
      <c r="D64" t="s">
        <v>91</v>
      </c>
      <c r="E64" t="s">
        <v>92</v>
      </c>
      <c r="F64" t="s">
        <v>93</v>
      </c>
      <c r="J64">
        <v>40.1</v>
      </c>
      <c r="N64" s="3">
        <f t="shared" ref="N64" si="9">J64-J71</f>
        <v>25.038720000000001</v>
      </c>
      <c r="O64" s="5">
        <f t="shared" si="0"/>
        <v>2.9013106150450744E-8</v>
      </c>
      <c r="P64" s="4">
        <f t="shared" ref="P64" si="10">SUM(O64:O70)</f>
        <v>1.7866525258033886E-4</v>
      </c>
      <c r="R64" t="s">
        <v>94</v>
      </c>
      <c r="S64" s="1">
        <v>49771.538364216212</v>
      </c>
      <c r="T64" t="s">
        <v>55</v>
      </c>
      <c r="U64">
        <v>3</v>
      </c>
      <c r="V64">
        <v>35</v>
      </c>
      <c r="W64" t="s">
        <v>95</v>
      </c>
      <c r="X64" t="s">
        <v>96</v>
      </c>
      <c r="Y64" t="s">
        <v>95</v>
      </c>
      <c r="Z64" t="s">
        <v>95</v>
      </c>
      <c r="AA64" s="1">
        <v>65.000297546386719</v>
      </c>
    </row>
    <row r="65" spans="1:29" x14ac:dyDescent="0.3">
      <c r="A65">
        <v>98</v>
      </c>
      <c r="B65" t="s">
        <v>111</v>
      </c>
      <c r="C65" t="s">
        <v>97</v>
      </c>
      <c r="D65" t="s">
        <v>91</v>
      </c>
      <c r="E65" t="s">
        <v>92</v>
      </c>
      <c r="F65" t="s">
        <v>93</v>
      </c>
      <c r="J65">
        <v>40.1</v>
      </c>
      <c r="N65" s="3">
        <f t="shared" ref="N65" si="11">J65-J71</f>
        <v>25.038720000000001</v>
      </c>
      <c r="O65" s="5">
        <f t="shared" si="0"/>
        <v>2.9013106150450744E-8</v>
      </c>
      <c r="R65" t="s">
        <v>94</v>
      </c>
      <c r="S65" s="1">
        <v>53964.762283856122</v>
      </c>
      <c r="T65" t="s">
        <v>55</v>
      </c>
      <c r="U65">
        <v>3</v>
      </c>
      <c r="V65">
        <v>39</v>
      </c>
      <c r="W65" t="s">
        <v>96</v>
      </c>
      <c r="X65" t="s">
        <v>96</v>
      </c>
      <c r="Y65" t="s">
        <v>96</v>
      </c>
      <c r="Z65" t="s">
        <v>95</v>
      </c>
      <c r="AA65" s="1">
        <v>86.7755126953125</v>
      </c>
      <c r="AB65" s="1">
        <v>83.954887390136719</v>
      </c>
      <c r="AC65" s="1">
        <v>89.934608459472656</v>
      </c>
    </row>
    <row r="66" spans="1:29" x14ac:dyDescent="0.3">
      <c r="A66">
        <v>99</v>
      </c>
      <c r="B66" t="s">
        <v>111</v>
      </c>
      <c r="C66" t="s">
        <v>98</v>
      </c>
      <c r="D66" t="s">
        <v>91</v>
      </c>
      <c r="E66" t="s">
        <v>92</v>
      </c>
      <c r="F66" t="s">
        <v>93</v>
      </c>
      <c r="G66" s="1">
        <v>1.7437095038985717E-6</v>
      </c>
      <c r="J66" s="1">
        <v>36.003979999999999</v>
      </c>
      <c r="K66" s="1">
        <v>36.003978729248047</v>
      </c>
      <c r="N66" s="2">
        <f t="shared" ref="N66" si="12">J66-J71</f>
        <v>20.942699999999999</v>
      </c>
      <c r="O66" s="5">
        <f t="shared" si="0"/>
        <v>4.9615698498451331E-7</v>
      </c>
      <c r="Q66" s="1">
        <v>19.129409790039063</v>
      </c>
      <c r="R66" t="s">
        <v>94</v>
      </c>
      <c r="S66" s="1">
        <v>53099.719617664836</v>
      </c>
      <c r="T66" t="s">
        <v>55</v>
      </c>
      <c r="U66">
        <v>3</v>
      </c>
      <c r="V66">
        <v>28</v>
      </c>
      <c r="W66" t="s">
        <v>96</v>
      </c>
      <c r="X66" t="s">
        <v>95</v>
      </c>
      <c r="Y66" t="s">
        <v>95</v>
      </c>
      <c r="Z66" t="s">
        <v>95</v>
      </c>
      <c r="AA66" s="1">
        <v>76.621269226074219</v>
      </c>
      <c r="AB66" s="2">
        <v>89.934608459472656</v>
      </c>
    </row>
    <row r="67" spans="1:29" x14ac:dyDescent="0.3">
      <c r="A67">
        <v>100</v>
      </c>
      <c r="B67" t="s">
        <v>111</v>
      </c>
      <c r="C67" t="s">
        <v>99</v>
      </c>
      <c r="D67" t="s">
        <v>91</v>
      </c>
      <c r="E67" t="s">
        <v>92</v>
      </c>
      <c r="F67" t="s">
        <v>93</v>
      </c>
      <c r="G67" s="1">
        <v>0.16502165794372559</v>
      </c>
      <c r="J67" s="1">
        <v>28.956990999999999</v>
      </c>
      <c r="K67" s="1">
        <v>28.956991195678711</v>
      </c>
      <c r="N67" s="2">
        <f t="shared" ref="N67" si="13">J67-J71</f>
        <v>13.895710999999999</v>
      </c>
      <c r="O67" s="5">
        <f t="shared" si="0"/>
        <v>6.5610625468469718E-5</v>
      </c>
      <c r="Q67" s="1">
        <v>2.5992727279663086</v>
      </c>
      <c r="R67" t="s">
        <v>94</v>
      </c>
      <c r="S67" s="1">
        <v>20464.274286664597</v>
      </c>
      <c r="T67" t="s">
        <v>55</v>
      </c>
      <c r="U67">
        <v>3</v>
      </c>
      <c r="V67">
        <v>19</v>
      </c>
      <c r="W67" t="s">
        <v>95</v>
      </c>
      <c r="X67" t="s">
        <v>95</v>
      </c>
      <c r="Y67" t="s">
        <v>95</v>
      </c>
      <c r="Z67" t="s">
        <v>95</v>
      </c>
      <c r="AA67" s="1">
        <v>89.483306884765625</v>
      </c>
    </row>
    <row r="68" spans="1:29" x14ac:dyDescent="0.3">
      <c r="A68">
        <v>101</v>
      </c>
      <c r="B68" t="s">
        <v>111</v>
      </c>
      <c r="C68" t="s">
        <v>100</v>
      </c>
      <c r="D68" t="s">
        <v>91</v>
      </c>
      <c r="E68" t="s">
        <v>92</v>
      </c>
      <c r="F68" t="s">
        <v>93</v>
      </c>
      <c r="G68" s="1">
        <v>1.4557573795318604</v>
      </c>
      <c r="J68" s="1">
        <v>28.179805999999999</v>
      </c>
      <c r="K68" s="1">
        <v>28.179805755615234</v>
      </c>
      <c r="N68" s="2">
        <f t="shared" ref="N68" si="14">J68-J71</f>
        <v>13.118525999999999</v>
      </c>
      <c r="O68" s="5">
        <f t="shared" si="0"/>
        <v>1.1244241770228284E-4</v>
      </c>
      <c r="Q68" s="1">
        <v>-0.54176998138427734</v>
      </c>
      <c r="R68" t="s">
        <v>94</v>
      </c>
      <c r="S68" s="1">
        <v>7732.9629791180068</v>
      </c>
      <c r="T68" t="s">
        <v>55</v>
      </c>
      <c r="U68">
        <v>3</v>
      </c>
      <c r="V68">
        <v>24</v>
      </c>
      <c r="W68" t="s">
        <v>95</v>
      </c>
      <c r="X68" t="s">
        <v>95</v>
      </c>
      <c r="Y68" t="s">
        <v>95</v>
      </c>
      <c r="Z68" t="s">
        <v>95</v>
      </c>
      <c r="AA68" s="1">
        <v>83.604049682617188</v>
      </c>
    </row>
    <row r="69" spans="1:29" x14ac:dyDescent="0.3">
      <c r="A69">
        <v>102</v>
      </c>
      <c r="B69" t="s">
        <v>111</v>
      </c>
      <c r="C69" t="s">
        <v>101</v>
      </c>
      <c r="D69" t="s">
        <v>91</v>
      </c>
      <c r="E69" t="s">
        <v>92</v>
      </c>
      <c r="F69" t="s">
        <v>93</v>
      </c>
      <c r="J69">
        <v>40.1</v>
      </c>
      <c r="N69" s="2">
        <f t="shared" ref="N69" si="15">J69-J71</f>
        <v>25.038720000000001</v>
      </c>
      <c r="O69" s="5">
        <f t="shared" si="0"/>
        <v>2.9013106150450744E-8</v>
      </c>
      <c r="R69" t="s">
        <v>94</v>
      </c>
      <c r="S69" s="1">
        <v>55024.325975314139</v>
      </c>
      <c r="T69" t="s">
        <v>55</v>
      </c>
      <c r="U69">
        <v>3</v>
      </c>
      <c r="V69">
        <v>33</v>
      </c>
      <c r="W69" t="s">
        <v>95</v>
      </c>
      <c r="X69" t="s">
        <v>96</v>
      </c>
      <c r="Y69" t="s">
        <v>95</v>
      </c>
      <c r="Z69" t="s">
        <v>95</v>
      </c>
      <c r="AA69" s="1">
        <v>65.000396728515625</v>
      </c>
    </row>
    <row r="70" spans="1:29" x14ac:dyDescent="0.3">
      <c r="A70">
        <v>103</v>
      </c>
      <c r="B70" t="s">
        <v>111</v>
      </c>
      <c r="C70" t="s">
        <v>102</v>
      </c>
      <c r="D70" t="s">
        <v>91</v>
      </c>
      <c r="E70" t="s">
        <v>92</v>
      </c>
      <c r="F70" t="s">
        <v>93</v>
      </c>
      <c r="J70">
        <v>40.1</v>
      </c>
      <c r="N70" s="3">
        <f t="shared" ref="N70" si="16">J70-J71</f>
        <v>25.038720000000001</v>
      </c>
      <c r="O70" s="5">
        <f t="shared" si="0"/>
        <v>2.9013106150450744E-8</v>
      </c>
      <c r="R70" t="s">
        <v>94</v>
      </c>
      <c r="S70" s="1">
        <v>48011.65600182458</v>
      </c>
      <c r="T70" t="s">
        <v>55</v>
      </c>
      <c r="U70">
        <v>3</v>
      </c>
      <c r="V70">
        <v>32</v>
      </c>
      <c r="W70" t="s">
        <v>95</v>
      </c>
      <c r="X70" t="s">
        <v>96</v>
      </c>
      <c r="Y70" t="s">
        <v>95</v>
      </c>
      <c r="Z70" t="s">
        <v>95</v>
      </c>
      <c r="AA70" s="1">
        <v>86.310035705566406</v>
      </c>
    </row>
    <row r="71" spans="1:29" x14ac:dyDescent="0.3">
      <c r="A71">
        <v>104</v>
      </c>
      <c r="B71" t="s">
        <v>111</v>
      </c>
      <c r="C71" t="s">
        <v>103</v>
      </c>
      <c r="D71" t="s">
        <v>91</v>
      </c>
      <c r="E71" t="s">
        <v>92</v>
      </c>
      <c r="F71" t="s">
        <v>93</v>
      </c>
      <c r="J71" s="1">
        <v>15.06128</v>
      </c>
      <c r="K71" s="1">
        <v>15.061280250549316</v>
      </c>
      <c r="O71" s="5">
        <f t="shared" si="0"/>
        <v>1</v>
      </c>
      <c r="R71" t="s">
        <v>94</v>
      </c>
      <c r="S71" s="1">
        <v>61039.066548525741</v>
      </c>
      <c r="T71" t="s">
        <v>55</v>
      </c>
      <c r="U71">
        <v>3</v>
      </c>
      <c r="V71">
        <v>7</v>
      </c>
      <c r="W71" t="s">
        <v>95</v>
      </c>
      <c r="X71" t="s">
        <v>95</v>
      </c>
      <c r="Y71" t="s">
        <v>95</v>
      </c>
      <c r="Z71" t="s">
        <v>95</v>
      </c>
      <c r="AA71" s="1">
        <v>86.761032104492188</v>
      </c>
    </row>
    <row r="72" spans="1:29" x14ac:dyDescent="0.3">
      <c r="A72">
        <v>145</v>
      </c>
      <c r="B72" t="s">
        <v>115</v>
      </c>
      <c r="C72" t="s">
        <v>90</v>
      </c>
      <c r="D72" t="s">
        <v>91</v>
      </c>
      <c r="E72" t="s">
        <v>92</v>
      </c>
      <c r="F72" t="s">
        <v>93</v>
      </c>
      <c r="J72" s="2">
        <v>20.704979000000002</v>
      </c>
      <c r="K72" s="2">
        <v>20.704978942871094</v>
      </c>
      <c r="N72" s="3">
        <f t="shared" ref="N72" si="17">J72-J79</f>
        <v>1.4072760000000031</v>
      </c>
      <c r="O72" s="5">
        <f t="shared" si="0"/>
        <v>0.37702288454343369</v>
      </c>
      <c r="P72" s="4">
        <f t="shared" ref="P72" si="18">SUM(O72:O78)</f>
        <v>0.78346791069066146</v>
      </c>
      <c r="R72" t="s">
        <v>94</v>
      </c>
      <c r="S72" s="1">
        <v>49771.538364216212</v>
      </c>
      <c r="T72" t="s">
        <v>55</v>
      </c>
      <c r="U72">
        <v>3</v>
      </c>
      <c r="V72">
        <v>12</v>
      </c>
      <c r="W72" t="s">
        <v>95</v>
      </c>
      <c r="X72" t="s">
        <v>95</v>
      </c>
      <c r="Y72" t="s">
        <v>95</v>
      </c>
      <c r="Z72" t="s">
        <v>95</v>
      </c>
      <c r="AA72" s="1">
        <v>83.616409301757813</v>
      </c>
    </row>
    <row r="73" spans="1:29" x14ac:dyDescent="0.3">
      <c r="A73">
        <v>146</v>
      </c>
      <c r="B73" t="s">
        <v>115</v>
      </c>
      <c r="C73" t="s">
        <v>97</v>
      </c>
      <c r="D73" t="s">
        <v>91</v>
      </c>
      <c r="E73" t="s">
        <v>92</v>
      </c>
      <c r="F73" t="s">
        <v>93</v>
      </c>
      <c r="J73" s="1">
        <v>28.459194</v>
      </c>
      <c r="K73" s="1">
        <v>28.459194183349609</v>
      </c>
      <c r="N73" s="3">
        <f t="shared" ref="N73" si="19">J73-J79</f>
        <v>9.1614910000000016</v>
      </c>
      <c r="O73" s="5">
        <f t="shared" si="0"/>
        <v>1.7462901485263379E-3</v>
      </c>
      <c r="R73" t="s">
        <v>94</v>
      </c>
      <c r="S73" s="1">
        <v>53964.762283856122</v>
      </c>
      <c r="T73" t="s">
        <v>55</v>
      </c>
      <c r="U73">
        <v>3</v>
      </c>
      <c r="V73">
        <v>20</v>
      </c>
      <c r="W73" t="s">
        <v>95</v>
      </c>
      <c r="X73" t="s">
        <v>95</v>
      </c>
      <c r="Y73" t="s">
        <v>95</v>
      </c>
      <c r="Z73" t="s">
        <v>95</v>
      </c>
      <c r="AA73" s="1">
        <v>83.503585815429688</v>
      </c>
    </row>
    <row r="74" spans="1:29" x14ac:dyDescent="0.3">
      <c r="A74">
        <v>147</v>
      </c>
      <c r="B74" t="s">
        <v>115</v>
      </c>
      <c r="C74" t="s">
        <v>98</v>
      </c>
      <c r="D74" t="s">
        <v>91</v>
      </c>
      <c r="E74" t="s">
        <v>92</v>
      </c>
      <c r="F74" t="s">
        <v>93</v>
      </c>
      <c r="G74" s="1">
        <v>1.2984179258346558</v>
      </c>
      <c r="J74" s="1">
        <v>20.734238000000001</v>
      </c>
      <c r="K74" s="1">
        <v>20.734237670898438</v>
      </c>
      <c r="N74" s="2">
        <f t="shared" ref="N74" si="20">J74-J79</f>
        <v>1.4365350000000028</v>
      </c>
      <c r="O74" s="5">
        <f t="shared" si="0"/>
        <v>0.3694535765599799</v>
      </c>
      <c r="Q74" s="1">
        <v>-0.3767547607421875</v>
      </c>
      <c r="R74" t="s">
        <v>94</v>
      </c>
      <c r="S74" s="1">
        <v>53099.719617664836</v>
      </c>
      <c r="T74" t="s">
        <v>55</v>
      </c>
      <c r="U74">
        <v>3</v>
      </c>
      <c r="V74">
        <v>13</v>
      </c>
      <c r="W74" t="s">
        <v>95</v>
      </c>
      <c r="X74" t="s">
        <v>95</v>
      </c>
      <c r="Y74" t="s">
        <v>95</v>
      </c>
      <c r="Z74" t="s">
        <v>95</v>
      </c>
      <c r="AA74" s="1">
        <v>83.954887390136719</v>
      </c>
    </row>
    <row r="75" spans="1:29" x14ac:dyDescent="0.3">
      <c r="A75">
        <v>148</v>
      </c>
      <c r="B75" t="s">
        <v>115</v>
      </c>
      <c r="C75" t="s">
        <v>99</v>
      </c>
      <c r="D75" t="s">
        <v>91</v>
      </c>
      <c r="E75" t="s">
        <v>92</v>
      </c>
      <c r="F75" t="s">
        <v>93</v>
      </c>
      <c r="G75" s="1">
        <v>16.642374038696289</v>
      </c>
      <c r="J75" s="1">
        <v>26.537351999999998</v>
      </c>
      <c r="K75" s="1">
        <v>26.537351608276367</v>
      </c>
      <c r="N75" s="2">
        <f t="shared" ref="N75" si="21">J75-J79</f>
        <v>7.239649</v>
      </c>
      <c r="O75" s="5">
        <f t="shared" si="0"/>
        <v>6.6168073909230784E-3</v>
      </c>
      <c r="Q75" s="1">
        <v>-4.0567893981933594</v>
      </c>
      <c r="R75" t="s">
        <v>94</v>
      </c>
      <c r="S75" s="1">
        <v>20464.274286664597</v>
      </c>
      <c r="T75" t="s">
        <v>55</v>
      </c>
      <c r="U75">
        <v>3</v>
      </c>
      <c r="V75">
        <v>18</v>
      </c>
      <c r="W75" t="s">
        <v>95</v>
      </c>
      <c r="X75" t="s">
        <v>95</v>
      </c>
      <c r="Y75" t="s">
        <v>95</v>
      </c>
      <c r="Z75" t="s">
        <v>95</v>
      </c>
      <c r="AA75" s="1">
        <v>83.277938842773438</v>
      </c>
    </row>
    <row r="76" spans="1:29" x14ac:dyDescent="0.3">
      <c r="A76">
        <v>149</v>
      </c>
      <c r="B76" t="s">
        <v>115</v>
      </c>
      <c r="C76" t="s">
        <v>100</v>
      </c>
      <c r="D76" t="s">
        <v>91</v>
      </c>
      <c r="E76" t="s">
        <v>92</v>
      </c>
      <c r="F76" t="s">
        <v>93</v>
      </c>
      <c r="G76" s="1">
        <v>0.50213372707366943</v>
      </c>
      <c r="J76" s="1">
        <v>33.951855000000002</v>
      </c>
      <c r="K76" s="1">
        <v>33.951854705810547</v>
      </c>
      <c r="N76" s="2">
        <f t="shared" ref="N76" si="22">J76-J79</f>
        <v>14.654152000000003</v>
      </c>
      <c r="O76" s="5">
        <f t="shared" si="0"/>
        <v>3.8784722367280494E-5</v>
      </c>
      <c r="Q76" s="1">
        <v>0.99385643005371094</v>
      </c>
      <c r="R76" t="s">
        <v>94</v>
      </c>
      <c r="S76" s="1">
        <v>7732.9629791180068</v>
      </c>
      <c r="T76" t="s">
        <v>55</v>
      </c>
      <c r="U76">
        <v>3</v>
      </c>
      <c r="V76">
        <v>30</v>
      </c>
      <c r="W76" t="s">
        <v>96</v>
      </c>
      <c r="X76" t="s">
        <v>95</v>
      </c>
      <c r="Y76" t="s">
        <v>95</v>
      </c>
      <c r="Z76" t="s">
        <v>95</v>
      </c>
      <c r="AA76" s="1">
        <v>84.731544494628906</v>
      </c>
      <c r="AB76" s="2">
        <v>92.285758972167969</v>
      </c>
      <c r="AC76" s="2">
        <v>79.996070861816406</v>
      </c>
    </row>
    <row r="77" spans="1:29" x14ac:dyDescent="0.3">
      <c r="A77">
        <v>150</v>
      </c>
      <c r="B77" t="s">
        <v>115</v>
      </c>
      <c r="C77" t="s">
        <v>101</v>
      </c>
      <c r="D77" t="s">
        <v>91</v>
      </c>
      <c r="E77" t="s">
        <v>92</v>
      </c>
      <c r="F77" t="s">
        <v>93</v>
      </c>
      <c r="J77">
        <v>40.1</v>
      </c>
      <c r="N77" s="2">
        <f t="shared" ref="N77" si="23">J77-J79</f>
        <v>20.802297000000003</v>
      </c>
      <c r="O77" s="5">
        <f t="shared" si="0"/>
        <v>5.4687066062639197E-7</v>
      </c>
      <c r="R77" t="s">
        <v>94</v>
      </c>
      <c r="S77" s="1">
        <v>55024.325975314139</v>
      </c>
      <c r="T77" t="s">
        <v>55</v>
      </c>
      <c r="U77">
        <v>3</v>
      </c>
      <c r="V77">
        <v>39</v>
      </c>
      <c r="W77" t="s">
        <v>96</v>
      </c>
      <c r="X77" t="s">
        <v>96</v>
      </c>
      <c r="Y77" t="s">
        <v>96</v>
      </c>
      <c r="Z77" t="s">
        <v>95</v>
      </c>
      <c r="AA77" s="1">
        <v>85.182540893554688</v>
      </c>
      <c r="AB77" s="2">
        <v>82.1383056640625</v>
      </c>
      <c r="AC77" s="2">
        <v>79.657821655273438</v>
      </c>
    </row>
    <row r="78" spans="1:29" x14ac:dyDescent="0.3">
      <c r="A78">
        <v>151</v>
      </c>
      <c r="B78" t="s">
        <v>115</v>
      </c>
      <c r="C78" t="s">
        <v>102</v>
      </c>
      <c r="D78" t="s">
        <v>91</v>
      </c>
      <c r="E78" t="s">
        <v>92</v>
      </c>
      <c r="F78" t="s">
        <v>93</v>
      </c>
      <c r="G78" s="1">
        <v>0.12016642093658447</v>
      </c>
      <c r="J78" s="1">
        <v>24.426098</v>
      </c>
      <c r="K78" s="1">
        <v>24.426097869873047</v>
      </c>
      <c r="N78" s="3">
        <f t="shared" ref="N78" si="24">J78-J79</f>
        <v>5.1283950000000011</v>
      </c>
      <c r="O78" s="5">
        <f t="shared" si="0"/>
        <v>2.8589020454770468E-2</v>
      </c>
      <c r="Q78" s="1">
        <v>3.0568943023681641</v>
      </c>
      <c r="R78" t="s">
        <v>94</v>
      </c>
      <c r="S78" s="1">
        <v>48011.65600182458</v>
      </c>
      <c r="T78" t="s">
        <v>55</v>
      </c>
      <c r="U78">
        <v>3</v>
      </c>
      <c r="V78">
        <v>17</v>
      </c>
      <c r="W78" t="s">
        <v>95</v>
      </c>
      <c r="X78" t="s">
        <v>95</v>
      </c>
      <c r="Y78" t="s">
        <v>95</v>
      </c>
      <c r="Z78" t="s">
        <v>95</v>
      </c>
      <c r="AA78" s="1">
        <v>82.702056884765625</v>
      </c>
    </row>
    <row r="79" spans="1:29" x14ac:dyDescent="0.3">
      <c r="A79">
        <v>152</v>
      </c>
      <c r="B79" t="s">
        <v>115</v>
      </c>
      <c r="C79" t="s">
        <v>103</v>
      </c>
      <c r="D79" t="s">
        <v>91</v>
      </c>
      <c r="E79" t="s">
        <v>92</v>
      </c>
      <c r="F79" t="s">
        <v>93</v>
      </c>
      <c r="J79" s="1">
        <v>19.297702999999998</v>
      </c>
      <c r="K79" s="1">
        <v>19.297702789306641</v>
      </c>
      <c r="O79" s="5">
        <f t="shared" si="0"/>
        <v>1</v>
      </c>
      <c r="R79" t="s">
        <v>94</v>
      </c>
      <c r="S79" s="1">
        <v>61039.066548525741</v>
      </c>
      <c r="T79" t="s">
        <v>55</v>
      </c>
      <c r="U79">
        <v>3</v>
      </c>
      <c r="V79">
        <v>11</v>
      </c>
      <c r="W79" t="s">
        <v>96</v>
      </c>
      <c r="X79" t="s">
        <v>95</v>
      </c>
      <c r="Y79" t="s">
        <v>95</v>
      </c>
      <c r="Z79" t="s">
        <v>95</v>
      </c>
      <c r="AA79" s="1">
        <v>85.859039306640625</v>
      </c>
      <c r="AB79" s="1">
        <v>89.354270935058594</v>
      </c>
    </row>
    <row r="80" spans="1:29" x14ac:dyDescent="0.3">
      <c r="A80">
        <v>193</v>
      </c>
      <c r="B80" t="s">
        <v>119</v>
      </c>
      <c r="C80" t="s">
        <v>90</v>
      </c>
      <c r="D80" t="s">
        <v>91</v>
      </c>
      <c r="E80" t="s">
        <v>92</v>
      </c>
      <c r="F80" t="s">
        <v>93</v>
      </c>
      <c r="J80" s="2">
        <v>27.275770000000001</v>
      </c>
      <c r="K80" s="2">
        <v>27.27577018737793</v>
      </c>
      <c r="N80" s="3">
        <f t="shared" ref="N80" si="25">J80-J87</f>
        <v>6.0417699999999996</v>
      </c>
      <c r="O80" s="5">
        <f t="shared" si="0"/>
        <v>1.5179099335431349E-2</v>
      </c>
      <c r="P80" s="4">
        <f t="shared" ref="P80" si="26">SUM(O80:O86)</f>
        <v>0.86293812573862116</v>
      </c>
      <c r="R80" t="s">
        <v>94</v>
      </c>
      <c r="S80" s="1">
        <v>49771.538364216212</v>
      </c>
      <c r="T80" t="s">
        <v>55</v>
      </c>
      <c r="U80">
        <v>3</v>
      </c>
      <c r="V80">
        <v>19</v>
      </c>
      <c r="W80" t="s">
        <v>95</v>
      </c>
      <c r="X80" t="s">
        <v>95</v>
      </c>
      <c r="Y80" t="s">
        <v>95</v>
      </c>
      <c r="Z80" t="s">
        <v>95</v>
      </c>
      <c r="AA80" s="1">
        <v>83.390762329101563</v>
      </c>
    </row>
    <row r="81" spans="1:29" x14ac:dyDescent="0.3">
      <c r="A81">
        <v>194</v>
      </c>
      <c r="B81" t="s">
        <v>119</v>
      </c>
      <c r="C81" t="s">
        <v>97</v>
      </c>
      <c r="D81" t="s">
        <v>91</v>
      </c>
      <c r="E81" t="s">
        <v>92</v>
      </c>
      <c r="F81" t="s">
        <v>93</v>
      </c>
      <c r="J81">
        <v>40.1</v>
      </c>
      <c r="N81" s="3">
        <f t="shared" ref="N81" si="27">J81-J87</f>
        <v>18.866</v>
      </c>
      <c r="O81" s="5">
        <f t="shared" si="0"/>
        <v>2.0929945708832615E-6</v>
      </c>
      <c r="R81" t="s">
        <v>94</v>
      </c>
      <c r="S81" s="1">
        <v>53964.762283856122</v>
      </c>
      <c r="T81" t="s">
        <v>55</v>
      </c>
      <c r="U81">
        <v>3</v>
      </c>
      <c r="V81">
        <v>39</v>
      </c>
      <c r="W81" t="s">
        <v>96</v>
      </c>
      <c r="X81" t="s">
        <v>96</v>
      </c>
      <c r="Y81" t="s">
        <v>96</v>
      </c>
      <c r="Z81" t="s">
        <v>95</v>
      </c>
      <c r="AA81" s="1">
        <v>85.534439086914063</v>
      </c>
      <c r="AB81" s="1">
        <v>79.780364990234375</v>
      </c>
      <c r="AC81" s="1">
        <v>92.529579162597656</v>
      </c>
    </row>
    <row r="82" spans="1:29" x14ac:dyDescent="0.3">
      <c r="A82">
        <v>195</v>
      </c>
      <c r="B82" t="s">
        <v>119</v>
      </c>
      <c r="C82" t="s">
        <v>98</v>
      </c>
      <c r="D82" t="s">
        <v>91</v>
      </c>
      <c r="E82" t="s">
        <v>92</v>
      </c>
      <c r="F82" t="s">
        <v>93</v>
      </c>
      <c r="G82" s="1">
        <v>9.8796433303505182E-4</v>
      </c>
      <c r="J82" s="1">
        <v>34.176327000000001</v>
      </c>
      <c r="K82" s="1">
        <v>34.176326751708984</v>
      </c>
      <c r="N82" s="2">
        <f t="shared" ref="N82" si="28">J82-J87</f>
        <v>12.942326999999999</v>
      </c>
      <c r="O82" s="5">
        <f t="shared" si="0"/>
        <v>1.2704903166203563E-4</v>
      </c>
      <c r="Q82" s="1">
        <v>9.9832534790039063</v>
      </c>
      <c r="R82" t="s">
        <v>94</v>
      </c>
      <c r="S82" s="1">
        <v>53099.719617664836</v>
      </c>
      <c r="T82" t="s">
        <v>55</v>
      </c>
      <c r="U82">
        <v>3</v>
      </c>
      <c r="V82">
        <v>24</v>
      </c>
      <c r="W82" t="s">
        <v>96</v>
      </c>
      <c r="X82" t="s">
        <v>95</v>
      </c>
      <c r="Y82" t="s">
        <v>95</v>
      </c>
      <c r="Z82" t="s">
        <v>95</v>
      </c>
      <c r="AA82" s="1">
        <v>76.395614624023438</v>
      </c>
      <c r="AB82" s="1">
        <v>88.355056762695313</v>
      </c>
      <c r="AC82" s="2">
        <v>82.149688720703125</v>
      </c>
    </row>
    <row r="83" spans="1:29" x14ac:dyDescent="0.3">
      <c r="A83">
        <v>196</v>
      </c>
      <c r="B83" t="s">
        <v>119</v>
      </c>
      <c r="C83" t="s">
        <v>99</v>
      </c>
      <c r="D83" t="s">
        <v>91</v>
      </c>
      <c r="E83" t="s">
        <v>92</v>
      </c>
      <c r="F83" t="s">
        <v>93</v>
      </c>
      <c r="G83" s="1">
        <v>4715.95068359375</v>
      </c>
      <c r="J83" s="1">
        <v>21.472888999999999</v>
      </c>
      <c r="K83" s="1">
        <v>21.472888946533203</v>
      </c>
      <c r="N83" s="2">
        <f t="shared" ref="N83" si="29">J83-J87</f>
        <v>0.2388889999999968</v>
      </c>
      <c r="O83" s="5">
        <f t="shared" si="0"/>
        <v>0.84739763064994422</v>
      </c>
      <c r="Q83" s="1">
        <v>-12.203332901000977</v>
      </c>
      <c r="R83" t="s">
        <v>94</v>
      </c>
      <c r="S83" s="1">
        <v>20464.274286664597</v>
      </c>
      <c r="T83" t="s">
        <v>55</v>
      </c>
      <c r="U83">
        <v>3</v>
      </c>
      <c r="V83">
        <v>15</v>
      </c>
      <c r="W83" t="s">
        <v>95</v>
      </c>
      <c r="X83" t="s">
        <v>95</v>
      </c>
      <c r="Y83" t="s">
        <v>95</v>
      </c>
      <c r="Z83" t="s">
        <v>95</v>
      </c>
      <c r="AA83" s="1">
        <v>82.826637268066406</v>
      </c>
    </row>
    <row r="84" spans="1:29" x14ac:dyDescent="0.3">
      <c r="A84">
        <v>197</v>
      </c>
      <c r="B84" t="s">
        <v>119</v>
      </c>
      <c r="C84" t="s">
        <v>100</v>
      </c>
      <c r="D84" t="s">
        <v>91</v>
      </c>
      <c r="E84" t="s">
        <v>92</v>
      </c>
      <c r="F84" t="s">
        <v>93</v>
      </c>
      <c r="G84" s="1">
        <v>6.533383846282959</v>
      </c>
      <c r="J84" s="1">
        <v>33.332250000000002</v>
      </c>
      <c r="K84" s="1">
        <v>33.332248687744141</v>
      </c>
      <c r="N84" s="2">
        <f t="shared" ref="N84" si="30">J84-J87</f>
        <v>12.09825</v>
      </c>
      <c r="O84" s="5">
        <f t="shared" si="0"/>
        <v>2.2806773787083839E-4</v>
      </c>
      <c r="Q84" s="1">
        <v>-2.7078304290771484</v>
      </c>
      <c r="R84" t="s">
        <v>94</v>
      </c>
      <c r="S84" s="1">
        <v>7732.9629791180068</v>
      </c>
      <c r="T84" t="s">
        <v>55</v>
      </c>
      <c r="U84">
        <v>3</v>
      </c>
      <c r="V84">
        <v>26</v>
      </c>
      <c r="W84" t="s">
        <v>96</v>
      </c>
      <c r="X84" t="s">
        <v>95</v>
      </c>
      <c r="Y84" t="s">
        <v>95</v>
      </c>
      <c r="Z84" t="s">
        <v>95</v>
      </c>
      <c r="AA84" s="1">
        <v>82.4765625</v>
      </c>
      <c r="AB84" s="2">
        <v>92.060256958007813</v>
      </c>
    </row>
    <row r="85" spans="1:29" x14ac:dyDescent="0.3">
      <c r="A85">
        <v>198</v>
      </c>
      <c r="B85" t="s">
        <v>119</v>
      </c>
      <c r="C85" t="s">
        <v>101</v>
      </c>
      <c r="D85" t="s">
        <v>91</v>
      </c>
      <c r="E85" t="s">
        <v>92</v>
      </c>
      <c r="F85" t="s">
        <v>93</v>
      </c>
      <c r="J85">
        <v>40.1</v>
      </c>
      <c r="N85" s="2">
        <f t="shared" ref="N85" si="31">J85-J87</f>
        <v>18.866</v>
      </c>
      <c r="O85" s="5">
        <f t="shared" si="0"/>
        <v>2.0929945708832615E-6</v>
      </c>
      <c r="R85" t="s">
        <v>94</v>
      </c>
      <c r="S85" s="1">
        <v>55024.325975314139</v>
      </c>
      <c r="T85" t="s">
        <v>55</v>
      </c>
      <c r="U85">
        <v>3</v>
      </c>
      <c r="V85">
        <v>17</v>
      </c>
      <c r="W85" t="s">
        <v>95</v>
      </c>
      <c r="X85" t="s">
        <v>96</v>
      </c>
      <c r="Y85" t="s">
        <v>95</v>
      </c>
      <c r="Z85" t="s">
        <v>95</v>
      </c>
      <c r="AA85" s="1">
        <v>65.000396728515625</v>
      </c>
    </row>
    <row r="86" spans="1:29" x14ac:dyDescent="0.3">
      <c r="A86">
        <v>199</v>
      </c>
      <c r="B86" t="s">
        <v>119</v>
      </c>
      <c r="C86" t="s">
        <v>102</v>
      </c>
      <c r="D86" t="s">
        <v>91</v>
      </c>
      <c r="E86" t="s">
        <v>92</v>
      </c>
      <c r="F86" t="s">
        <v>93</v>
      </c>
      <c r="J86">
        <v>40.1</v>
      </c>
      <c r="N86" s="3">
        <f t="shared" ref="N86" si="32">J86-J87</f>
        <v>18.866</v>
      </c>
      <c r="O86" s="5">
        <f t="shared" si="0"/>
        <v>2.0929945708832615E-6</v>
      </c>
      <c r="R86" t="s">
        <v>94</v>
      </c>
      <c r="S86" s="1">
        <v>48011.65600182458</v>
      </c>
      <c r="T86" t="s">
        <v>55</v>
      </c>
      <c r="U86">
        <v>3</v>
      </c>
      <c r="V86">
        <v>23</v>
      </c>
      <c r="W86" t="s">
        <v>96</v>
      </c>
      <c r="X86" t="s">
        <v>96</v>
      </c>
      <c r="Y86" t="s">
        <v>95</v>
      </c>
      <c r="Z86" t="s">
        <v>95</v>
      </c>
      <c r="AA86" s="1">
        <v>93.075004577636719</v>
      </c>
      <c r="AB86" s="2">
        <v>88.452278137207031</v>
      </c>
      <c r="AC86" s="2">
        <v>81.236312866210938</v>
      </c>
    </row>
    <row r="87" spans="1:29" x14ac:dyDescent="0.3">
      <c r="A87">
        <v>200</v>
      </c>
      <c r="B87" t="s">
        <v>119</v>
      </c>
      <c r="C87" t="s">
        <v>103</v>
      </c>
      <c r="D87" t="s">
        <v>91</v>
      </c>
      <c r="E87" t="s">
        <v>92</v>
      </c>
      <c r="F87" t="s">
        <v>93</v>
      </c>
      <c r="J87" s="1">
        <v>21.234000000000002</v>
      </c>
      <c r="K87" s="1">
        <v>22.379783630371094</v>
      </c>
      <c r="O87" s="5">
        <f t="shared" si="0"/>
        <v>1</v>
      </c>
      <c r="R87" t="s">
        <v>94</v>
      </c>
      <c r="S87" s="1">
        <v>61039.066548525741</v>
      </c>
      <c r="T87" t="s">
        <v>55</v>
      </c>
      <c r="U87">
        <v>3</v>
      </c>
      <c r="V87">
        <v>14</v>
      </c>
      <c r="W87" t="s">
        <v>95</v>
      </c>
      <c r="X87" t="s">
        <v>95</v>
      </c>
      <c r="Y87" t="s">
        <v>95</v>
      </c>
      <c r="Z87" t="s">
        <v>95</v>
      </c>
      <c r="AA87" s="1">
        <v>89.692520141601563</v>
      </c>
    </row>
    <row r="88" spans="1:29" x14ac:dyDescent="0.3">
      <c r="A88">
        <v>241</v>
      </c>
      <c r="B88" t="s">
        <v>123</v>
      </c>
      <c r="C88" t="s">
        <v>90</v>
      </c>
      <c r="D88" t="s">
        <v>91</v>
      </c>
      <c r="E88" t="s">
        <v>92</v>
      </c>
      <c r="F88" t="s">
        <v>93</v>
      </c>
      <c r="J88">
        <v>40.1</v>
      </c>
      <c r="N88" s="3">
        <f t="shared" ref="N88" si="33">J88-J95</f>
        <v>23.284212</v>
      </c>
      <c r="O88" s="5">
        <f t="shared" si="0"/>
        <v>9.7893478907279293E-8</v>
      </c>
      <c r="P88" s="4">
        <f t="shared" ref="P88" si="34">SUM(O88:O94)</f>
        <v>4.5325397505944269E-2</v>
      </c>
      <c r="R88" t="s">
        <v>94</v>
      </c>
      <c r="S88" s="1">
        <v>49771.538364216212</v>
      </c>
      <c r="T88" t="s">
        <v>55</v>
      </c>
      <c r="U88">
        <v>3</v>
      </c>
      <c r="V88">
        <v>5</v>
      </c>
      <c r="W88" t="s">
        <v>95</v>
      </c>
      <c r="X88" t="s">
        <v>96</v>
      </c>
      <c r="Y88" t="s">
        <v>95</v>
      </c>
      <c r="Z88" t="s">
        <v>95</v>
      </c>
      <c r="AA88" s="1">
        <v>65.000297546386719</v>
      </c>
    </row>
    <row r="89" spans="1:29" x14ac:dyDescent="0.3">
      <c r="A89">
        <v>242</v>
      </c>
      <c r="B89" t="s">
        <v>123</v>
      </c>
      <c r="C89" t="s">
        <v>97</v>
      </c>
      <c r="D89" t="s">
        <v>91</v>
      </c>
      <c r="E89" t="s">
        <v>92</v>
      </c>
      <c r="F89" t="s">
        <v>93</v>
      </c>
      <c r="J89">
        <v>40.1</v>
      </c>
      <c r="N89" s="3">
        <f t="shared" ref="N89" si="35">J89-J95</f>
        <v>23.284212</v>
      </c>
      <c r="O89" s="5">
        <f t="shared" si="0"/>
        <v>9.7893478907279293E-8</v>
      </c>
      <c r="R89" t="s">
        <v>94</v>
      </c>
      <c r="S89" s="1">
        <v>53964.762283856122</v>
      </c>
      <c r="T89" t="s">
        <v>55</v>
      </c>
      <c r="U89">
        <v>3</v>
      </c>
      <c r="V89">
        <v>39</v>
      </c>
      <c r="W89" t="s">
        <v>96</v>
      </c>
      <c r="X89" t="s">
        <v>96</v>
      </c>
      <c r="Y89" t="s">
        <v>96</v>
      </c>
      <c r="Z89" t="s">
        <v>95</v>
      </c>
      <c r="AA89" s="1">
        <v>92.078277587890625</v>
      </c>
      <c r="AB89" s="1">
        <v>83.954887390136719</v>
      </c>
      <c r="AC89" s="1">
        <v>88.016586303710938</v>
      </c>
    </row>
    <row r="90" spans="1:29" x14ac:dyDescent="0.3">
      <c r="A90">
        <v>243</v>
      </c>
      <c r="B90" t="s">
        <v>123</v>
      </c>
      <c r="C90" t="s">
        <v>98</v>
      </c>
      <c r="D90" t="s">
        <v>91</v>
      </c>
      <c r="E90" t="s">
        <v>92</v>
      </c>
      <c r="F90" t="s">
        <v>93</v>
      </c>
      <c r="G90" s="1">
        <v>1.5231458746711724E-5</v>
      </c>
      <c r="J90" s="1">
        <v>34.631664000000001</v>
      </c>
      <c r="K90" s="1">
        <v>34.631664276123047</v>
      </c>
      <c r="N90" s="2">
        <f t="shared" ref="N90" si="36">J90-J95</f>
        <v>17.815875999999999</v>
      </c>
      <c r="O90" s="5">
        <f t="shared" si="0"/>
        <v>4.3339802207288441E-6</v>
      </c>
      <c r="Q90" s="1">
        <v>16.002586364746094</v>
      </c>
      <c r="R90" t="s">
        <v>94</v>
      </c>
      <c r="S90" s="1">
        <v>53099.719617664836</v>
      </c>
      <c r="T90" t="s">
        <v>55</v>
      </c>
      <c r="U90">
        <v>3</v>
      </c>
      <c r="V90">
        <v>27</v>
      </c>
      <c r="W90" t="s">
        <v>96</v>
      </c>
      <c r="X90" t="s">
        <v>95</v>
      </c>
      <c r="Y90" t="s">
        <v>95</v>
      </c>
      <c r="Z90" t="s">
        <v>95</v>
      </c>
      <c r="AA90" s="1">
        <v>88.242233276367188</v>
      </c>
      <c r="AB90" s="1">
        <v>81.811210632324219</v>
      </c>
      <c r="AC90" s="2">
        <v>76.169967651367188</v>
      </c>
    </row>
    <row r="91" spans="1:29" x14ac:dyDescent="0.3">
      <c r="A91">
        <v>244</v>
      </c>
      <c r="B91" t="s">
        <v>123</v>
      </c>
      <c r="C91" t="s">
        <v>99</v>
      </c>
      <c r="D91" t="s">
        <v>91</v>
      </c>
      <c r="E91" t="s">
        <v>92</v>
      </c>
      <c r="F91" t="s">
        <v>93</v>
      </c>
      <c r="G91" s="1">
        <v>1.5968998670578003</v>
      </c>
      <c r="J91" s="1">
        <v>27.436952999999999</v>
      </c>
      <c r="K91" s="1">
        <v>27.436952590942383</v>
      </c>
      <c r="N91" s="2">
        <f t="shared" ref="N91" si="37">J91-J95</f>
        <v>10.621164999999998</v>
      </c>
      <c r="O91" s="5">
        <f t="shared" si="0"/>
        <v>6.3490792218934473E-4</v>
      </c>
      <c r="Q91" s="1">
        <v>-0.67527389526367188</v>
      </c>
      <c r="R91" t="s">
        <v>94</v>
      </c>
      <c r="S91" s="1">
        <v>20464.274286664597</v>
      </c>
      <c r="T91" t="s">
        <v>55</v>
      </c>
      <c r="U91">
        <v>3</v>
      </c>
      <c r="V91">
        <v>20</v>
      </c>
      <c r="W91" t="s">
        <v>95</v>
      </c>
      <c r="X91" t="s">
        <v>95</v>
      </c>
      <c r="Y91" t="s">
        <v>95</v>
      </c>
      <c r="Z91" t="s">
        <v>95</v>
      </c>
      <c r="AA91" s="1">
        <v>86.549858093261719</v>
      </c>
    </row>
    <row r="92" spans="1:29" x14ac:dyDescent="0.3">
      <c r="A92">
        <v>245</v>
      </c>
      <c r="B92" t="s">
        <v>123</v>
      </c>
      <c r="C92" t="s">
        <v>100</v>
      </c>
      <c r="D92" t="s">
        <v>91</v>
      </c>
      <c r="E92" t="s">
        <v>92</v>
      </c>
      <c r="F92" t="s">
        <v>93</v>
      </c>
      <c r="G92" s="1">
        <v>273.28512573242188</v>
      </c>
      <c r="J92" s="1">
        <v>22.381820000000001</v>
      </c>
      <c r="K92" s="1">
        <v>22.381820678710938</v>
      </c>
      <c r="N92" s="2">
        <f t="shared" ref="N92" si="38">J92-J95</f>
        <v>5.5660319999999999</v>
      </c>
      <c r="O92" s="5">
        <f t="shared" si="0"/>
        <v>2.1108501864123087E-2</v>
      </c>
      <c r="Q92" s="1">
        <v>-8.0942630767822266</v>
      </c>
      <c r="R92" t="s">
        <v>94</v>
      </c>
      <c r="S92" s="1">
        <v>7732.9629791180068</v>
      </c>
      <c r="T92" t="s">
        <v>55</v>
      </c>
      <c r="U92">
        <v>3</v>
      </c>
      <c r="V92">
        <v>17</v>
      </c>
      <c r="W92" t="s">
        <v>95</v>
      </c>
      <c r="X92" t="s">
        <v>95</v>
      </c>
      <c r="Y92" t="s">
        <v>95</v>
      </c>
      <c r="Z92" t="s">
        <v>95</v>
      </c>
      <c r="AA92" s="1">
        <v>83.153053283691406</v>
      </c>
    </row>
    <row r="93" spans="1:29" x14ac:dyDescent="0.3">
      <c r="A93">
        <v>246</v>
      </c>
      <c r="B93" t="s">
        <v>123</v>
      </c>
      <c r="C93" t="s">
        <v>101</v>
      </c>
      <c r="D93" t="s">
        <v>91</v>
      </c>
      <c r="E93" t="s">
        <v>92</v>
      </c>
      <c r="F93" t="s">
        <v>93</v>
      </c>
      <c r="J93" s="2">
        <v>22.222242000000001</v>
      </c>
      <c r="K93" s="2">
        <v>22.22224235534668</v>
      </c>
      <c r="N93" s="2">
        <f t="shared" ref="N93" si="39">J93-J95</f>
        <v>5.4064540000000001</v>
      </c>
      <c r="O93" s="5">
        <f t="shared" si="0"/>
        <v>2.3577360058974386E-2</v>
      </c>
      <c r="R93" t="s">
        <v>94</v>
      </c>
      <c r="S93" s="1">
        <v>55024.325975314139</v>
      </c>
      <c r="T93" t="s">
        <v>55</v>
      </c>
      <c r="U93">
        <v>3</v>
      </c>
      <c r="V93">
        <v>14</v>
      </c>
      <c r="W93" t="s">
        <v>95</v>
      </c>
      <c r="X93" t="s">
        <v>95</v>
      </c>
      <c r="Y93" t="s">
        <v>95</v>
      </c>
      <c r="Z93" t="s">
        <v>95</v>
      </c>
      <c r="AA93" s="1">
        <v>83.378555297851563</v>
      </c>
    </row>
    <row r="94" spans="1:29" x14ac:dyDescent="0.3">
      <c r="A94">
        <v>247</v>
      </c>
      <c r="B94" t="s">
        <v>123</v>
      </c>
      <c r="C94" t="s">
        <v>102</v>
      </c>
      <c r="D94" t="s">
        <v>91</v>
      </c>
      <c r="E94" t="s">
        <v>92</v>
      </c>
      <c r="F94" t="s">
        <v>93</v>
      </c>
      <c r="J94">
        <v>40.1</v>
      </c>
      <c r="N94" s="3">
        <f t="shared" ref="N94" si="40">J94-J95</f>
        <v>23.284212</v>
      </c>
      <c r="O94" s="5">
        <f t="shared" si="0"/>
        <v>9.7893478907279293E-8</v>
      </c>
      <c r="R94" t="s">
        <v>94</v>
      </c>
      <c r="S94" s="1">
        <v>48011.65600182458</v>
      </c>
      <c r="T94" t="s">
        <v>55</v>
      </c>
      <c r="U94">
        <v>3</v>
      </c>
      <c r="V94">
        <v>39</v>
      </c>
      <c r="W94" t="s">
        <v>96</v>
      </c>
      <c r="X94" t="s">
        <v>96</v>
      </c>
      <c r="Y94" t="s">
        <v>96</v>
      </c>
      <c r="Z94" t="s">
        <v>95</v>
      </c>
      <c r="AA94" s="1">
        <v>84.506050109863281</v>
      </c>
      <c r="AB94" s="2">
        <v>80.785316467285156</v>
      </c>
      <c r="AC94" s="2">
        <v>76.61358642578125</v>
      </c>
    </row>
    <row r="95" spans="1:29" x14ac:dyDescent="0.3">
      <c r="A95">
        <v>248</v>
      </c>
      <c r="B95" t="s">
        <v>123</v>
      </c>
      <c r="C95" t="s">
        <v>103</v>
      </c>
      <c r="D95" t="s">
        <v>91</v>
      </c>
      <c r="E95" t="s">
        <v>92</v>
      </c>
      <c r="F95" t="s">
        <v>93</v>
      </c>
      <c r="J95" s="1">
        <v>16.815788000000001</v>
      </c>
      <c r="K95" s="1">
        <v>16.815788269042969</v>
      </c>
      <c r="O95" s="5">
        <f t="shared" si="0"/>
        <v>1</v>
      </c>
      <c r="R95" t="s">
        <v>94</v>
      </c>
      <c r="S95" s="1">
        <v>61039.066548525741</v>
      </c>
      <c r="T95" t="s">
        <v>55</v>
      </c>
      <c r="U95">
        <v>3</v>
      </c>
      <c r="V95">
        <v>10</v>
      </c>
      <c r="W95" t="s">
        <v>95</v>
      </c>
      <c r="X95" t="s">
        <v>95</v>
      </c>
      <c r="Y95" t="s">
        <v>95</v>
      </c>
      <c r="Z95" t="s">
        <v>95</v>
      </c>
      <c r="AA95" s="1">
        <v>88.226776123046875</v>
      </c>
    </row>
    <row r="96" spans="1:29" x14ac:dyDescent="0.3">
      <c r="A96">
        <v>289</v>
      </c>
      <c r="B96" t="s">
        <v>127</v>
      </c>
      <c r="C96" t="s">
        <v>90</v>
      </c>
      <c r="D96" t="s">
        <v>91</v>
      </c>
      <c r="E96" t="s">
        <v>92</v>
      </c>
      <c r="F96" t="s">
        <v>93</v>
      </c>
      <c r="J96">
        <v>40.1</v>
      </c>
      <c r="N96" s="3">
        <f t="shared" ref="N96" si="41">J96-J103</f>
        <v>25.361249000000001</v>
      </c>
      <c r="O96" s="5">
        <f t="shared" si="0"/>
        <v>2.3200819402403551E-8</v>
      </c>
      <c r="P96" s="4">
        <f t="shared" ref="P96" si="42">SUM(O96:O102)</f>
        <v>0.1709098047212888</v>
      </c>
      <c r="R96" t="s">
        <v>94</v>
      </c>
      <c r="S96" s="1">
        <v>49771.538364216212</v>
      </c>
      <c r="T96" t="s">
        <v>55</v>
      </c>
      <c r="U96">
        <v>3</v>
      </c>
      <c r="V96">
        <v>35</v>
      </c>
      <c r="W96" t="s">
        <v>95</v>
      </c>
      <c r="X96" t="s">
        <v>96</v>
      </c>
      <c r="Y96" t="s">
        <v>95</v>
      </c>
      <c r="Z96" t="s">
        <v>95</v>
      </c>
      <c r="AA96" s="1">
        <v>65.000297546386719</v>
      </c>
    </row>
    <row r="97" spans="1:29" x14ac:dyDescent="0.3">
      <c r="A97">
        <v>290</v>
      </c>
      <c r="B97" t="s">
        <v>127</v>
      </c>
      <c r="C97" t="s">
        <v>97</v>
      </c>
      <c r="D97" t="s">
        <v>91</v>
      </c>
      <c r="E97" t="s">
        <v>92</v>
      </c>
      <c r="F97" t="s">
        <v>93</v>
      </c>
      <c r="J97">
        <v>40.1</v>
      </c>
      <c r="N97" s="3">
        <f t="shared" ref="N97" si="43">J97-J103</f>
        <v>25.361249000000001</v>
      </c>
      <c r="O97" s="5">
        <f t="shared" si="0"/>
        <v>2.3200819402403551E-8</v>
      </c>
      <c r="R97" t="s">
        <v>94</v>
      </c>
      <c r="S97" s="1">
        <v>53964.762283856122</v>
      </c>
      <c r="T97" t="s">
        <v>55</v>
      </c>
      <c r="U97">
        <v>3</v>
      </c>
      <c r="V97">
        <v>39</v>
      </c>
      <c r="W97" t="s">
        <v>96</v>
      </c>
      <c r="X97" t="s">
        <v>96</v>
      </c>
      <c r="Y97" t="s">
        <v>96</v>
      </c>
      <c r="Z97" t="s">
        <v>95</v>
      </c>
      <c r="AA97" s="1">
        <v>82.036865234375</v>
      </c>
      <c r="AB97" s="1">
        <v>88.693534851074219</v>
      </c>
      <c r="AC97" s="1">
        <v>83.729232788085938</v>
      </c>
    </row>
    <row r="98" spans="1:29" x14ac:dyDescent="0.3">
      <c r="A98">
        <v>291</v>
      </c>
      <c r="B98" t="s">
        <v>127</v>
      </c>
      <c r="C98" t="s">
        <v>98</v>
      </c>
      <c r="D98" t="s">
        <v>91</v>
      </c>
      <c r="E98" t="s">
        <v>92</v>
      </c>
      <c r="F98" t="s">
        <v>93</v>
      </c>
      <c r="G98" s="1">
        <v>0.12681896984577179</v>
      </c>
      <c r="J98" s="1">
        <v>19.531199000000001</v>
      </c>
      <c r="K98" s="1">
        <v>19.531198501586914</v>
      </c>
      <c r="N98" s="2">
        <f t="shared" ref="N98" si="44">J98-J103</f>
        <v>4.7924480000000003</v>
      </c>
      <c r="O98" s="5">
        <f t="shared" si="0"/>
        <v>3.6085223485119722E-2</v>
      </c>
      <c r="Q98" s="1">
        <v>2.9791574478149414</v>
      </c>
      <c r="R98" t="s">
        <v>94</v>
      </c>
      <c r="S98" s="1">
        <v>53099.719617664836</v>
      </c>
      <c r="T98" t="s">
        <v>55</v>
      </c>
      <c r="U98">
        <v>3</v>
      </c>
      <c r="V98">
        <v>11</v>
      </c>
      <c r="W98" t="s">
        <v>95</v>
      </c>
      <c r="X98" t="s">
        <v>95</v>
      </c>
      <c r="Y98" t="s">
        <v>95</v>
      </c>
      <c r="Z98" t="s">
        <v>95</v>
      </c>
      <c r="AA98" s="1">
        <v>84.067710876464844</v>
      </c>
    </row>
    <row r="99" spans="1:29" x14ac:dyDescent="0.3">
      <c r="A99">
        <v>292</v>
      </c>
      <c r="B99" t="s">
        <v>127</v>
      </c>
      <c r="C99" t="s">
        <v>99</v>
      </c>
      <c r="D99" t="s">
        <v>91</v>
      </c>
      <c r="E99" t="s">
        <v>92</v>
      </c>
      <c r="F99" t="s">
        <v>93</v>
      </c>
      <c r="G99" s="1">
        <v>19.05189323425293</v>
      </c>
      <c r="J99" s="1">
        <v>21.783327</v>
      </c>
      <c r="K99" s="1">
        <v>21.783327102661133</v>
      </c>
      <c r="N99" s="2">
        <f t="shared" ref="N99" si="45">J99-J103</f>
        <v>7.0445759999999993</v>
      </c>
      <c r="O99" s="5">
        <f t="shared" si="0"/>
        <v>7.5748025597924956E-3</v>
      </c>
      <c r="Q99" s="1">
        <v>-4.2518625259399414</v>
      </c>
      <c r="R99" t="s">
        <v>94</v>
      </c>
      <c r="S99" s="1">
        <v>20464.274286664597</v>
      </c>
      <c r="T99" t="s">
        <v>55</v>
      </c>
      <c r="U99">
        <v>3</v>
      </c>
      <c r="V99">
        <v>15</v>
      </c>
      <c r="W99" t="s">
        <v>95</v>
      </c>
      <c r="X99" t="s">
        <v>95</v>
      </c>
      <c r="Y99" t="s">
        <v>95</v>
      </c>
      <c r="Z99" t="s">
        <v>95</v>
      </c>
      <c r="AA99" s="1">
        <v>82.826637268066406</v>
      </c>
    </row>
    <row r="100" spans="1:29" x14ac:dyDescent="0.3">
      <c r="A100">
        <v>293</v>
      </c>
      <c r="B100" t="s">
        <v>127</v>
      </c>
      <c r="C100" t="s">
        <v>100</v>
      </c>
      <c r="D100" t="s">
        <v>91</v>
      </c>
      <c r="E100" t="s">
        <v>92</v>
      </c>
      <c r="F100" t="s">
        <v>93</v>
      </c>
      <c r="G100" s="1">
        <v>1647.4630126953125</v>
      </c>
      <c r="J100" s="1">
        <v>17.713017000000001</v>
      </c>
      <c r="K100" s="1">
        <v>17.713016510009766</v>
      </c>
      <c r="N100" s="2">
        <f t="shared" ref="N100" si="46">J100-J103</f>
        <v>2.9742660000000001</v>
      </c>
      <c r="O100" s="5">
        <f t="shared" si="0"/>
        <v>0.12724968587309898</v>
      </c>
      <c r="Q100" s="1">
        <v>-10.686030387878418</v>
      </c>
      <c r="R100" t="s">
        <v>94</v>
      </c>
      <c r="S100" s="1">
        <v>7732.9629791180068</v>
      </c>
      <c r="T100" t="s">
        <v>55</v>
      </c>
      <c r="U100">
        <v>3</v>
      </c>
      <c r="V100">
        <v>12</v>
      </c>
      <c r="W100" t="s">
        <v>95</v>
      </c>
      <c r="X100" t="s">
        <v>95</v>
      </c>
      <c r="Y100" t="s">
        <v>95</v>
      </c>
      <c r="Z100" t="s">
        <v>95</v>
      </c>
      <c r="AA100" s="1">
        <v>83.153053283691406</v>
      </c>
    </row>
    <row r="101" spans="1:29" x14ac:dyDescent="0.3">
      <c r="A101">
        <v>294</v>
      </c>
      <c r="B101" t="s">
        <v>127</v>
      </c>
      <c r="C101" t="s">
        <v>101</v>
      </c>
      <c r="D101" t="s">
        <v>91</v>
      </c>
      <c r="E101" t="s">
        <v>92</v>
      </c>
      <c r="F101" t="s">
        <v>93</v>
      </c>
      <c r="J101">
        <v>40.1</v>
      </c>
      <c r="N101" s="2">
        <f t="shared" ref="N101" si="47">J101-J103</f>
        <v>25.361249000000001</v>
      </c>
      <c r="O101" s="5">
        <f t="shared" si="0"/>
        <v>2.3200819402403551E-8</v>
      </c>
      <c r="R101" t="s">
        <v>94</v>
      </c>
      <c r="S101" s="1">
        <v>55024.325975314139</v>
      </c>
      <c r="T101" t="s">
        <v>55</v>
      </c>
      <c r="U101">
        <v>3</v>
      </c>
      <c r="V101">
        <v>39</v>
      </c>
      <c r="W101" t="s">
        <v>95</v>
      </c>
      <c r="X101" t="s">
        <v>96</v>
      </c>
      <c r="Y101" t="s">
        <v>96</v>
      </c>
      <c r="Z101" t="s">
        <v>96</v>
      </c>
      <c r="AA101" s="1">
        <v>65.000396728515625</v>
      </c>
    </row>
    <row r="102" spans="1:29" x14ac:dyDescent="0.3">
      <c r="A102">
        <v>295</v>
      </c>
      <c r="B102" t="s">
        <v>127</v>
      </c>
      <c r="C102" t="s">
        <v>102</v>
      </c>
      <c r="D102" t="s">
        <v>91</v>
      </c>
      <c r="E102" t="s">
        <v>92</v>
      </c>
      <c r="F102" t="s">
        <v>93</v>
      </c>
      <c r="J102">
        <v>40.1</v>
      </c>
      <c r="N102" s="3">
        <f t="shared" ref="N102" si="48">J102-J103</f>
        <v>25.361249000000001</v>
      </c>
      <c r="O102" s="5">
        <f t="shared" si="0"/>
        <v>2.3200819402403551E-8</v>
      </c>
      <c r="R102" t="s">
        <v>94</v>
      </c>
      <c r="S102" s="1">
        <v>48011.65600182458</v>
      </c>
      <c r="T102" t="s">
        <v>55</v>
      </c>
      <c r="U102">
        <v>3</v>
      </c>
      <c r="V102">
        <v>39</v>
      </c>
      <c r="W102" t="s">
        <v>96</v>
      </c>
      <c r="X102" t="s">
        <v>96</v>
      </c>
      <c r="Y102" t="s">
        <v>96</v>
      </c>
      <c r="Z102" t="s">
        <v>95</v>
      </c>
      <c r="AA102" s="1">
        <v>88.79052734375</v>
      </c>
      <c r="AB102" s="2">
        <v>80.221572875976563</v>
      </c>
      <c r="AC102" s="2">
        <v>84.618797302246094</v>
      </c>
    </row>
    <row r="103" spans="1:29" x14ac:dyDescent="0.3">
      <c r="A103">
        <v>296</v>
      </c>
      <c r="B103" t="s">
        <v>127</v>
      </c>
      <c r="C103" t="s">
        <v>103</v>
      </c>
      <c r="D103" t="s">
        <v>91</v>
      </c>
      <c r="E103" t="s">
        <v>92</v>
      </c>
      <c r="F103" t="s">
        <v>93</v>
      </c>
      <c r="J103" s="1">
        <v>14.738751000000001</v>
      </c>
      <c r="K103" s="1">
        <v>14.738751411437988</v>
      </c>
      <c r="O103" s="5">
        <f t="shared" si="0"/>
        <v>1</v>
      </c>
      <c r="R103" t="s">
        <v>94</v>
      </c>
      <c r="S103" s="1">
        <v>61039.066548525741</v>
      </c>
      <c r="T103" t="s">
        <v>55</v>
      </c>
      <c r="U103">
        <v>3</v>
      </c>
      <c r="V103">
        <v>7</v>
      </c>
      <c r="W103" t="s">
        <v>96</v>
      </c>
      <c r="X103" t="s">
        <v>95</v>
      </c>
      <c r="Y103" t="s">
        <v>95</v>
      </c>
      <c r="Z103" t="s">
        <v>95</v>
      </c>
      <c r="AA103" s="1">
        <v>86.197288513183594</v>
      </c>
      <c r="AB103" s="2">
        <v>88.903274536132813</v>
      </c>
    </row>
    <row r="104" spans="1:29" x14ac:dyDescent="0.3">
      <c r="A104">
        <v>337</v>
      </c>
      <c r="B104" t="s">
        <v>131</v>
      </c>
      <c r="C104" t="s">
        <v>90</v>
      </c>
      <c r="D104" t="s">
        <v>91</v>
      </c>
      <c r="E104" t="s">
        <v>92</v>
      </c>
      <c r="F104" t="s">
        <v>93</v>
      </c>
      <c r="J104">
        <v>40.1</v>
      </c>
      <c r="N104" s="3">
        <f t="shared" ref="N104" si="49">J104-J111</f>
        <v>16.844205000000002</v>
      </c>
      <c r="O104" s="5">
        <f t="shared" si="0"/>
        <v>8.4994151346488174E-6</v>
      </c>
      <c r="P104" s="4">
        <f t="shared" ref="P104" si="50">SUM(O104:O110)</f>
        <v>7.4860619246270837E-3</v>
      </c>
      <c r="R104" t="s">
        <v>94</v>
      </c>
      <c r="S104" s="1">
        <v>49771.538364216212</v>
      </c>
      <c r="T104" t="s">
        <v>55</v>
      </c>
      <c r="U104">
        <v>3</v>
      </c>
      <c r="V104">
        <v>28</v>
      </c>
      <c r="W104" t="s">
        <v>95</v>
      </c>
      <c r="X104" t="s">
        <v>96</v>
      </c>
      <c r="Y104" t="s">
        <v>95</v>
      </c>
      <c r="Z104" t="s">
        <v>95</v>
      </c>
      <c r="AA104" s="1">
        <v>83.503585815429688</v>
      </c>
    </row>
    <row r="105" spans="1:29" x14ac:dyDescent="0.3">
      <c r="A105">
        <v>338</v>
      </c>
      <c r="B105" t="s">
        <v>131</v>
      </c>
      <c r="C105" t="s">
        <v>97</v>
      </c>
      <c r="D105" t="s">
        <v>91</v>
      </c>
      <c r="E105" t="s">
        <v>92</v>
      </c>
      <c r="F105" t="s">
        <v>93</v>
      </c>
      <c r="J105">
        <v>40.1</v>
      </c>
      <c r="N105" s="3">
        <f t="shared" ref="N105" si="51">J105-J111</f>
        <v>16.844205000000002</v>
      </c>
      <c r="O105" s="5">
        <f t="shared" si="0"/>
        <v>8.4994151346488174E-6</v>
      </c>
      <c r="R105" t="s">
        <v>94</v>
      </c>
      <c r="S105" s="1">
        <v>53964.762283856122</v>
      </c>
      <c r="T105" t="s">
        <v>55</v>
      </c>
      <c r="U105">
        <v>3</v>
      </c>
      <c r="V105">
        <v>39</v>
      </c>
      <c r="W105" t="s">
        <v>96</v>
      </c>
      <c r="X105" t="s">
        <v>96</v>
      </c>
      <c r="Y105" t="s">
        <v>96</v>
      </c>
      <c r="Z105" t="s">
        <v>95</v>
      </c>
      <c r="AA105" s="1">
        <v>89.3704833984375</v>
      </c>
      <c r="AB105" s="1">
        <v>82.149688720703125</v>
      </c>
      <c r="AC105" s="1">
        <v>93.432182312011719</v>
      </c>
    </row>
    <row r="106" spans="1:29" x14ac:dyDescent="0.3">
      <c r="A106">
        <v>339</v>
      </c>
      <c r="B106" t="s">
        <v>131</v>
      </c>
      <c r="C106" t="s">
        <v>98</v>
      </c>
      <c r="D106" t="s">
        <v>91</v>
      </c>
      <c r="E106" t="s">
        <v>92</v>
      </c>
      <c r="F106" t="s">
        <v>93</v>
      </c>
      <c r="G106" s="1">
        <v>1.6831387765705585E-3</v>
      </c>
      <c r="J106" s="1">
        <v>34.283714000000003</v>
      </c>
      <c r="K106" s="1">
        <v>34.283714294433594</v>
      </c>
      <c r="N106" s="2">
        <f t="shared" ref="N106" si="52">J106-J111</f>
        <v>11.027919000000004</v>
      </c>
      <c r="O106" s="5">
        <f t="shared" si="0"/>
        <v>4.7892288637437489E-4</v>
      </c>
      <c r="Q106" s="1">
        <v>9.214630126953125</v>
      </c>
      <c r="R106" t="s">
        <v>94</v>
      </c>
      <c r="S106" s="1">
        <v>53099.719617664836</v>
      </c>
      <c r="T106" t="s">
        <v>55</v>
      </c>
      <c r="U106">
        <v>3</v>
      </c>
      <c r="V106">
        <v>24</v>
      </c>
      <c r="W106" t="s">
        <v>96</v>
      </c>
      <c r="X106" t="s">
        <v>95</v>
      </c>
      <c r="Y106" t="s">
        <v>95</v>
      </c>
      <c r="Z106" t="s">
        <v>95</v>
      </c>
      <c r="AA106" s="1">
        <v>76.508438110351563</v>
      </c>
      <c r="AB106" s="1">
        <v>84.067710876464844</v>
      </c>
    </row>
    <row r="107" spans="1:29" x14ac:dyDescent="0.3">
      <c r="A107">
        <v>340</v>
      </c>
      <c r="B107" t="s">
        <v>131</v>
      </c>
      <c r="C107" t="s">
        <v>99</v>
      </c>
      <c r="D107" t="s">
        <v>91</v>
      </c>
      <c r="E107" t="s">
        <v>92</v>
      </c>
      <c r="F107" t="s">
        <v>93</v>
      </c>
      <c r="G107" s="1">
        <v>16.885566711425781</v>
      </c>
      <c r="J107" s="1">
        <v>30.474513999999999</v>
      </c>
      <c r="K107" s="1">
        <v>30.474514007568359</v>
      </c>
      <c r="N107" s="2">
        <f t="shared" ref="N107" si="53">J107-J111</f>
        <v>7.2187190000000001</v>
      </c>
      <c r="O107" s="5">
        <f t="shared" si="0"/>
        <v>6.7135008885116669E-3</v>
      </c>
      <c r="Q107" s="1">
        <v>-4.0777187347412109</v>
      </c>
      <c r="R107" t="s">
        <v>94</v>
      </c>
      <c r="S107" s="1">
        <v>20464.274286664597</v>
      </c>
      <c r="T107" t="s">
        <v>55</v>
      </c>
      <c r="U107">
        <v>3</v>
      </c>
      <c r="V107">
        <v>22</v>
      </c>
      <c r="W107" t="s">
        <v>96</v>
      </c>
      <c r="X107" t="s">
        <v>95</v>
      </c>
      <c r="Y107" t="s">
        <v>95</v>
      </c>
      <c r="Z107" t="s">
        <v>95</v>
      </c>
      <c r="AA107" s="1">
        <v>87.00115966796875</v>
      </c>
      <c r="AB107" s="2">
        <v>80.908615112304688</v>
      </c>
    </row>
    <row r="108" spans="1:29" x14ac:dyDescent="0.3">
      <c r="A108">
        <v>341</v>
      </c>
      <c r="B108" t="s">
        <v>131</v>
      </c>
      <c r="C108" t="s">
        <v>100</v>
      </c>
      <c r="D108" t="s">
        <v>91</v>
      </c>
      <c r="E108" t="s">
        <v>92</v>
      </c>
      <c r="F108" t="s">
        <v>93</v>
      </c>
      <c r="G108" s="1">
        <v>3.3614828586578369</v>
      </c>
      <c r="J108" s="1">
        <v>35.166992</v>
      </c>
      <c r="K108" s="1">
        <v>35.1669921875</v>
      </c>
      <c r="N108" s="2">
        <f t="shared" ref="N108" si="54">J108-J111</f>
        <v>11.911197000000001</v>
      </c>
      <c r="O108" s="5">
        <f t="shared" si="0"/>
        <v>2.5964048920244602E-4</v>
      </c>
      <c r="Q108" s="1">
        <v>-1.7490978240966797</v>
      </c>
      <c r="R108" t="s">
        <v>94</v>
      </c>
      <c r="S108" s="1">
        <v>7732.9629791180068</v>
      </c>
      <c r="T108" t="s">
        <v>55</v>
      </c>
      <c r="U108">
        <v>3</v>
      </c>
      <c r="V108">
        <v>28</v>
      </c>
      <c r="W108" t="s">
        <v>96</v>
      </c>
      <c r="X108" t="s">
        <v>95</v>
      </c>
      <c r="Y108" t="s">
        <v>95</v>
      </c>
      <c r="Z108" t="s">
        <v>95</v>
      </c>
      <c r="AA108" s="1">
        <v>87.324783325195313</v>
      </c>
      <c r="AB108" s="2">
        <v>82.363807678222656</v>
      </c>
      <c r="AC108" s="2">
        <v>79.657821655273438</v>
      </c>
    </row>
    <row r="109" spans="1:29" x14ac:dyDescent="0.3">
      <c r="A109">
        <v>342</v>
      </c>
      <c r="B109" t="s">
        <v>131</v>
      </c>
      <c r="C109" t="s">
        <v>101</v>
      </c>
      <c r="D109" t="s">
        <v>91</v>
      </c>
      <c r="E109" t="s">
        <v>92</v>
      </c>
      <c r="F109" t="s">
        <v>93</v>
      </c>
      <c r="J109">
        <v>40.1</v>
      </c>
      <c r="N109" s="2">
        <f t="shared" ref="N109" si="55">J109-J111</f>
        <v>16.844205000000002</v>
      </c>
      <c r="O109" s="5">
        <f t="shared" si="0"/>
        <v>8.4994151346488174E-6</v>
      </c>
      <c r="R109" t="s">
        <v>94</v>
      </c>
      <c r="S109" s="1">
        <v>55024.325975314139</v>
      </c>
      <c r="T109" t="s">
        <v>55</v>
      </c>
      <c r="U109">
        <v>3</v>
      </c>
      <c r="V109">
        <v>39</v>
      </c>
      <c r="W109" t="s">
        <v>95</v>
      </c>
      <c r="X109" t="s">
        <v>96</v>
      </c>
      <c r="Y109" t="s">
        <v>96</v>
      </c>
      <c r="Z109" t="s">
        <v>95</v>
      </c>
      <c r="AA109" s="1">
        <v>65.000396728515625</v>
      </c>
    </row>
    <row r="110" spans="1:29" x14ac:dyDescent="0.3">
      <c r="A110">
        <v>343</v>
      </c>
      <c r="B110" t="s">
        <v>131</v>
      </c>
      <c r="C110" t="s">
        <v>102</v>
      </c>
      <c r="D110" t="s">
        <v>91</v>
      </c>
      <c r="E110" t="s">
        <v>92</v>
      </c>
      <c r="F110" t="s">
        <v>93</v>
      </c>
      <c r="J110">
        <v>40.1</v>
      </c>
      <c r="N110" s="3">
        <f t="shared" ref="N110" si="56">J110-J111</f>
        <v>16.844205000000002</v>
      </c>
      <c r="O110" s="5">
        <f t="shared" si="0"/>
        <v>8.4994151346488174E-6</v>
      </c>
      <c r="R110" t="s">
        <v>94</v>
      </c>
      <c r="S110" s="1">
        <v>48011.65600182458</v>
      </c>
      <c r="T110" t="s">
        <v>55</v>
      </c>
      <c r="U110">
        <v>3</v>
      </c>
      <c r="V110">
        <v>39</v>
      </c>
      <c r="W110" t="s">
        <v>95</v>
      </c>
      <c r="X110" t="s">
        <v>96</v>
      </c>
      <c r="Y110" t="s">
        <v>96</v>
      </c>
      <c r="Z110" t="s">
        <v>95</v>
      </c>
      <c r="AA110" s="1">
        <v>65.000396728515625</v>
      </c>
    </row>
    <row r="111" spans="1:29" x14ac:dyDescent="0.3">
      <c r="A111">
        <v>344</v>
      </c>
      <c r="B111" t="s">
        <v>131</v>
      </c>
      <c r="C111" t="s">
        <v>103</v>
      </c>
      <c r="D111" t="s">
        <v>91</v>
      </c>
      <c r="E111" t="s">
        <v>92</v>
      </c>
      <c r="F111" t="s">
        <v>93</v>
      </c>
      <c r="J111" s="1">
        <v>23.255794999999999</v>
      </c>
      <c r="K111" s="1">
        <v>23.255794525146484</v>
      </c>
      <c r="O111" s="5">
        <f t="shared" si="0"/>
        <v>1</v>
      </c>
      <c r="R111" t="s">
        <v>94</v>
      </c>
      <c r="S111" s="1">
        <v>61039.066548525741</v>
      </c>
      <c r="T111" t="s">
        <v>55</v>
      </c>
      <c r="U111">
        <v>3</v>
      </c>
      <c r="V111">
        <v>14</v>
      </c>
      <c r="W111" t="s">
        <v>95</v>
      </c>
      <c r="X111" t="s">
        <v>95</v>
      </c>
      <c r="Y111" t="s">
        <v>95</v>
      </c>
      <c r="Z111" t="s">
        <v>95</v>
      </c>
      <c r="AA111" s="1">
        <v>89.467025756835938</v>
      </c>
    </row>
    <row r="112" spans="1:29" x14ac:dyDescent="0.3">
      <c r="A112">
        <v>25</v>
      </c>
      <c r="B112" t="s">
        <v>105</v>
      </c>
      <c r="C112" t="s">
        <v>90</v>
      </c>
      <c r="D112" t="s">
        <v>91</v>
      </c>
      <c r="E112" t="s">
        <v>92</v>
      </c>
      <c r="F112" t="s">
        <v>93</v>
      </c>
      <c r="J112">
        <v>40.1</v>
      </c>
      <c r="N112" s="3">
        <f t="shared" ref="N112" si="57">J112-J119</f>
        <v>22.348880000000001</v>
      </c>
      <c r="O112" s="5">
        <f t="shared" si="0"/>
        <v>1.8720470106855185E-7</v>
      </c>
      <c r="P112" s="4">
        <f t="shared" ref="P112" si="58">SUM(O112:O118)</f>
        <v>0.29964590155529591</v>
      </c>
      <c r="R112" t="s">
        <v>94</v>
      </c>
      <c r="S112" s="1">
        <v>49771.538364216212</v>
      </c>
      <c r="T112" t="s">
        <v>55</v>
      </c>
      <c r="U112">
        <v>3</v>
      </c>
      <c r="V112">
        <v>13</v>
      </c>
      <c r="W112" t="s">
        <v>95</v>
      </c>
      <c r="X112" t="s">
        <v>96</v>
      </c>
      <c r="Y112" t="s">
        <v>95</v>
      </c>
      <c r="Z112" t="s">
        <v>95</v>
      </c>
      <c r="AA112" s="1">
        <v>65.000297546386719</v>
      </c>
    </row>
    <row r="113" spans="1:29" x14ac:dyDescent="0.3">
      <c r="A113">
        <v>26</v>
      </c>
      <c r="B113" t="s">
        <v>105</v>
      </c>
      <c r="C113" t="s">
        <v>97</v>
      </c>
      <c r="D113" t="s">
        <v>91</v>
      </c>
      <c r="E113" t="s">
        <v>92</v>
      </c>
      <c r="F113" t="s">
        <v>93</v>
      </c>
      <c r="J113">
        <v>40.1</v>
      </c>
      <c r="N113" s="3">
        <f t="shared" ref="N113" si="59">J113-J119</f>
        <v>22.348880000000001</v>
      </c>
      <c r="O113" s="5">
        <f t="shared" ref="O113:O176" si="60">2^(-N113)</f>
        <v>1.8720470106855185E-7</v>
      </c>
      <c r="R113" t="s">
        <v>94</v>
      </c>
      <c r="S113" s="1">
        <v>53964.762283856122</v>
      </c>
      <c r="T113" t="s">
        <v>55</v>
      </c>
      <c r="U113">
        <v>3</v>
      </c>
      <c r="V113">
        <v>35</v>
      </c>
      <c r="W113" t="s">
        <v>96</v>
      </c>
      <c r="X113" t="s">
        <v>96</v>
      </c>
      <c r="Y113" t="s">
        <v>95</v>
      </c>
      <c r="Z113" t="s">
        <v>95</v>
      </c>
      <c r="AA113" s="1">
        <v>84.744659423828125</v>
      </c>
      <c r="AB113" s="1">
        <v>91.852630615234375</v>
      </c>
      <c r="AC113" s="1">
        <v>88.467880249023438</v>
      </c>
    </row>
    <row r="114" spans="1:29" x14ac:dyDescent="0.3">
      <c r="A114">
        <v>27</v>
      </c>
      <c r="B114" t="s">
        <v>105</v>
      </c>
      <c r="C114" t="s">
        <v>98</v>
      </c>
      <c r="D114" t="s">
        <v>91</v>
      </c>
      <c r="E114" t="s">
        <v>92</v>
      </c>
      <c r="F114" t="s">
        <v>93</v>
      </c>
      <c r="G114" s="1">
        <v>8.0123431980609894E-3</v>
      </c>
      <c r="J114" s="1">
        <v>26.52797</v>
      </c>
      <c r="K114" s="1">
        <v>26.527969360351563</v>
      </c>
      <c r="N114" s="2">
        <f t="shared" ref="N114" si="61">J114-J119</f>
        <v>8.7768499999999996</v>
      </c>
      <c r="O114" s="5">
        <f t="shared" si="60"/>
        <v>2.2798426952723052E-3</v>
      </c>
      <c r="Q114" s="1">
        <v>6.9635601043701172</v>
      </c>
      <c r="R114" t="s">
        <v>94</v>
      </c>
      <c r="S114" s="1">
        <v>53099.719617664836</v>
      </c>
      <c r="T114" t="s">
        <v>55</v>
      </c>
      <c r="U114">
        <v>3</v>
      </c>
      <c r="V114">
        <v>20</v>
      </c>
      <c r="W114" t="s">
        <v>95</v>
      </c>
      <c r="X114" t="s">
        <v>95</v>
      </c>
      <c r="Y114" t="s">
        <v>95</v>
      </c>
      <c r="Z114" t="s">
        <v>95</v>
      </c>
      <c r="AA114" s="1">
        <v>83.954887390136719</v>
      </c>
    </row>
    <row r="115" spans="1:29" x14ac:dyDescent="0.3">
      <c r="A115">
        <v>28</v>
      </c>
      <c r="B115" t="s">
        <v>105</v>
      </c>
      <c r="C115" t="s">
        <v>99</v>
      </c>
      <c r="D115" t="s">
        <v>91</v>
      </c>
      <c r="E115" t="s">
        <v>92</v>
      </c>
      <c r="F115" t="s">
        <v>93</v>
      </c>
      <c r="G115" s="1">
        <v>432.63473510742188</v>
      </c>
      <c r="J115" s="1">
        <v>20.290552000000002</v>
      </c>
      <c r="K115" s="1">
        <v>20.290552139282227</v>
      </c>
      <c r="N115" s="2">
        <f t="shared" ref="N115" si="62">J115-J119</f>
        <v>2.5394320000000015</v>
      </c>
      <c r="O115" s="5">
        <f t="shared" si="60"/>
        <v>0.17201043575350788</v>
      </c>
      <c r="Q115" s="1">
        <v>-8.7570056915283203</v>
      </c>
      <c r="R115" t="s">
        <v>94</v>
      </c>
      <c r="S115" s="1">
        <v>20464.274286664597</v>
      </c>
      <c r="T115" t="s">
        <v>55</v>
      </c>
      <c r="U115">
        <v>3</v>
      </c>
      <c r="V115">
        <v>13</v>
      </c>
      <c r="W115" t="s">
        <v>95</v>
      </c>
      <c r="X115" t="s">
        <v>95</v>
      </c>
      <c r="Y115" t="s">
        <v>95</v>
      </c>
      <c r="Z115" t="s">
        <v>95</v>
      </c>
      <c r="AA115" s="1">
        <v>82.939460754394531</v>
      </c>
    </row>
    <row r="116" spans="1:29" x14ac:dyDescent="0.3">
      <c r="A116">
        <v>29</v>
      </c>
      <c r="B116" t="s">
        <v>105</v>
      </c>
      <c r="C116" t="s">
        <v>100</v>
      </c>
      <c r="D116" t="s">
        <v>91</v>
      </c>
      <c r="E116" t="s">
        <v>92</v>
      </c>
      <c r="F116" t="s">
        <v>93</v>
      </c>
      <c r="G116" s="1">
        <v>1622.9298095703125</v>
      </c>
      <c r="J116" s="1">
        <v>20.747029999999999</v>
      </c>
      <c r="K116" s="1">
        <v>20.747030258178711</v>
      </c>
      <c r="N116" s="2">
        <f t="shared" ref="N116" si="63">J116-J119</f>
        <v>2.9959099999999985</v>
      </c>
      <c r="O116" s="5">
        <f t="shared" si="60"/>
        <v>0.12535487428771142</v>
      </c>
      <c r="Q116" s="1">
        <v>-10.664384841918945</v>
      </c>
      <c r="R116" t="s">
        <v>94</v>
      </c>
      <c r="S116" s="1">
        <v>7732.9629791180068</v>
      </c>
      <c r="T116" t="s">
        <v>55</v>
      </c>
      <c r="U116">
        <v>3</v>
      </c>
      <c r="V116">
        <v>17</v>
      </c>
      <c r="W116" t="s">
        <v>95</v>
      </c>
      <c r="X116" t="s">
        <v>95</v>
      </c>
      <c r="Y116" t="s">
        <v>95</v>
      </c>
      <c r="Z116" t="s">
        <v>95</v>
      </c>
      <c r="AA116" s="1">
        <v>83.153053283691406</v>
      </c>
    </row>
    <row r="117" spans="1:29" x14ac:dyDescent="0.3">
      <c r="A117">
        <v>30</v>
      </c>
      <c r="B117" t="s">
        <v>105</v>
      </c>
      <c r="C117" t="s">
        <v>101</v>
      </c>
      <c r="D117" t="s">
        <v>91</v>
      </c>
      <c r="E117" t="s">
        <v>92</v>
      </c>
      <c r="F117" t="s">
        <v>93</v>
      </c>
      <c r="J117">
        <v>40.1</v>
      </c>
      <c r="N117" s="2">
        <f t="shared" ref="N117" si="64">J117-J119</f>
        <v>22.348880000000001</v>
      </c>
      <c r="O117" s="5">
        <f t="shared" si="60"/>
        <v>1.8720470106855185E-7</v>
      </c>
      <c r="R117" t="s">
        <v>94</v>
      </c>
      <c r="S117" s="1">
        <v>55024.325975314139</v>
      </c>
      <c r="T117" t="s">
        <v>55</v>
      </c>
      <c r="U117">
        <v>3</v>
      </c>
      <c r="V117">
        <v>3</v>
      </c>
      <c r="W117" t="s">
        <v>95</v>
      </c>
      <c r="X117" t="s">
        <v>96</v>
      </c>
      <c r="Y117" t="s">
        <v>95</v>
      </c>
      <c r="Z117" t="s">
        <v>95</v>
      </c>
      <c r="AA117" s="1">
        <v>65.000396728515625</v>
      </c>
    </row>
    <row r="118" spans="1:29" x14ac:dyDescent="0.3">
      <c r="A118">
        <v>31</v>
      </c>
      <c r="B118" t="s">
        <v>105</v>
      </c>
      <c r="C118" t="s">
        <v>102</v>
      </c>
      <c r="D118" t="s">
        <v>91</v>
      </c>
      <c r="E118" t="s">
        <v>92</v>
      </c>
      <c r="F118" t="s">
        <v>93</v>
      </c>
      <c r="J118">
        <v>40.1</v>
      </c>
      <c r="N118" s="3">
        <f t="shared" ref="N118" si="65">J118-J119</f>
        <v>22.348880000000001</v>
      </c>
      <c r="O118" s="5">
        <f t="shared" si="60"/>
        <v>1.8720470106855185E-7</v>
      </c>
      <c r="R118" t="s">
        <v>94</v>
      </c>
      <c r="S118" s="1">
        <v>48011.65600182458</v>
      </c>
      <c r="T118" t="s">
        <v>55</v>
      </c>
      <c r="U118">
        <v>3</v>
      </c>
      <c r="V118">
        <v>39</v>
      </c>
      <c r="W118" t="s">
        <v>95</v>
      </c>
      <c r="X118" t="s">
        <v>96</v>
      </c>
      <c r="Y118" t="s">
        <v>96</v>
      </c>
      <c r="Z118" t="s">
        <v>95</v>
      </c>
      <c r="AA118" s="1">
        <v>65.000396728515625</v>
      </c>
    </row>
    <row r="119" spans="1:29" x14ac:dyDescent="0.3">
      <c r="A119">
        <v>32</v>
      </c>
      <c r="B119" t="s">
        <v>105</v>
      </c>
      <c r="C119" t="s">
        <v>103</v>
      </c>
      <c r="D119" t="s">
        <v>91</v>
      </c>
      <c r="E119" t="s">
        <v>92</v>
      </c>
      <c r="F119" t="s">
        <v>93</v>
      </c>
      <c r="J119" s="1">
        <v>17.75112</v>
      </c>
      <c r="K119" s="1">
        <v>17.751119613647461</v>
      </c>
      <c r="O119" s="5">
        <f t="shared" si="60"/>
        <v>1</v>
      </c>
      <c r="R119" t="s">
        <v>94</v>
      </c>
      <c r="S119" s="1">
        <v>61039.066548525741</v>
      </c>
      <c r="T119" t="s">
        <v>55</v>
      </c>
      <c r="U119">
        <v>3</v>
      </c>
      <c r="V119">
        <v>10</v>
      </c>
      <c r="W119" t="s">
        <v>95</v>
      </c>
      <c r="X119" t="s">
        <v>95</v>
      </c>
      <c r="Y119" t="s">
        <v>95</v>
      </c>
      <c r="Z119" t="s">
        <v>95</v>
      </c>
      <c r="AA119" s="1">
        <v>89.128776550292969</v>
      </c>
    </row>
    <row r="120" spans="1:29" x14ac:dyDescent="0.3">
      <c r="A120">
        <v>73</v>
      </c>
      <c r="B120" t="s">
        <v>109</v>
      </c>
      <c r="C120" t="s">
        <v>90</v>
      </c>
      <c r="D120" t="s">
        <v>91</v>
      </c>
      <c r="E120" t="s">
        <v>92</v>
      </c>
      <c r="F120" t="s">
        <v>93</v>
      </c>
      <c r="J120">
        <v>40.1</v>
      </c>
      <c r="N120" s="3">
        <f t="shared" ref="N120" si="66">J120-J127</f>
        <v>18.164667000000001</v>
      </c>
      <c r="O120" s="5">
        <f t="shared" si="60"/>
        <v>3.4032227186144169E-6</v>
      </c>
      <c r="P120" s="4">
        <f t="shared" ref="P120" si="67">SUM(O120:O126)</f>
        <v>3.067092060889801E-3</v>
      </c>
      <c r="R120" t="s">
        <v>94</v>
      </c>
      <c r="S120" s="1">
        <v>49771.538364216212</v>
      </c>
      <c r="T120" t="s">
        <v>55</v>
      </c>
      <c r="U120">
        <v>3</v>
      </c>
      <c r="V120">
        <v>30</v>
      </c>
      <c r="W120" t="s">
        <v>96</v>
      </c>
      <c r="X120" t="s">
        <v>96</v>
      </c>
      <c r="Y120" t="s">
        <v>95</v>
      </c>
      <c r="Z120" t="s">
        <v>95</v>
      </c>
      <c r="AA120" s="1">
        <v>88.467880249023438</v>
      </c>
      <c r="AB120" s="1">
        <v>73.462165832519531</v>
      </c>
      <c r="AC120" s="1">
        <v>83.503585815429688</v>
      </c>
    </row>
    <row r="121" spans="1:29" x14ac:dyDescent="0.3">
      <c r="A121">
        <v>74</v>
      </c>
      <c r="B121" t="s">
        <v>109</v>
      </c>
      <c r="C121" t="s">
        <v>97</v>
      </c>
      <c r="D121" t="s">
        <v>91</v>
      </c>
      <c r="E121" t="s">
        <v>92</v>
      </c>
      <c r="F121" t="s">
        <v>93</v>
      </c>
      <c r="J121">
        <v>40.1</v>
      </c>
      <c r="N121" s="3">
        <f t="shared" ref="N121" si="68">J121-J127</f>
        <v>18.164667000000001</v>
      </c>
      <c r="O121" s="5">
        <f t="shared" si="60"/>
        <v>3.4032227186144169E-6</v>
      </c>
      <c r="R121" t="s">
        <v>94</v>
      </c>
      <c r="S121" s="1">
        <v>53964.762283856122</v>
      </c>
      <c r="T121" t="s">
        <v>55</v>
      </c>
      <c r="U121">
        <v>3</v>
      </c>
      <c r="V121">
        <v>19</v>
      </c>
      <c r="W121" t="s">
        <v>96</v>
      </c>
      <c r="X121" t="s">
        <v>96</v>
      </c>
      <c r="Y121" t="s">
        <v>95</v>
      </c>
      <c r="Z121" t="s">
        <v>95</v>
      </c>
      <c r="AA121" s="1">
        <v>89.483306884765625</v>
      </c>
      <c r="AB121" s="1">
        <v>91.73980712890625</v>
      </c>
      <c r="AC121" s="1">
        <v>85.534439086914063</v>
      </c>
    </row>
    <row r="122" spans="1:29" x14ac:dyDescent="0.3">
      <c r="A122">
        <v>75</v>
      </c>
      <c r="B122" t="s">
        <v>109</v>
      </c>
      <c r="C122" t="s">
        <v>98</v>
      </c>
      <c r="D122" t="s">
        <v>91</v>
      </c>
      <c r="E122" t="s">
        <v>92</v>
      </c>
      <c r="F122" t="s">
        <v>93</v>
      </c>
      <c r="G122" s="1">
        <v>6.3116970704868436E-4</v>
      </c>
      <c r="J122" s="1">
        <v>34.378307</v>
      </c>
      <c r="K122" s="1">
        <v>34.378307342529297</v>
      </c>
      <c r="N122" s="2">
        <f t="shared" ref="N122" si="69">J122-J127</f>
        <v>12.442974</v>
      </c>
      <c r="O122" s="5">
        <f t="shared" si="60"/>
        <v>1.7959390379976319E-4</v>
      </c>
      <c r="Q122" s="1">
        <v>10.629684448242188</v>
      </c>
      <c r="R122" t="s">
        <v>94</v>
      </c>
      <c r="S122" s="1">
        <v>53099.719617664836</v>
      </c>
      <c r="T122" t="s">
        <v>55</v>
      </c>
      <c r="U122">
        <v>3</v>
      </c>
      <c r="V122">
        <v>25</v>
      </c>
      <c r="W122" t="s">
        <v>95</v>
      </c>
      <c r="X122" t="s">
        <v>95</v>
      </c>
      <c r="Y122" t="s">
        <v>95</v>
      </c>
      <c r="Z122" t="s">
        <v>95</v>
      </c>
      <c r="AA122" s="1">
        <v>77.185394287109375</v>
      </c>
    </row>
    <row r="123" spans="1:29" x14ac:dyDescent="0.3">
      <c r="A123">
        <v>76</v>
      </c>
      <c r="B123" t="s">
        <v>109</v>
      </c>
      <c r="C123" t="s">
        <v>99</v>
      </c>
      <c r="D123" t="s">
        <v>91</v>
      </c>
      <c r="E123" t="s">
        <v>92</v>
      </c>
      <c r="F123" t="s">
        <v>93</v>
      </c>
      <c r="G123" s="1">
        <v>6.1795854568481445</v>
      </c>
      <c r="J123" s="1">
        <v>30.604261000000001</v>
      </c>
      <c r="K123" s="1">
        <v>30.60426139831543</v>
      </c>
      <c r="N123" s="2">
        <f t="shared" ref="N123" si="70">J123-J127</f>
        <v>8.6689280000000011</v>
      </c>
      <c r="O123" s="5">
        <f t="shared" si="60"/>
        <v>2.4569291995329948E-3</v>
      </c>
      <c r="Q123" s="1">
        <v>-2.6275100708007813</v>
      </c>
      <c r="R123" t="s">
        <v>94</v>
      </c>
      <c r="S123" s="1">
        <v>20464.274286664597</v>
      </c>
      <c r="T123" t="s">
        <v>55</v>
      </c>
      <c r="U123">
        <v>3</v>
      </c>
      <c r="V123">
        <v>25</v>
      </c>
      <c r="W123" t="s">
        <v>96</v>
      </c>
      <c r="X123" t="s">
        <v>95</v>
      </c>
      <c r="Y123" t="s">
        <v>95</v>
      </c>
      <c r="Z123" t="s">
        <v>95</v>
      </c>
      <c r="AA123" s="1">
        <v>87.113983154296875</v>
      </c>
      <c r="AB123" s="2">
        <v>81.134262084960938</v>
      </c>
    </row>
    <row r="124" spans="1:29" x14ac:dyDescent="0.3">
      <c r="A124">
        <v>77</v>
      </c>
      <c r="B124" t="s">
        <v>109</v>
      </c>
      <c r="C124" t="s">
        <v>100</v>
      </c>
      <c r="D124" t="s">
        <v>91</v>
      </c>
      <c r="E124" t="s">
        <v>92</v>
      </c>
      <c r="F124" t="s">
        <v>93</v>
      </c>
      <c r="G124" s="1">
        <v>5.398198127746582</v>
      </c>
      <c r="J124" s="1">
        <v>33.163150000000002</v>
      </c>
      <c r="K124" s="1">
        <v>33.163150787353516</v>
      </c>
      <c r="N124" s="2">
        <f t="shared" ref="N124" si="71">J124-J127</f>
        <v>11.227817000000002</v>
      </c>
      <c r="O124" s="5">
        <f t="shared" si="60"/>
        <v>4.1695606668258568E-4</v>
      </c>
      <c r="Q124" s="1">
        <v>-2.4324779510498047</v>
      </c>
      <c r="R124" t="s">
        <v>94</v>
      </c>
      <c r="S124" s="1">
        <v>7732.9629791180068</v>
      </c>
      <c r="T124" t="s">
        <v>55</v>
      </c>
      <c r="U124">
        <v>3</v>
      </c>
      <c r="V124">
        <v>26</v>
      </c>
      <c r="W124" t="s">
        <v>96</v>
      </c>
      <c r="X124" t="s">
        <v>95</v>
      </c>
      <c r="Y124" t="s">
        <v>95</v>
      </c>
      <c r="Z124" t="s">
        <v>95</v>
      </c>
      <c r="AA124" s="1">
        <v>86.310035705566406</v>
      </c>
      <c r="AB124" s="2">
        <v>92.398506164550781</v>
      </c>
    </row>
    <row r="125" spans="1:29" x14ac:dyDescent="0.3">
      <c r="A125">
        <v>78</v>
      </c>
      <c r="B125" t="s">
        <v>109</v>
      </c>
      <c r="C125" t="s">
        <v>101</v>
      </c>
      <c r="D125" t="s">
        <v>91</v>
      </c>
      <c r="E125" t="s">
        <v>92</v>
      </c>
      <c r="F125" t="s">
        <v>93</v>
      </c>
      <c r="J125">
        <v>40.1</v>
      </c>
      <c r="N125" s="2">
        <f t="shared" ref="N125" si="72">J125-J127</f>
        <v>18.164667000000001</v>
      </c>
      <c r="O125" s="5">
        <f t="shared" si="60"/>
        <v>3.4032227186144169E-6</v>
      </c>
      <c r="R125" t="s">
        <v>94</v>
      </c>
      <c r="S125" s="1">
        <v>55024.325975314139</v>
      </c>
      <c r="T125" t="s">
        <v>55</v>
      </c>
      <c r="U125">
        <v>3</v>
      </c>
      <c r="V125">
        <v>16</v>
      </c>
      <c r="W125" t="s">
        <v>95</v>
      </c>
      <c r="X125" t="s">
        <v>96</v>
      </c>
      <c r="Y125" t="s">
        <v>95</v>
      </c>
      <c r="Z125" t="s">
        <v>95</v>
      </c>
      <c r="AA125" s="1">
        <v>65.000396728515625</v>
      </c>
    </row>
    <row r="126" spans="1:29" x14ac:dyDescent="0.3">
      <c r="A126">
        <v>79</v>
      </c>
      <c r="B126" t="s">
        <v>109</v>
      </c>
      <c r="C126" t="s">
        <v>102</v>
      </c>
      <c r="D126" t="s">
        <v>91</v>
      </c>
      <c r="E126" t="s">
        <v>92</v>
      </c>
      <c r="F126" t="s">
        <v>93</v>
      </c>
      <c r="J126">
        <v>40.1</v>
      </c>
      <c r="N126" s="3">
        <f t="shared" ref="N126" si="73">J126-J127</f>
        <v>18.164667000000001</v>
      </c>
      <c r="O126" s="5">
        <f t="shared" si="60"/>
        <v>3.4032227186144169E-6</v>
      </c>
      <c r="R126" t="s">
        <v>94</v>
      </c>
      <c r="S126" s="1">
        <v>48011.65600182458</v>
      </c>
      <c r="T126" t="s">
        <v>55</v>
      </c>
      <c r="U126">
        <v>3</v>
      </c>
      <c r="V126">
        <v>39</v>
      </c>
      <c r="W126" t="s">
        <v>95</v>
      </c>
      <c r="X126" t="s">
        <v>96</v>
      </c>
      <c r="Y126" t="s">
        <v>96</v>
      </c>
      <c r="Z126" t="s">
        <v>95</v>
      </c>
      <c r="AA126" s="1">
        <v>65.000396728515625</v>
      </c>
    </row>
    <row r="127" spans="1:29" x14ac:dyDescent="0.3">
      <c r="A127">
        <v>80</v>
      </c>
      <c r="B127" t="s">
        <v>109</v>
      </c>
      <c r="C127" t="s">
        <v>103</v>
      </c>
      <c r="D127" t="s">
        <v>91</v>
      </c>
      <c r="E127" t="s">
        <v>92</v>
      </c>
      <c r="F127" t="s">
        <v>93</v>
      </c>
      <c r="J127" s="1">
        <v>21.935333</v>
      </c>
      <c r="K127" s="1">
        <v>21.935333251953125</v>
      </c>
      <c r="O127" s="5">
        <f t="shared" si="60"/>
        <v>1</v>
      </c>
      <c r="R127" t="s">
        <v>94</v>
      </c>
      <c r="S127" s="1">
        <v>61039.066548525741</v>
      </c>
      <c r="T127" t="s">
        <v>55</v>
      </c>
      <c r="U127">
        <v>3</v>
      </c>
      <c r="V127">
        <v>12</v>
      </c>
      <c r="W127" t="s">
        <v>95</v>
      </c>
      <c r="X127" t="s">
        <v>95</v>
      </c>
      <c r="Y127" t="s">
        <v>95</v>
      </c>
      <c r="Z127" t="s">
        <v>95</v>
      </c>
      <c r="AA127" s="1">
        <v>89.467025756835938</v>
      </c>
    </row>
    <row r="128" spans="1:29" x14ac:dyDescent="0.3">
      <c r="A128">
        <v>121</v>
      </c>
      <c r="B128" t="s">
        <v>113</v>
      </c>
      <c r="C128" t="s">
        <v>90</v>
      </c>
      <c r="D128" t="s">
        <v>91</v>
      </c>
      <c r="E128" t="s">
        <v>92</v>
      </c>
      <c r="F128" t="s">
        <v>93</v>
      </c>
      <c r="J128">
        <v>40.1</v>
      </c>
      <c r="N128" s="3">
        <f t="shared" ref="N128" si="74">J128-J135</f>
        <v>22.497133000000002</v>
      </c>
      <c r="O128" s="5">
        <f t="shared" si="60"/>
        <v>1.6892275295366011E-7</v>
      </c>
      <c r="P128" s="4">
        <f t="shared" ref="P128" si="75">SUM(O128:O134)</f>
        <v>0.50256593961909479</v>
      </c>
      <c r="R128" t="s">
        <v>94</v>
      </c>
      <c r="S128" s="1">
        <v>49771.538364216212</v>
      </c>
      <c r="T128" t="s">
        <v>55</v>
      </c>
      <c r="U128">
        <v>3</v>
      </c>
      <c r="V128">
        <v>33</v>
      </c>
      <c r="W128" t="s">
        <v>96</v>
      </c>
      <c r="X128" t="s">
        <v>96</v>
      </c>
      <c r="Y128" t="s">
        <v>95</v>
      </c>
      <c r="Z128" t="s">
        <v>95</v>
      </c>
      <c r="AA128" s="1">
        <v>87.339630126953125</v>
      </c>
      <c r="AB128" s="1">
        <v>84.85748291015625</v>
      </c>
      <c r="AC128" s="1">
        <v>94.109130859375</v>
      </c>
    </row>
    <row r="129" spans="1:29" x14ac:dyDescent="0.3">
      <c r="A129">
        <v>122</v>
      </c>
      <c r="B129" t="s">
        <v>113</v>
      </c>
      <c r="C129" t="s">
        <v>97</v>
      </c>
      <c r="D129" t="s">
        <v>91</v>
      </c>
      <c r="E129" t="s">
        <v>92</v>
      </c>
      <c r="F129" t="s">
        <v>93</v>
      </c>
      <c r="J129" s="1">
        <v>32.803035999999999</v>
      </c>
      <c r="K129" s="1">
        <v>32.803035736083984</v>
      </c>
      <c r="N129" s="3">
        <f t="shared" ref="N129" si="76">J129-J135</f>
        <v>15.200168999999999</v>
      </c>
      <c r="O129" s="5">
        <f t="shared" si="60"/>
        <v>2.6563982890163E-5</v>
      </c>
      <c r="R129" t="s">
        <v>94</v>
      </c>
      <c r="S129" s="1">
        <v>53964.762283856122</v>
      </c>
      <c r="T129" t="s">
        <v>55</v>
      </c>
      <c r="U129">
        <v>3</v>
      </c>
      <c r="V129">
        <v>23</v>
      </c>
      <c r="W129" t="s">
        <v>95</v>
      </c>
      <c r="X129" t="s">
        <v>95</v>
      </c>
      <c r="Y129" t="s">
        <v>95</v>
      </c>
      <c r="Z129" t="s">
        <v>95</v>
      </c>
      <c r="AA129" s="1">
        <v>83.616409301757813</v>
      </c>
    </row>
    <row r="130" spans="1:29" x14ac:dyDescent="0.3">
      <c r="A130">
        <v>123</v>
      </c>
      <c r="B130" t="s">
        <v>113</v>
      </c>
      <c r="C130" t="s">
        <v>98</v>
      </c>
      <c r="D130" t="s">
        <v>91</v>
      </c>
      <c r="E130" t="s">
        <v>92</v>
      </c>
      <c r="F130" t="s">
        <v>93</v>
      </c>
      <c r="G130" s="1">
        <v>1.7631874084472656</v>
      </c>
      <c r="J130" s="1">
        <v>18.597971000000001</v>
      </c>
      <c r="K130" s="1">
        <v>18.597970962524414</v>
      </c>
      <c r="N130" s="2">
        <f t="shared" ref="N130" si="77">J130-J135</f>
        <v>0.99510400000000132</v>
      </c>
      <c r="O130" s="5">
        <f t="shared" si="60"/>
        <v>0.50169970677048581</v>
      </c>
      <c r="Q130" s="1">
        <v>-0.81818580627441406</v>
      </c>
      <c r="R130" t="s">
        <v>94</v>
      </c>
      <c r="S130" s="1">
        <v>53099.719617664836</v>
      </c>
      <c r="T130" t="s">
        <v>55</v>
      </c>
      <c r="U130">
        <v>3</v>
      </c>
      <c r="V130">
        <v>10</v>
      </c>
      <c r="W130" t="s">
        <v>95</v>
      </c>
      <c r="X130" t="s">
        <v>95</v>
      </c>
      <c r="Y130" t="s">
        <v>95</v>
      </c>
      <c r="Z130" t="s">
        <v>95</v>
      </c>
      <c r="AA130" s="1">
        <v>84.067710876464844</v>
      </c>
    </row>
    <row r="131" spans="1:29" x14ac:dyDescent="0.3">
      <c r="A131">
        <v>124</v>
      </c>
      <c r="B131" t="s">
        <v>113</v>
      </c>
      <c r="C131" t="s">
        <v>99</v>
      </c>
      <c r="D131" t="s">
        <v>91</v>
      </c>
      <c r="E131" t="s">
        <v>92</v>
      </c>
      <c r="F131" t="s">
        <v>93</v>
      </c>
      <c r="G131" s="1">
        <v>0.35339123010635376</v>
      </c>
      <c r="J131" s="1">
        <v>30.399967</v>
      </c>
      <c r="K131" s="1">
        <v>30.399967193603516</v>
      </c>
      <c r="N131" s="2">
        <f t="shared" ref="N131" si="78">J131-J135</f>
        <v>12.7971</v>
      </c>
      <c r="O131" s="5">
        <f t="shared" si="60"/>
        <v>1.4050411458122231E-4</v>
      </c>
      <c r="Q131" s="1">
        <v>1.5006618499755859</v>
      </c>
      <c r="R131" t="s">
        <v>94</v>
      </c>
      <c r="S131" s="1">
        <v>20464.274286664597</v>
      </c>
      <c r="T131" t="s">
        <v>55</v>
      </c>
      <c r="U131">
        <v>3</v>
      </c>
      <c r="V131">
        <v>24</v>
      </c>
      <c r="W131" t="s">
        <v>96</v>
      </c>
      <c r="X131" t="s">
        <v>95</v>
      </c>
      <c r="Y131" t="s">
        <v>95</v>
      </c>
      <c r="Z131" t="s">
        <v>95</v>
      </c>
      <c r="AA131" s="1">
        <v>87.113983154296875</v>
      </c>
      <c r="AB131" s="1">
        <v>81.021438598632813</v>
      </c>
    </row>
    <row r="132" spans="1:29" x14ac:dyDescent="0.3">
      <c r="A132">
        <v>125</v>
      </c>
      <c r="B132" t="s">
        <v>113</v>
      </c>
      <c r="C132" t="s">
        <v>100</v>
      </c>
      <c r="D132" t="s">
        <v>91</v>
      </c>
      <c r="E132" t="s">
        <v>92</v>
      </c>
      <c r="F132" t="s">
        <v>93</v>
      </c>
      <c r="G132" s="1">
        <v>9.0453090667724609</v>
      </c>
      <c r="J132" s="1">
        <v>28.085992999999998</v>
      </c>
      <c r="K132" s="1">
        <v>28.085992813110352</v>
      </c>
      <c r="N132" s="2">
        <f t="shared" ref="N132" si="79">J132-J135</f>
        <v>10.483125999999999</v>
      </c>
      <c r="O132" s="5">
        <f t="shared" si="60"/>
        <v>6.9865798287860694E-4</v>
      </c>
      <c r="Q132" s="1">
        <v>-3.1771697998046875</v>
      </c>
      <c r="R132" t="s">
        <v>94</v>
      </c>
      <c r="S132" s="1">
        <v>7732.9629791180068</v>
      </c>
      <c r="T132" t="s">
        <v>55</v>
      </c>
      <c r="U132">
        <v>3</v>
      </c>
      <c r="V132">
        <v>23</v>
      </c>
      <c r="W132" t="s">
        <v>95</v>
      </c>
      <c r="X132" t="s">
        <v>95</v>
      </c>
      <c r="Y132" t="s">
        <v>95</v>
      </c>
      <c r="Z132" t="s">
        <v>95</v>
      </c>
      <c r="AA132" s="1">
        <v>82.814804077148438</v>
      </c>
    </row>
    <row r="133" spans="1:29" x14ac:dyDescent="0.3">
      <c r="A133">
        <v>126</v>
      </c>
      <c r="B133" t="s">
        <v>113</v>
      </c>
      <c r="C133" t="s">
        <v>101</v>
      </c>
      <c r="D133" t="s">
        <v>91</v>
      </c>
      <c r="E133" t="s">
        <v>92</v>
      </c>
      <c r="F133" t="s">
        <v>93</v>
      </c>
      <c r="J133">
        <v>40.1</v>
      </c>
      <c r="N133" s="2">
        <f t="shared" ref="N133" si="80">J133-J135</f>
        <v>22.497133000000002</v>
      </c>
      <c r="O133" s="5">
        <f t="shared" si="60"/>
        <v>1.6892275295366011E-7</v>
      </c>
      <c r="R133" t="s">
        <v>94</v>
      </c>
      <c r="S133" s="1">
        <v>55024.325975314139</v>
      </c>
      <c r="T133" t="s">
        <v>55</v>
      </c>
      <c r="U133">
        <v>3</v>
      </c>
      <c r="V133">
        <v>39</v>
      </c>
      <c r="W133" t="s">
        <v>95</v>
      </c>
      <c r="X133" t="s">
        <v>96</v>
      </c>
      <c r="Y133" t="s">
        <v>96</v>
      </c>
      <c r="Z133" t="s">
        <v>95</v>
      </c>
      <c r="AA133" s="1">
        <v>65.000396728515625</v>
      </c>
    </row>
    <row r="134" spans="1:29" x14ac:dyDescent="0.3">
      <c r="A134">
        <v>127</v>
      </c>
      <c r="B134" t="s">
        <v>113</v>
      </c>
      <c r="C134" t="s">
        <v>102</v>
      </c>
      <c r="D134" t="s">
        <v>91</v>
      </c>
      <c r="E134" t="s">
        <v>92</v>
      </c>
      <c r="F134" t="s">
        <v>93</v>
      </c>
      <c r="J134">
        <v>40.1</v>
      </c>
      <c r="N134" s="3">
        <f t="shared" ref="N134" si="81">J134-J135</f>
        <v>22.497133000000002</v>
      </c>
      <c r="O134" s="5">
        <f t="shared" si="60"/>
        <v>1.6892275295366011E-7</v>
      </c>
      <c r="R134" t="s">
        <v>94</v>
      </c>
      <c r="S134" s="1">
        <v>48011.65600182458</v>
      </c>
      <c r="T134" t="s">
        <v>55</v>
      </c>
      <c r="U134">
        <v>3</v>
      </c>
      <c r="V134">
        <v>39</v>
      </c>
      <c r="W134" t="s">
        <v>96</v>
      </c>
      <c r="X134" t="s">
        <v>96</v>
      </c>
      <c r="Y134" t="s">
        <v>96</v>
      </c>
      <c r="Z134" t="s">
        <v>95</v>
      </c>
      <c r="AA134" s="1">
        <v>87.663032531738281</v>
      </c>
      <c r="AB134" s="1">
        <v>82.251060485839844</v>
      </c>
      <c r="AC134" s="1">
        <v>90.256271362304688</v>
      </c>
    </row>
    <row r="135" spans="1:29" x14ac:dyDescent="0.3">
      <c r="A135">
        <v>128</v>
      </c>
      <c r="B135" t="s">
        <v>113</v>
      </c>
      <c r="C135" t="s">
        <v>103</v>
      </c>
      <c r="D135" t="s">
        <v>91</v>
      </c>
      <c r="E135" t="s">
        <v>92</v>
      </c>
      <c r="F135" t="s">
        <v>93</v>
      </c>
      <c r="J135" s="1">
        <v>17.602867</v>
      </c>
      <c r="K135" s="1">
        <v>17.602867126464844</v>
      </c>
      <c r="O135" s="5">
        <f t="shared" si="60"/>
        <v>1</v>
      </c>
      <c r="R135" t="s">
        <v>94</v>
      </c>
      <c r="S135" s="1">
        <v>61039.066548525741</v>
      </c>
      <c r="T135" t="s">
        <v>55</v>
      </c>
      <c r="U135">
        <v>3</v>
      </c>
      <c r="V135">
        <v>8</v>
      </c>
      <c r="W135" t="s">
        <v>96</v>
      </c>
      <c r="X135" t="s">
        <v>95</v>
      </c>
      <c r="Y135" t="s">
        <v>95</v>
      </c>
      <c r="Z135" t="s">
        <v>95</v>
      </c>
      <c r="AA135" s="1">
        <v>85.859039306640625</v>
      </c>
      <c r="AB135" s="1">
        <v>89.57977294921875</v>
      </c>
    </row>
    <row r="136" spans="1:29" x14ac:dyDescent="0.3">
      <c r="A136">
        <v>169</v>
      </c>
      <c r="B136" t="s">
        <v>117</v>
      </c>
      <c r="C136" t="s">
        <v>90</v>
      </c>
      <c r="D136" t="s">
        <v>91</v>
      </c>
      <c r="E136" t="s">
        <v>92</v>
      </c>
      <c r="F136" t="s">
        <v>93</v>
      </c>
      <c r="J136">
        <v>40.1</v>
      </c>
      <c r="N136" s="3">
        <f t="shared" ref="N136" si="82">J136-J143</f>
        <v>17.659507000000001</v>
      </c>
      <c r="O136" s="5">
        <f t="shared" si="60"/>
        <v>4.8301284950259551E-6</v>
      </c>
      <c r="P136" s="4">
        <f t="shared" ref="P136" si="83">SUM(O136:O142)</f>
        <v>4.1052936647957292E-3</v>
      </c>
      <c r="R136" t="s">
        <v>94</v>
      </c>
      <c r="S136" s="1">
        <v>49771.538364216212</v>
      </c>
      <c r="T136" t="s">
        <v>55</v>
      </c>
      <c r="U136">
        <v>3</v>
      </c>
      <c r="V136">
        <v>30</v>
      </c>
      <c r="W136" t="s">
        <v>96</v>
      </c>
      <c r="X136" t="s">
        <v>96</v>
      </c>
      <c r="Y136" t="s">
        <v>95</v>
      </c>
      <c r="Z136" t="s">
        <v>95</v>
      </c>
      <c r="AA136" s="1">
        <v>82.826637268066406</v>
      </c>
      <c r="AB136" s="1">
        <v>79.554718017578125</v>
      </c>
      <c r="AC136" s="1">
        <v>70.641548156738281</v>
      </c>
    </row>
    <row r="137" spans="1:29" x14ac:dyDescent="0.3">
      <c r="A137">
        <v>170</v>
      </c>
      <c r="B137" t="s">
        <v>117</v>
      </c>
      <c r="C137" t="s">
        <v>97</v>
      </c>
      <c r="D137" t="s">
        <v>91</v>
      </c>
      <c r="E137" t="s">
        <v>92</v>
      </c>
      <c r="F137" t="s">
        <v>93</v>
      </c>
      <c r="J137">
        <v>40.1</v>
      </c>
      <c r="N137" s="3">
        <f t="shared" ref="N137" si="84">J137-J143</f>
        <v>17.659507000000001</v>
      </c>
      <c r="O137" s="5">
        <f t="shared" si="60"/>
        <v>4.8301284950259551E-6</v>
      </c>
      <c r="R137" t="s">
        <v>94</v>
      </c>
      <c r="S137" s="1">
        <v>53964.762283856122</v>
      </c>
      <c r="T137" t="s">
        <v>55</v>
      </c>
      <c r="U137">
        <v>3</v>
      </c>
      <c r="V137">
        <v>29</v>
      </c>
      <c r="W137" t="s">
        <v>96</v>
      </c>
      <c r="X137" t="s">
        <v>96</v>
      </c>
      <c r="Y137" t="s">
        <v>95</v>
      </c>
      <c r="Z137" t="s">
        <v>95</v>
      </c>
      <c r="AA137" s="1">
        <v>90.498733520507813</v>
      </c>
      <c r="AB137" s="1">
        <v>85.421607971191406</v>
      </c>
      <c r="AC137" s="2">
        <v>92.980880737304688</v>
      </c>
    </row>
    <row r="138" spans="1:29" x14ac:dyDescent="0.3">
      <c r="A138">
        <v>171</v>
      </c>
      <c r="B138" t="s">
        <v>117</v>
      </c>
      <c r="C138" t="s">
        <v>98</v>
      </c>
      <c r="D138" t="s">
        <v>91</v>
      </c>
      <c r="E138" t="s">
        <v>92</v>
      </c>
      <c r="F138" t="s">
        <v>93</v>
      </c>
      <c r="G138" s="1">
        <v>5.7973555522039533E-4</v>
      </c>
      <c r="J138" s="1">
        <v>35.006100000000004</v>
      </c>
      <c r="K138" s="1">
        <v>35.006099700927734</v>
      </c>
      <c r="N138" s="2">
        <f t="shared" ref="N138" si="85">J138-J143</f>
        <v>12.565607000000004</v>
      </c>
      <c r="O138" s="5">
        <f t="shared" si="60"/>
        <v>1.6495875845324342E-4</v>
      </c>
      <c r="Q138" s="1">
        <v>10.752317428588867</v>
      </c>
      <c r="R138" t="s">
        <v>94</v>
      </c>
      <c r="S138" s="1">
        <v>53099.719617664836</v>
      </c>
      <c r="T138" t="s">
        <v>55</v>
      </c>
      <c r="U138">
        <v>3</v>
      </c>
      <c r="V138">
        <v>25</v>
      </c>
      <c r="W138" t="s">
        <v>96</v>
      </c>
      <c r="X138" t="s">
        <v>95</v>
      </c>
      <c r="Y138" t="s">
        <v>95</v>
      </c>
      <c r="Z138" t="s">
        <v>95</v>
      </c>
      <c r="AA138" s="1">
        <v>76.621269226074219</v>
      </c>
      <c r="AB138" s="2">
        <v>88.016586303710938</v>
      </c>
      <c r="AC138" s="2">
        <v>82.149688720703125</v>
      </c>
    </row>
    <row r="139" spans="1:29" x14ac:dyDescent="0.3">
      <c r="A139">
        <v>172</v>
      </c>
      <c r="B139" t="s">
        <v>117</v>
      </c>
      <c r="C139" t="s">
        <v>99</v>
      </c>
      <c r="D139" t="s">
        <v>91</v>
      </c>
      <c r="E139" t="s">
        <v>92</v>
      </c>
      <c r="F139" t="s">
        <v>93</v>
      </c>
      <c r="G139" s="1">
        <v>8.2326946258544922</v>
      </c>
      <c r="J139" s="1">
        <v>30.695565999999999</v>
      </c>
      <c r="K139" s="1">
        <v>30.695566177368164</v>
      </c>
      <c r="N139" s="2">
        <f t="shared" ref="N139" si="86">J139-J143</f>
        <v>8.2550729999999994</v>
      </c>
      <c r="O139" s="5">
        <f t="shared" si="60"/>
        <v>3.2732216164298956E-3</v>
      </c>
      <c r="Q139" s="1">
        <v>-3.0413646697998047</v>
      </c>
      <c r="R139" t="s">
        <v>94</v>
      </c>
      <c r="S139" s="1">
        <v>20464.274286664597</v>
      </c>
      <c r="T139" t="s">
        <v>55</v>
      </c>
      <c r="U139">
        <v>3</v>
      </c>
      <c r="V139">
        <v>23</v>
      </c>
      <c r="W139" t="s">
        <v>96</v>
      </c>
      <c r="X139" t="s">
        <v>95</v>
      </c>
      <c r="Y139" t="s">
        <v>95</v>
      </c>
      <c r="Z139" t="s">
        <v>95</v>
      </c>
      <c r="AA139" s="1">
        <v>86.888336181640625</v>
      </c>
      <c r="AB139" s="1">
        <v>89.708953857421875</v>
      </c>
      <c r="AC139" s="2">
        <v>80.908615112304688</v>
      </c>
    </row>
    <row r="140" spans="1:29" x14ac:dyDescent="0.3">
      <c r="A140">
        <v>173</v>
      </c>
      <c r="B140" t="s">
        <v>117</v>
      </c>
      <c r="C140" t="s">
        <v>100</v>
      </c>
      <c r="D140" t="s">
        <v>91</v>
      </c>
      <c r="E140" t="s">
        <v>92</v>
      </c>
      <c r="F140" t="s">
        <v>93</v>
      </c>
      <c r="G140" s="1">
        <v>8.3867692947387695</v>
      </c>
      <c r="J140" s="1">
        <v>33.032673000000003</v>
      </c>
      <c r="K140" s="1">
        <v>33.032672882080078</v>
      </c>
      <c r="N140" s="2">
        <f t="shared" ref="N140" si="87">J140-J143</f>
        <v>10.592180000000003</v>
      </c>
      <c r="O140" s="5">
        <f t="shared" si="60"/>
        <v>6.4779277593248602E-4</v>
      </c>
      <c r="Q140" s="1">
        <v>-3.068115234375</v>
      </c>
      <c r="R140" t="s">
        <v>94</v>
      </c>
      <c r="S140" s="1">
        <v>7732.9629791180068</v>
      </c>
      <c r="T140" t="s">
        <v>55</v>
      </c>
      <c r="U140">
        <v>3</v>
      </c>
      <c r="V140">
        <v>29</v>
      </c>
      <c r="W140" t="s">
        <v>96</v>
      </c>
      <c r="X140" t="s">
        <v>95</v>
      </c>
      <c r="Y140" t="s">
        <v>95</v>
      </c>
      <c r="Z140" t="s">
        <v>95</v>
      </c>
      <c r="AA140" s="1">
        <v>82.814804077148438</v>
      </c>
      <c r="AB140" s="2">
        <v>85.746292114257813</v>
      </c>
      <c r="AC140" s="2">
        <v>92.511260986328125</v>
      </c>
    </row>
    <row r="141" spans="1:29" x14ac:dyDescent="0.3">
      <c r="A141">
        <v>174</v>
      </c>
      <c r="B141" t="s">
        <v>117</v>
      </c>
      <c r="C141" t="s">
        <v>101</v>
      </c>
      <c r="D141" t="s">
        <v>91</v>
      </c>
      <c r="E141" t="s">
        <v>92</v>
      </c>
      <c r="F141" t="s">
        <v>93</v>
      </c>
      <c r="J141">
        <v>40.1</v>
      </c>
      <c r="N141" s="2">
        <f t="shared" ref="N141" si="88">J141-J143</f>
        <v>17.659507000000001</v>
      </c>
      <c r="O141" s="5">
        <f t="shared" si="60"/>
        <v>4.8301284950259551E-6</v>
      </c>
      <c r="R141" t="s">
        <v>94</v>
      </c>
      <c r="S141" s="1">
        <v>55024.325975314139</v>
      </c>
      <c r="T141" t="s">
        <v>55</v>
      </c>
      <c r="U141">
        <v>3</v>
      </c>
      <c r="V141">
        <v>39</v>
      </c>
      <c r="W141" t="s">
        <v>95</v>
      </c>
      <c r="X141" t="s">
        <v>96</v>
      </c>
      <c r="Y141" t="s">
        <v>96</v>
      </c>
      <c r="Z141" t="s">
        <v>95</v>
      </c>
      <c r="AA141" s="1">
        <v>65.000396728515625</v>
      </c>
    </row>
    <row r="142" spans="1:29" x14ac:dyDescent="0.3">
      <c r="A142">
        <v>175</v>
      </c>
      <c r="B142" t="s">
        <v>117</v>
      </c>
      <c r="C142" t="s">
        <v>102</v>
      </c>
      <c r="D142" t="s">
        <v>91</v>
      </c>
      <c r="E142" t="s">
        <v>92</v>
      </c>
      <c r="F142" t="s">
        <v>93</v>
      </c>
      <c r="J142">
        <v>40.1</v>
      </c>
      <c r="N142" s="3">
        <f t="shared" ref="N142" si="89">J142-J143</f>
        <v>17.659507000000001</v>
      </c>
      <c r="O142" s="5">
        <f t="shared" si="60"/>
        <v>4.8301284950259551E-6</v>
      </c>
      <c r="R142" t="s">
        <v>94</v>
      </c>
      <c r="S142" s="1">
        <v>48011.65600182458</v>
      </c>
      <c r="T142" t="s">
        <v>55</v>
      </c>
      <c r="U142">
        <v>3</v>
      </c>
      <c r="V142">
        <v>30</v>
      </c>
      <c r="W142" t="s">
        <v>95</v>
      </c>
      <c r="X142" t="s">
        <v>96</v>
      </c>
      <c r="Y142" t="s">
        <v>95</v>
      </c>
      <c r="Z142" t="s">
        <v>95</v>
      </c>
      <c r="AA142" s="1">
        <v>65.000396728515625</v>
      </c>
    </row>
    <row r="143" spans="1:29" x14ac:dyDescent="0.3">
      <c r="A143">
        <v>176</v>
      </c>
      <c r="B143" t="s">
        <v>117</v>
      </c>
      <c r="C143" t="s">
        <v>103</v>
      </c>
      <c r="D143" t="s">
        <v>91</v>
      </c>
      <c r="E143" t="s">
        <v>92</v>
      </c>
      <c r="F143" t="s">
        <v>93</v>
      </c>
      <c r="J143" s="1">
        <v>22.440493</v>
      </c>
      <c r="K143" s="1">
        <v>22.440492630004883</v>
      </c>
      <c r="O143" s="5">
        <f t="shared" si="60"/>
        <v>1</v>
      </c>
      <c r="R143" t="s">
        <v>94</v>
      </c>
      <c r="S143" s="1">
        <v>61039.066548525741</v>
      </c>
      <c r="T143" t="s">
        <v>55</v>
      </c>
      <c r="U143">
        <v>3</v>
      </c>
      <c r="V143">
        <v>14</v>
      </c>
      <c r="W143" t="s">
        <v>95</v>
      </c>
      <c r="X143" t="s">
        <v>95</v>
      </c>
      <c r="Y143" t="s">
        <v>95</v>
      </c>
      <c r="Z143" t="s">
        <v>95</v>
      </c>
      <c r="AA143" s="1">
        <v>89.467025756835938</v>
      </c>
    </row>
    <row r="144" spans="1:29" x14ac:dyDescent="0.3">
      <c r="A144">
        <v>217</v>
      </c>
      <c r="B144" t="s">
        <v>121</v>
      </c>
      <c r="C144" t="s">
        <v>90</v>
      </c>
      <c r="D144" t="s">
        <v>91</v>
      </c>
      <c r="E144" t="s">
        <v>92</v>
      </c>
      <c r="F144" t="s">
        <v>93</v>
      </c>
      <c r="J144" s="1">
        <v>20.654555999999999</v>
      </c>
      <c r="K144" s="1">
        <v>20.654556274414063</v>
      </c>
      <c r="N144" s="3">
        <f t="shared" ref="N144" si="90">J144-J151</f>
        <v>1.1002729999999978</v>
      </c>
      <c r="O144" s="5">
        <f t="shared" si="60"/>
        <v>0.46642822558622754</v>
      </c>
      <c r="P144" s="4">
        <f t="shared" ref="P144" si="91">SUM(O144:O150)</f>
        <v>0.66779488351088367</v>
      </c>
      <c r="R144" t="s">
        <v>94</v>
      </c>
      <c r="S144" s="1">
        <v>49771.538364216212</v>
      </c>
      <c r="T144" t="s">
        <v>55</v>
      </c>
      <c r="U144">
        <v>3</v>
      </c>
      <c r="V144">
        <v>13</v>
      </c>
      <c r="W144" t="s">
        <v>95</v>
      </c>
      <c r="X144" t="s">
        <v>95</v>
      </c>
      <c r="Y144" t="s">
        <v>95</v>
      </c>
      <c r="Z144" t="s">
        <v>95</v>
      </c>
      <c r="AA144" s="1">
        <v>83.729232788085938</v>
      </c>
    </row>
    <row r="145" spans="1:29" x14ac:dyDescent="0.3">
      <c r="A145">
        <v>218</v>
      </c>
      <c r="B145" t="s">
        <v>121</v>
      </c>
      <c r="C145" t="s">
        <v>97</v>
      </c>
      <c r="D145" t="s">
        <v>91</v>
      </c>
      <c r="E145" t="s">
        <v>92</v>
      </c>
      <c r="F145" t="s">
        <v>93</v>
      </c>
      <c r="J145" s="1">
        <v>26.825886000000001</v>
      </c>
      <c r="K145" s="1">
        <v>26.825885772705078</v>
      </c>
      <c r="N145" s="3">
        <f t="shared" ref="N145" si="92">J145-J151</f>
        <v>7.2716029999999989</v>
      </c>
      <c r="O145" s="5">
        <f t="shared" si="60"/>
        <v>6.4718639705046719E-3</v>
      </c>
      <c r="R145" t="s">
        <v>94</v>
      </c>
      <c r="S145" s="1">
        <v>53964.762283856122</v>
      </c>
      <c r="T145" t="s">
        <v>55</v>
      </c>
      <c r="U145">
        <v>3</v>
      </c>
      <c r="V145">
        <v>19</v>
      </c>
      <c r="W145" t="s">
        <v>95</v>
      </c>
      <c r="X145" t="s">
        <v>95</v>
      </c>
      <c r="Y145" t="s">
        <v>95</v>
      </c>
      <c r="Z145" t="s">
        <v>95</v>
      </c>
      <c r="AA145" s="1">
        <v>83.616409301757813</v>
      </c>
    </row>
    <row r="146" spans="1:29" x14ac:dyDescent="0.3">
      <c r="A146">
        <v>219</v>
      </c>
      <c r="B146" t="s">
        <v>121</v>
      </c>
      <c r="C146" t="s">
        <v>98</v>
      </c>
      <c r="D146" t="s">
        <v>91</v>
      </c>
      <c r="E146" t="s">
        <v>92</v>
      </c>
      <c r="F146" t="s">
        <v>93</v>
      </c>
      <c r="G146" s="1">
        <v>0.68248254060745239</v>
      </c>
      <c r="J146" s="1">
        <v>21.918709</v>
      </c>
      <c r="K146" s="1">
        <v>21.918708801269531</v>
      </c>
      <c r="N146" s="2">
        <f t="shared" ref="N146" si="93">J146-J151</f>
        <v>2.3644259999999981</v>
      </c>
      <c r="O146" s="5">
        <f t="shared" si="60"/>
        <v>0.19419446685130642</v>
      </c>
      <c r="Q146" s="1">
        <v>0.55113601684570313</v>
      </c>
      <c r="R146" t="s">
        <v>94</v>
      </c>
      <c r="S146" s="1">
        <v>53099.719617664836</v>
      </c>
      <c r="T146" t="s">
        <v>55</v>
      </c>
      <c r="U146">
        <v>3</v>
      </c>
      <c r="V146">
        <v>14</v>
      </c>
      <c r="W146" t="s">
        <v>95</v>
      </c>
      <c r="X146" t="s">
        <v>95</v>
      </c>
      <c r="Y146" t="s">
        <v>95</v>
      </c>
      <c r="Z146" t="s">
        <v>95</v>
      </c>
      <c r="AA146" s="1">
        <v>84.067710876464844</v>
      </c>
    </row>
    <row r="147" spans="1:29" x14ac:dyDescent="0.3">
      <c r="A147">
        <v>220</v>
      </c>
      <c r="B147" t="s">
        <v>121</v>
      </c>
      <c r="C147" t="s">
        <v>99</v>
      </c>
      <c r="D147" t="s">
        <v>91</v>
      </c>
      <c r="E147" t="s">
        <v>92</v>
      </c>
      <c r="F147" t="s">
        <v>93</v>
      </c>
      <c r="G147" s="1">
        <v>0.83654749393463135</v>
      </c>
      <c r="J147" s="1">
        <v>31.108201999999999</v>
      </c>
      <c r="K147" s="1">
        <v>31.10820198059082</v>
      </c>
      <c r="N147" s="2">
        <f t="shared" ref="N147" si="94">J147-J151</f>
        <v>11.553918999999997</v>
      </c>
      <c r="O147" s="5">
        <f t="shared" si="60"/>
        <v>3.3260120133257081E-4</v>
      </c>
      <c r="Q147" s="1">
        <v>0.25748062133789063</v>
      </c>
      <c r="R147" t="s">
        <v>94</v>
      </c>
      <c r="S147" s="1">
        <v>20464.274286664597</v>
      </c>
      <c r="T147" t="s">
        <v>55</v>
      </c>
      <c r="U147">
        <v>3</v>
      </c>
      <c r="V147">
        <v>25</v>
      </c>
      <c r="W147" t="s">
        <v>96</v>
      </c>
      <c r="X147" t="s">
        <v>95</v>
      </c>
      <c r="Y147" t="s">
        <v>95</v>
      </c>
      <c r="Z147" t="s">
        <v>95</v>
      </c>
      <c r="AA147" s="1">
        <v>87.00115966796875</v>
      </c>
      <c r="AB147" s="2">
        <v>81.021438598632813</v>
      </c>
    </row>
    <row r="148" spans="1:29" x14ac:dyDescent="0.3">
      <c r="A148">
        <v>221</v>
      </c>
      <c r="B148" t="s">
        <v>121</v>
      </c>
      <c r="C148" t="s">
        <v>100</v>
      </c>
      <c r="D148" t="s">
        <v>91</v>
      </c>
      <c r="E148" t="s">
        <v>92</v>
      </c>
      <c r="F148" t="s">
        <v>93</v>
      </c>
      <c r="G148" s="1">
        <v>4.7439160346984863</v>
      </c>
      <c r="J148" s="1">
        <v>30.968499999999999</v>
      </c>
      <c r="K148" s="1">
        <v>30.968500137329102</v>
      </c>
      <c r="N148" s="2">
        <f t="shared" ref="N148" si="95">J148-J151</f>
        <v>11.414216999999997</v>
      </c>
      <c r="O148" s="5">
        <f t="shared" si="60"/>
        <v>3.6641927069733129E-4</v>
      </c>
      <c r="Q148" s="1">
        <v>-2.2460784912109375</v>
      </c>
      <c r="R148" t="s">
        <v>94</v>
      </c>
      <c r="S148" s="1">
        <v>7732.9629791180068</v>
      </c>
      <c r="T148" t="s">
        <v>55</v>
      </c>
      <c r="U148">
        <v>3</v>
      </c>
      <c r="V148">
        <v>24</v>
      </c>
      <c r="W148" t="s">
        <v>95</v>
      </c>
      <c r="X148" t="s">
        <v>95</v>
      </c>
      <c r="Y148" t="s">
        <v>95</v>
      </c>
      <c r="Z148" t="s">
        <v>95</v>
      </c>
      <c r="AA148" s="1">
        <v>84.0550537109375</v>
      </c>
    </row>
    <row r="149" spans="1:29" x14ac:dyDescent="0.3">
      <c r="A149">
        <v>222</v>
      </c>
      <c r="B149" t="s">
        <v>121</v>
      </c>
      <c r="C149" t="s">
        <v>101</v>
      </c>
      <c r="D149" t="s">
        <v>91</v>
      </c>
      <c r="E149" t="s">
        <v>92</v>
      </c>
      <c r="F149" t="s">
        <v>93</v>
      </c>
      <c r="J149">
        <v>40.1</v>
      </c>
      <c r="N149" s="2">
        <f t="shared" ref="N149" si="96">J149-J151</f>
        <v>20.545717</v>
      </c>
      <c r="O149" s="5">
        <f t="shared" si="60"/>
        <v>6.5331540758743656E-7</v>
      </c>
      <c r="R149" t="s">
        <v>94</v>
      </c>
      <c r="S149" s="1">
        <v>55024.325975314139</v>
      </c>
      <c r="T149" t="s">
        <v>55</v>
      </c>
      <c r="U149">
        <v>3</v>
      </c>
      <c r="V149">
        <v>39</v>
      </c>
      <c r="W149" t="s">
        <v>95</v>
      </c>
      <c r="X149" t="s">
        <v>96</v>
      </c>
      <c r="Y149" t="s">
        <v>96</v>
      </c>
      <c r="Z149" t="s">
        <v>95</v>
      </c>
      <c r="AA149" s="1">
        <v>65.000396728515625</v>
      </c>
    </row>
    <row r="150" spans="1:29" x14ac:dyDescent="0.3">
      <c r="A150">
        <v>223</v>
      </c>
      <c r="B150" t="s">
        <v>121</v>
      </c>
      <c r="C150" t="s">
        <v>102</v>
      </c>
      <c r="D150" t="s">
        <v>91</v>
      </c>
      <c r="E150" t="s">
        <v>92</v>
      </c>
      <c r="F150" t="s">
        <v>93</v>
      </c>
      <c r="J150">
        <v>40.1</v>
      </c>
      <c r="N150" s="3">
        <f t="shared" ref="N150" si="97">J150-J151</f>
        <v>20.545717</v>
      </c>
      <c r="O150" s="5">
        <f t="shared" si="60"/>
        <v>6.5331540758743656E-7</v>
      </c>
      <c r="R150" t="s">
        <v>94</v>
      </c>
      <c r="S150" s="1">
        <v>48011.65600182458</v>
      </c>
      <c r="T150" t="s">
        <v>55</v>
      </c>
      <c r="U150">
        <v>3</v>
      </c>
      <c r="V150">
        <v>25</v>
      </c>
      <c r="W150" t="s">
        <v>95</v>
      </c>
      <c r="X150" t="s">
        <v>96</v>
      </c>
      <c r="Y150" t="s">
        <v>95</v>
      </c>
      <c r="Z150" t="s">
        <v>95</v>
      </c>
      <c r="AA150" s="1">
        <v>65.000396728515625</v>
      </c>
    </row>
    <row r="151" spans="1:29" x14ac:dyDescent="0.3">
      <c r="A151">
        <v>224</v>
      </c>
      <c r="B151" t="s">
        <v>121</v>
      </c>
      <c r="C151" t="s">
        <v>103</v>
      </c>
      <c r="D151" t="s">
        <v>91</v>
      </c>
      <c r="E151" t="s">
        <v>92</v>
      </c>
      <c r="F151" t="s">
        <v>93</v>
      </c>
      <c r="J151" s="1">
        <v>19.554283000000002</v>
      </c>
      <c r="K151" s="1">
        <v>19.554283142089844</v>
      </c>
      <c r="O151" s="5">
        <f t="shared" si="60"/>
        <v>1</v>
      </c>
      <c r="R151" t="s">
        <v>94</v>
      </c>
      <c r="S151" s="1">
        <v>61039.066548525741</v>
      </c>
      <c r="T151" t="s">
        <v>55</v>
      </c>
      <c r="U151">
        <v>3</v>
      </c>
      <c r="V151">
        <v>13</v>
      </c>
      <c r="W151" t="s">
        <v>96</v>
      </c>
      <c r="X151" t="s">
        <v>95</v>
      </c>
      <c r="Y151" t="s">
        <v>95</v>
      </c>
      <c r="Z151" t="s">
        <v>95</v>
      </c>
      <c r="AA151" s="1">
        <v>85.971786499023438</v>
      </c>
      <c r="AB151" s="1">
        <v>89.57977294921875</v>
      </c>
    </row>
    <row r="152" spans="1:29" x14ac:dyDescent="0.3">
      <c r="A152">
        <v>265</v>
      </c>
      <c r="B152" t="s">
        <v>125</v>
      </c>
      <c r="C152" t="s">
        <v>90</v>
      </c>
      <c r="D152" t="s">
        <v>91</v>
      </c>
      <c r="E152" t="s">
        <v>92</v>
      </c>
      <c r="F152" t="s">
        <v>93</v>
      </c>
      <c r="J152" s="2">
        <v>23.003589999999999</v>
      </c>
      <c r="K152" s="2">
        <v>23.003589630126953</v>
      </c>
      <c r="N152" s="3">
        <f t="shared" ref="N152" si="98">J152-J159</f>
        <v>3.9904639999999993</v>
      </c>
      <c r="O152" s="5">
        <f t="shared" si="60"/>
        <v>6.2914484049553979E-2</v>
      </c>
      <c r="P152" s="4">
        <f t="shared" ref="P152" si="99">SUM(O152:O158)</f>
        <v>0.44428511018389544</v>
      </c>
      <c r="R152" t="s">
        <v>94</v>
      </c>
      <c r="S152" s="1">
        <v>49771.538364216212</v>
      </c>
      <c r="T152" t="s">
        <v>55</v>
      </c>
      <c r="U152">
        <v>3</v>
      </c>
      <c r="V152">
        <v>16</v>
      </c>
      <c r="W152" t="s">
        <v>95</v>
      </c>
      <c r="X152" t="s">
        <v>95</v>
      </c>
      <c r="Y152" t="s">
        <v>95</v>
      </c>
      <c r="Z152" t="s">
        <v>95</v>
      </c>
      <c r="AA152" s="1">
        <v>83.729232788085938</v>
      </c>
    </row>
    <row r="153" spans="1:29" x14ac:dyDescent="0.3">
      <c r="A153">
        <v>266</v>
      </c>
      <c r="B153" t="s">
        <v>125</v>
      </c>
      <c r="C153" t="s">
        <v>97</v>
      </c>
      <c r="D153" t="s">
        <v>91</v>
      </c>
      <c r="E153" t="s">
        <v>92</v>
      </c>
      <c r="F153" t="s">
        <v>93</v>
      </c>
      <c r="J153" s="1">
        <v>26.216944000000002</v>
      </c>
      <c r="K153" s="1">
        <v>26.216943740844727</v>
      </c>
      <c r="N153" s="3">
        <f t="shared" ref="N153" si="100">J153-J159</f>
        <v>7.2038180000000018</v>
      </c>
      <c r="O153" s="5">
        <f t="shared" si="60"/>
        <v>6.7832011938941525E-3</v>
      </c>
      <c r="R153" t="s">
        <v>94</v>
      </c>
      <c r="S153" s="1">
        <v>53964.762283856122</v>
      </c>
      <c r="T153" t="s">
        <v>55</v>
      </c>
      <c r="U153">
        <v>3</v>
      </c>
      <c r="V153">
        <v>18</v>
      </c>
      <c r="W153" t="s">
        <v>95</v>
      </c>
      <c r="X153" t="s">
        <v>95</v>
      </c>
      <c r="Y153" t="s">
        <v>95</v>
      </c>
      <c r="Z153" t="s">
        <v>95</v>
      </c>
      <c r="AA153" s="1">
        <v>83.616409301757813</v>
      </c>
    </row>
    <row r="154" spans="1:29" x14ac:dyDescent="0.3">
      <c r="A154">
        <v>267</v>
      </c>
      <c r="B154" t="s">
        <v>125</v>
      </c>
      <c r="C154" t="s">
        <v>98</v>
      </c>
      <c r="D154" t="s">
        <v>91</v>
      </c>
      <c r="E154" t="s">
        <v>92</v>
      </c>
      <c r="F154" t="s">
        <v>93</v>
      </c>
      <c r="G154" s="1">
        <v>1.3146806955337524</v>
      </c>
      <c r="J154" s="1">
        <v>20.431704</v>
      </c>
      <c r="K154" s="1">
        <v>20.431703567504883</v>
      </c>
      <c r="N154" s="2">
        <f t="shared" ref="N154" si="101">J154-J159</f>
        <v>1.4185780000000001</v>
      </c>
      <c r="O154" s="5">
        <f t="shared" si="60"/>
        <v>0.37408084526990371</v>
      </c>
      <c r="Q154" s="1">
        <v>-0.39471244812011719</v>
      </c>
      <c r="R154" t="s">
        <v>94</v>
      </c>
      <c r="S154" s="1">
        <v>53099.719617664836</v>
      </c>
      <c r="T154" t="s">
        <v>55</v>
      </c>
      <c r="U154">
        <v>3</v>
      </c>
      <c r="V154">
        <v>12</v>
      </c>
      <c r="W154" t="s">
        <v>95</v>
      </c>
      <c r="X154" t="s">
        <v>95</v>
      </c>
      <c r="Y154" t="s">
        <v>95</v>
      </c>
      <c r="Z154" t="s">
        <v>95</v>
      </c>
      <c r="AA154" s="1">
        <v>84.067710876464844</v>
      </c>
    </row>
    <row r="155" spans="1:29" x14ac:dyDescent="0.3">
      <c r="A155">
        <v>268</v>
      </c>
      <c r="B155" t="s">
        <v>125</v>
      </c>
      <c r="C155" t="s">
        <v>99</v>
      </c>
      <c r="D155" t="s">
        <v>91</v>
      </c>
      <c r="E155" t="s">
        <v>92</v>
      </c>
      <c r="F155" t="s">
        <v>93</v>
      </c>
      <c r="G155" s="1">
        <v>1.152620792388916</v>
      </c>
      <c r="J155" s="1">
        <v>30.104647</v>
      </c>
      <c r="K155" s="1">
        <v>30.104646682739258</v>
      </c>
      <c r="N155" s="2">
        <f t="shared" ref="N155" si="102">J155-J159</f>
        <v>11.091521</v>
      </c>
      <c r="O155" s="5">
        <f t="shared" si="60"/>
        <v>4.5826794632554776E-4</v>
      </c>
      <c r="Q155" s="1">
        <v>-0.20491790771484375</v>
      </c>
      <c r="R155" t="s">
        <v>94</v>
      </c>
      <c r="S155" s="1">
        <v>20464.274286664597</v>
      </c>
      <c r="T155" t="s">
        <v>55</v>
      </c>
      <c r="U155">
        <v>3</v>
      </c>
      <c r="V155">
        <v>22</v>
      </c>
      <c r="W155" t="s">
        <v>96</v>
      </c>
      <c r="X155" t="s">
        <v>95</v>
      </c>
      <c r="Y155" t="s">
        <v>95</v>
      </c>
      <c r="Z155" t="s">
        <v>95</v>
      </c>
      <c r="AA155" s="1">
        <v>86.888336181640625</v>
      </c>
      <c r="AB155" s="2">
        <v>80.795791625976563</v>
      </c>
    </row>
    <row r="156" spans="1:29" x14ac:dyDescent="0.3">
      <c r="A156">
        <v>269</v>
      </c>
      <c r="B156" t="s">
        <v>125</v>
      </c>
      <c r="C156" t="s">
        <v>100</v>
      </c>
      <c r="D156" t="s">
        <v>91</v>
      </c>
      <c r="E156" t="s">
        <v>92</v>
      </c>
      <c r="F156" t="s">
        <v>93</v>
      </c>
      <c r="G156" s="1">
        <v>0.61385142803192139</v>
      </c>
      <c r="J156" s="1">
        <v>33.377459999999999</v>
      </c>
      <c r="K156" s="1">
        <v>33.377460479736328</v>
      </c>
      <c r="N156" s="2">
        <f t="shared" ref="N156" si="103">J156-J159</f>
        <v>14.364333999999999</v>
      </c>
      <c r="O156" s="5">
        <f t="shared" si="60"/>
        <v>4.7413781967311129E-5</v>
      </c>
      <c r="Q156" s="1">
        <v>0.70403861999511719</v>
      </c>
      <c r="R156" t="s">
        <v>94</v>
      </c>
      <c r="S156" s="1">
        <v>7732.9629791180068</v>
      </c>
      <c r="T156" t="s">
        <v>55</v>
      </c>
      <c r="U156">
        <v>3</v>
      </c>
      <c r="V156">
        <v>27</v>
      </c>
      <c r="W156" t="s">
        <v>95</v>
      </c>
      <c r="X156" t="s">
        <v>95</v>
      </c>
      <c r="Y156" t="s">
        <v>95</v>
      </c>
      <c r="Z156" t="s">
        <v>95</v>
      </c>
      <c r="AA156" s="1">
        <v>83.942298889160156</v>
      </c>
    </row>
    <row r="157" spans="1:29" x14ac:dyDescent="0.3">
      <c r="A157">
        <v>270</v>
      </c>
      <c r="B157" t="s">
        <v>125</v>
      </c>
      <c r="C157" t="s">
        <v>101</v>
      </c>
      <c r="D157" t="s">
        <v>91</v>
      </c>
      <c r="E157" t="s">
        <v>92</v>
      </c>
      <c r="F157" t="s">
        <v>93</v>
      </c>
      <c r="J157">
        <v>40.1</v>
      </c>
      <c r="N157" s="2">
        <f t="shared" ref="N157" si="104">J157-J159</f>
        <v>21.086874000000002</v>
      </c>
      <c r="O157" s="5">
        <f t="shared" si="60"/>
        <v>4.4897112541580443E-7</v>
      </c>
      <c r="R157" t="s">
        <v>94</v>
      </c>
      <c r="S157" s="1">
        <v>55024.325975314139</v>
      </c>
      <c r="T157" t="s">
        <v>55</v>
      </c>
      <c r="U157">
        <v>3</v>
      </c>
      <c r="V157">
        <v>7</v>
      </c>
      <c r="W157" t="s">
        <v>95</v>
      </c>
      <c r="X157" t="s">
        <v>96</v>
      </c>
      <c r="Y157" t="s">
        <v>95</v>
      </c>
      <c r="Z157" t="s">
        <v>95</v>
      </c>
      <c r="AA157" s="1">
        <v>65.000396728515625</v>
      </c>
    </row>
    <row r="158" spans="1:29" x14ac:dyDescent="0.3">
      <c r="A158">
        <v>271</v>
      </c>
      <c r="B158" t="s">
        <v>125</v>
      </c>
      <c r="C158" t="s">
        <v>102</v>
      </c>
      <c r="D158" t="s">
        <v>91</v>
      </c>
      <c r="E158" t="s">
        <v>92</v>
      </c>
      <c r="F158" t="s">
        <v>93</v>
      </c>
      <c r="J158">
        <v>40.1</v>
      </c>
      <c r="N158" s="3">
        <f t="shared" ref="N158" si="105">J158-J159</f>
        <v>21.086874000000002</v>
      </c>
      <c r="O158" s="5">
        <f t="shared" si="60"/>
        <v>4.4897112541580443E-7</v>
      </c>
      <c r="R158" t="s">
        <v>94</v>
      </c>
      <c r="S158" s="1">
        <v>48011.65600182458</v>
      </c>
      <c r="T158" t="s">
        <v>55</v>
      </c>
      <c r="U158">
        <v>3</v>
      </c>
      <c r="V158">
        <v>3</v>
      </c>
      <c r="W158" t="s">
        <v>95</v>
      </c>
      <c r="X158" t="s">
        <v>96</v>
      </c>
      <c r="Y158" t="s">
        <v>95</v>
      </c>
      <c r="Z158" t="s">
        <v>95</v>
      </c>
      <c r="AA158" s="1">
        <v>65.000396728515625</v>
      </c>
    </row>
    <row r="159" spans="1:29" x14ac:dyDescent="0.3">
      <c r="A159">
        <v>272</v>
      </c>
      <c r="B159" t="s">
        <v>125</v>
      </c>
      <c r="C159" t="s">
        <v>103</v>
      </c>
      <c r="D159" t="s">
        <v>91</v>
      </c>
      <c r="E159" t="s">
        <v>92</v>
      </c>
      <c r="F159" t="s">
        <v>93</v>
      </c>
      <c r="J159" s="1">
        <v>19.013126</v>
      </c>
      <c r="K159" s="1">
        <v>19.013126373291016</v>
      </c>
      <c r="O159" s="5">
        <f t="shared" si="60"/>
        <v>1</v>
      </c>
      <c r="R159" t="s">
        <v>94</v>
      </c>
      <c r="S159" s="1">
        <v>61039.066548525741</v>
      </c>
      <c r="T159" t="s">
        <v>55</v>
      </c>
      <c r="U159">
        <v>3</v>
      </c>
      <c r="V159">
        <v>11</v>
      </c>
      <c r="W159" t="s">
        <v>96</v>
      </c>
      <c r="X159" t="s">
        <v>95</v>
      </c>
      <c r="Y159" t="s">
        <v>95</v>
      </c>
      <c r="Z159" t="s">
        <v>95</v>
      </c>
      <c r="AA159" s="1">
        <v>85.859039306640625</v>
      </c>
      <c r="AB159" s="2">
        <v>89.692520141601563</v>
      </c>
    </row>
    <row r="160" spans="1:29" x14ac:dyDescent="0.3">
      <c r="A160">
        <v>313</v>
      </c>
      <c r="B160" t="s">
        <v>129</v>
      </c>
      <c r="C160" t="s">
        <v>90</v>
      </c>
      <c r="D160" t="s">
        <v>91</v>
      </c>
      <c r="E160" t="s">
        <v>92</v>
      </c>
      <c r="F160" t="s">
        <v>93</v>
      </c>
      <c r="J160">
        <v>40.1</v>
      </c>
      <c r="N160" s="3">
        <f t="shared" ref="N160" si="106">J160-J167</f>
        <v>19.708160000000003</v>
      </c>
      <c r="O160" s="5">
        <f t="shared" si="60"/>
        <v>1.167488686254877E-6</v>
      </c>
      <c r="P160" s="4">
        <f t="shared" ref="P160" si="107">SUM(O160:O166)</f>
        <v>0.52293164429185512</v>
      </c>
      <c r="R160" t="s">
        <v>94</v>
      </c>
      <c r="S160" s="1">
        <v>49771.538364216212</v>
      </c>
      <c r="T160" t="s">
        <v>55</v>
      </c>
      <c r="U160">
        <v>3</v>
      </c>
      <c r="V160">
        <v>9</v>
      </c>
      <c r="W160" t="s">
        <v>96</v>
      </c>
      <c r="X160" t="s">
        <v>96</v>
      </c>
      <c r="Y160" t="s">
        <v>95</v>
      </c>
      <c r="Z160" t="s">
        <v>95</v>
      </c>
      <c r="AA160" s="1">
        <v>81.021438598632813</v>
      </c>
      <c r="AB160" s="1">
        <v>83.729232788085938</v>
      </c>
      <c r="AC160" s="1">
        <v>85.985733032226563</v>
      </c>
    </row>
    <row r="161" spans="1:29" x14ac:dyDescent="0.3">
      <c r="A161">
        <v>314</v>
      </c>
      <c r="B161" t="s">
        <v>129</v>
      </c>
      <c r="C161" t="s">
        <v>97</v>
      </c>
      <c r="D161" t="s">
        <v>91</v>
      </c>
      <c r="E161" t="s">
        <v>92</v>
      </c>
      <c r="F161" t="s">
        <v>93</v>
      </c>
      <c r="J161">
        <v>40.1</v>
      </c>
      <c r="N161" s="3">
        <f t="shared" ref="N161" si="108">J161-J167</f>
        <v>19.708160000000003</v>
      </c>
      <c r="O161" s="5">
        <f t="shared" si="60"/>
        <v>1.167488686254877E-6</v>
      </c>
      <c r="R161" t="s">
        <v>94</v>
      </c>
      <c r="S161" s="1">
        <v>53964.762283856122</v>
      </c>
      <c r="T161" t="s">
        <v>55</v>
      </c>
      <c r="U161">
        <v>3</v>
      </c>
      <c r="V161">
        <v>28</v>
      </c>
      <c r="W161" t="s">
        <v>96</v>
      </c>
      <c r="X161" t="s">
        <v>96</v>
      </c>
      <c r="Y161" t="s">
        <v>95</v>
      </c>
      <c r="Z161" t="s">
        <v>95</v>
      </c>
      <c r="AA161" s="1">
        <v>81.134262084960938</v>
      </c>
      <c r="AB161" s="1">
        <v>87.00115966796875</v>
      </c>
      <c r="AC161" s="1">
        <v>77.74951171875</v>
      </c>
    </row>
    <row r="162" spans="1:29" x14ac:dyDescent="0.3">
      <c r="A162">
        <v>315</v>
      </c>
      <c r="B162" t="s">
        <v>129</v>
      </c>
      <c r="C162" t="s">
        <v>98</v>
      </c>
      <c r="D162" t="s">
        <v>91</v>
      </c>
      <c r="E162" t="s">
        <v>92</v>
      </c>
      <c r="F162" t="s">
        <v>93</v>
      </c>
      <c r="G162" s="1">
        <v>1</v>
      </c>
      <c r="J162" s="1">
        <v>22.20513</v>
      </c>
      <c r="K162" s="1">
        <v>22.205129623413086</v>
      </c>
      <c r="N162" s="2">
        <f t="shared" ref="N162" si="109">J162-J167</f>
        <v>1.8132900000000021</v>
      </c>
      <c r="O162" s="5">
        <f t="shared" si="60"/>
        <v>0.28454130510874903</v>
      </c>
      <c r="Q162" s="1">
        <v>0</v>
      </c>
      <c r="R162" t="s">
        <v>94</v>
      </c>
      <c r="S162" s="1">
        <v>53099.719617664836</v>
      </c>
      <c r="T162" t="s">
        <v>55</v>
      </c>
      <c r="U162">
        <v>3</v>
      </c>
      <c r="V162">
        <v>15</v>
      </c>
      <c r="W162" t="s">
        <v>95</v>
      </c>
      <c r="X162" t="s">
        <v>95</v>
      </c>
      <c r="Y162" t="s">
        <v>95</v>
      </c>
      <c r="Z162" t="s">
        <v>95</v>
      </c>
      <c r="AA162" s="1">
        <v>83.954887390136719</v>
      </c>
    </row>
    <row r="163" spans="1:29" x14ac:dyDescent="0.3">
      <c r="A163">
        <v>316</v>
      </c>
      <c r="B163" t="s">
        <v>129</v>
      </c>
      <c r="C163" t="s">
        <v>99</v>
      </c>
      <c r="D163" t="s">
        <v>91</v>
      </c>
      <c r="E163" t="s">
        <v>92</v>
      </c>
      <c r="F163" t="s">
        <v>93</v>
      </c>
      <c r="G163" s="1">
        <v>1</v>
      </c>
      <c r="J163" s="1">
        <v>31.688278</v>
      </c>
      <c r="K163" s="1">
        <v>31.688278198242188</v>
      </c>
      <c r="N163" s="2">
        <f t="shared" ref="N163" si="110">J163-J167</f>
        <v>11.296438000000002</v>
      </c>
      <c r="O163" s="5">
        <f t="shared" si="60"/>
        <v>3.9758804558489945E-4</v>
      </c>
      <c r="Q163" s="1">
        <v>0</v>
      </c>
      <c r="R163" t="s">
        <v>94</v>
      </c>
      <c r="S163" s="1">
        <v>20464.274286664597</v>
      </c>
      <c r="T163" t="s">
        <v>55</v>
      </c>
      <c r="U163">
        <v>3</v>
      </c>
      <c r="V163">
        <v>22</v>
      </c>
      <c r="W163" t="s">
        <v>96</v>
      </c>
      <c r="X163" t="s">
        <v>95</v>
      </c>
      <c r="Y163" t="s">
        <v>95</v>
      </c>
      <c r="Z163" t="s">
        <v>95</v>
      </c>
      <c r="AA163" s="1">
        <v>87.339630126953125</v>
      </c>
      <c r="AB163" s="1">
        <v>81.134262084960938</v>
      </c>
    </row>
    <row r="164" spans="1:29" x14ac:dyDescent="0.3">
      <c r="A164">
        <v>317</v>
      </c>
      <c r="B164" t="s">
        <v>129</v>
      </c>
      <c r="C164" t="s">
        <v>100</v>
      </c>
      <c r="D164" t="s">
        <v>91</v>
      </c>
      <c r="E164" t="s">
        <v>92</v>
      </c>
      <c r="F164" t="s">
        <v>93</v>
      </c>
      <c r="G164" s="1">
        <v>1</v>
      </c>
      <c r="J164" s="1">
        <v>34.052135</v>
      </c>
      <c r="K164" s="1">
        <v>34.052135467529297</v>
      </c>
      <c r="N164" s="2">
        <f t="shared" ref="N164" si="111">J164-J167</f>
        <v>13.660295000000001</v>
      </c>
      <c r="O164" s="5">
        <f t="shared" si="60"/>
        <v>7.723985598899988E-5</v>
      </c>
      <c r="Q164" s="1">
        <v>0</v>
      </c>
      <c r="R164" t="s">
        <v>94</v>
      </c>
      <c r="S164" s="1">
        <v>7732.9629791180068</v>
      </c>
      <c r="T164" t="s">
        <v>55</v>
      </c>
      <c r="U164">
        <v>3</v>
      </c>
      <c r="V164">
        <v>28</v>
      </c>
      <c r="W164" t="s">
        <v>96</v>
      </c>
      <c r="X164" t="s">
        <v>95</v>
      </c>
      <c r="Y164" t="s">
        <v>95</v>
      </c>
      <c r="Z164" t="s">
        <v>95</v>
      </c>
      <c r="AA164" s="1">
        <v>84.0550537109375</v>
      </c>
      <c r="AB164" s="1">
        <v>92.624008178710938</v>
      </c>
    </row>
    <row r="165" spans="1:29" x14ac:dyDescent="0.3">
      <c r="A165">
        <v>318</v>
      </c>
      <c r="B165" t="s">
        <v>129</v>
      </c>
      <c r="C165" t="s">
        <v>101</v>
      </c>
      <c r="D165" t="s">
        <v>91</v>
      </c>
      <c r="E165" t="s">
        <v>92</v>
      </c>
      <c r="F165" t="s">
        <v>93</v>
      </c>
      <c r="J165">
        <v>40.1</v>
      </c>
      <c r="N165" s="2">
        <f t="shared" ref="N165" si="112">J165-J167</f>
        <v>19.708160000000003</v>
      </c>
      <c r="O165" s="5">
        <f t="shared" si="60"/>
        <v>1.167488686254877E-6</v>
      </c>
      <c r="R165" t="s">
        <v>94</v>
      </c>
      <c r="S165" s="1">
        <v>55024.325975314139</v>
      </c>
      <c r="T165" t="s">
        <v>55</v>
      </c>
      <c r="U165">
        <v>3</v>
      </c>
      <c r="V165">
        <v>27</v>
      </c>
      <c r="W165" t="s">
        <v>95</v>
      </c>
      <c r="X165" t="s">
        <v>96</v>
      </c>
      <c r="Y165" t="s">
        <v>95</v>
      </c>
      <c r="Z165" t="s">
        <v>95</v>
      </c>
      <c r="AA165" s="1">
        <v>65.000396728515625</v>
      </c>
    </row>
    <row r="166" spans="1:29" x14ac:dyDescent="0.3">
      <c r="A166">
        <v>319</v>
      </c>
      <c r="B166" t="s">
        <v>129</v>
      </c>
      <c r="C166" t="s">
        <v>102</v>
      </c>
      <c r="D166" t="s">
        <v>91</v>
      </c>
      <c r="E166" t="s">
        <v>92</v>
      </c>
      <c r="F166" t="s">
        <v>93</v>
      </c>
      <c r="G166" s="2">
        <v>1</v>
      </c>
      <c r="J166" s="2">
        <v>22.463339999999999</v>
      </c>
      <c r="K166" s="2">
        <v>22.463340759277344</v>
      </c>
      <c r="N166" s="3">
        <f t="shared" ref="N166" si="113">J166-J167</f>
        <v>2.0715000000000003</v>
      </c>
      <c r="O166" s="5">
        <f t="shared" si="60"/>
        <v>0.23791200881547339</v>
      </c>
      <c r="Q166" s="2">
        <v>0</v>
      </c>
      <c r="R166" t="s">
        <v>94</v>
      </c>
      <c r="S166" s="1">
        <v>48011.65600182458</v>
      </c>
      <c r="T166" t="s">
        <v>55</v>
      </c>
      <c r="U166">
        <v>3</v>
      </c>
      <c r="V166">
        <v>13</v>
      </c>
      <c r="W166" t="s">
        <v>95</v>
      </c>
      <c r="X166" t="s">
        <v>95</v>
      </c>
      <c r="Y166" t="s">
        <v>95</v>
      </c>
      <c r="Z166" t="s">
        <v>95</v>
      </c>
      <c r="AA166" s="1">
        <v>82.702056884765625</v>
      </c>
    </row>
    <row r="167" spans="1:29" x14ac:dyDescent="0.3">
      <c r="A167">
        <v>320</v>
      </c>
      <c r="B167" t="s">
        <v>129</v>
      </c>
      <c r="C167" t="s">
        <v>103</v>
      </c>
      <c r="D167" t="s">
        <v>91</v>
      </c>
      <c r="E167" t="s">
        <v>92</v>
      </c>
      <c r="F167" t="s">
        <v>93</v>
      </c>
      <c r="J167" s="1">
        <v>20.391839999999998</v>
      </c>
      <c r="K167" s="1">
        <v>20.391839981079102</v>
      </c>
      <c r="O167" s="5">
        <f t="shared" si="60"/>
        <v>1</v>
      </c>
      <c r="R167" t="s">
        <v>94</v>
      </c>
      <c r="S167" s="1">
        <v>61039.066548525741</v>
      </c>
      <c r="T167" t="s">
        <v>55</v>
      </c>
      <c r="U167">
        <v>3</v>
      </c>
      <c r="V167">
        <v>13</v>
      </c>
      <c r="W167" t="s">
        <v>96</v>
      </c>
      <c r="X167" t="s">
        <v>95</v>
      </c>
      <c r="Y167" t="s">
        <v>95</v>
      </c>
      <c r="Z167" t="s">
        <v>95</v>
      </c>
      <c r="AA167" s="1">
        <v>89.241523742675781</v>
      </c>
      <c r="AB167" s="2">
        <v>85.746292114257813</v>
      </c>
    </row>
    <row r="168" spans="1:29" x14ac:dyDescent="0.3">
      <c r="A168">
        <v>361</v>
      </c>
      <c r="B168" t="s">
        <v>133</v>
      </c>
      <c r="C168" t="s">
        <v>90</v>
      </c>
      <c r="D168" t="s">
        <v>91</v>
      </c>
      <c r="E168" t="s">
        <v>92</v>
      </c>
      <c r="F168" t="s">
        <v>93</v>
      </c>
      <c r="J168">
        <v>40.1</v>
      </c>
      <c r="N168" s="3">
        <f t="shared" ref="N168" si="114">J168-J175</f>
        <v>20.149074000000002</v>
      </c>
      <c r="O168" s="5">
        <f t="shared" si="60"/>
        <v>8.6005126931459733E-7</v>
      </c>
      <c r="P168" s="4">
        <f t="shared" ref="P168" si="115">SUM(O168:O174)</f>
        <v>6.3921377226173765E-3</v>
      </c>
      <c r="R168" t="s">
        <v>94</v>
      </c>
      <c r="S168" s="1">
        <v>49771.538364216212</v>
      </c>
      <c r="T168" t="s">
        <v>55</v>
      </c>
      <c r="U168">
        <v>3</v>
      </c>
      <c r="V168">
        <v>39</v>
      </c>
      <c r="W168" t="s">
        <v>96</v>
      </c>
      <c r="X168" t="s">
        <v>96</v>
      </c>
      <c r="Y168" t="s">
        <v>96</v>
      </c>
      <c r="Z168" t="s">
        <v>95</v>
      </c>
      <c r="AA168" s="1">
        <v>87.00115966796875</v>
      </c>
      <c r="AB168" s="2">
        <v>83.503585815429688</v>
      </c>
      <c r="AC168" s="2">
        <v>91.626983642578125</v>
      </c>
    </row>
    <row r="169" spans="1:29" x14ac:dyDescent="0.3">
      <c r="A169">
        <v>362</v>
      </c>
      <c r="B169" t="s">
        <v>133</v>
      </c>
      <c r="C169" t="s">
        <v>97</v>
      </c>
      <c r="D169" t="s">
        <v>91</v>
      </c>
      <c r="E169" t="s">
        <v>92</v>
      </c>
      <c r="F169" t="s">
        <v>93</v>
      </c>
      <c r="J169">
        <v>40.1</v>
      </c>
      <c r="N169" s="3">
        <f t="shared" ref="N169" si="116">J169-J175</f>
        <v>20.149074000000002</v>
      </c>
      <c r="O169" s="5">
        <f t="shared" si="60"/>
        <v>8.6005126931459733E-7</v>
      </c>
      <c r="R169" t="s">
        <v>94</v>
      </c>
      <c r="S169" s="1">
        <v>53964.762283856122</v>
      </c>
      <c r="T169" t="s">
        <v>55</v>
      </c>
      <c r="U169">
        <v>3</v>
      </c>
      <c r="V169">
        <v>20</v>
      </c>
      <c r="W169" t="s">
        <v>96</v>
      </c>
      <c r="X169" t="s">
        <v>96</v>
      </c>
      <c r="Y169" t="s">
        <v>95</v>
      </c>
      <c r="Z169" t="s">
        <v>95</v>
      </c>
      <c r="AA169" s="1">
        <v>88.693534851074219</v>
      </c>
      <c r="AB169" s="1">
        <v>93.093704223632813</v>
      </c>
      <c r="AC169" s="1">
        <v>83.052284240722656</v>
      </c>
    </row>
    <row r="170" spans="1:29" x14ac:dyDescent="0.3">
      <c r="A170">
        <v>363</v>
      </c>
      <c r="B170" t="s">
        <v>133</v>
      </c>
      <c r="C170" t="s">
        <v>98</v>
      </c>
      <c r="D170" t="s">
        <v>91</v>
      </c>
      <c r="E170" t="s">
        <v>92</v>
      </c>
      <c r="F170" t="s">
        <v>93</v>
      </c>
      <c r="G170" s="1">
        <v>9.5620809588581324E-5</v>
      </c>
      <c r="J170" s="1">
        <v>35.116529999999997</v>
      </c>
      <c r="K170" s="1">
        <v>35.116531372070313</v>
      </c>
      <c r="N170" s="2">
        <f t="shared" ref="N170" si="117">J170-J175</f>
        <v>15.165603999999998</v>
      </c>
      <c r="O170" s="5">
        <f t="shared" si="60"/>
        <v>2.7208104918896123E-5</v>
      </c>
      <c r="Q170" s="1">
        <v>13.352315902709961</v>
      </c>
      <c r="R170" t="s">
        <v>94</v>
      </c>
      <c r="S170" s="1">
        <v>53099.719617664836</v>
      </c>
      <c r="T170" t="s">
        <v>55</v>
      </c>
      <c r="U170">
        <v>3</v>
      </c>
      <c r="V170">
        <v>24</v>
      </c>
      <c r="W170" t="s">
        <v>96</v>
      </c>
      <c r="X170" t="s">
        <v>95</v>
      </c>
      <c r="Y170" t="s">
        <v>95</v>
      </c>
      <c r="Z170" t="s">
        <v>95</v>
      </c>
      <c r="AA170" s="1">
        <v>76.621269226074219</v>
      </c>
      <c r="AB170" s="1">
        <v>82.149688720703125</v>
      </c>
    </row>
    <row r="171" spans="1:29" x14ac:dyDescent="0.3">
      <c r="A171">
        <v>364</v>
      </c>
      <c r="B171" t="s">
        <v>133</v>
      </c>
      <c r="C171" t="s">
        <v>99</v>
      </c>
      <c r="D171" t="s">
        <v>91</v>
      </c>
      <c r="E171" t="s">
        <v>92</v>
      </c>
      <c r="F171" t="s">
        <v>93</v>
      </c>
      <c r="G171" s="1">
        <v>12.290360450744629</v>
      </c>
      <c r="J171" s="1">
        <v>27.627908999999999</v>
      </c>
      <c r="K171" s="1">
        <v>27.627908706665039</v>
      </c>
      <c r="N171" s="2">
        <f t="shared" ref="N171" si="118">J171-J175</f>
        <v>7.6769829999999999</v>
      </c>
      <c r="O171" s="5">
        <f t="shared" si="60"/>
        <v>4.8864992989278043E-3</v>
      </c>
      <c r="Q171" s="1">
        <v>-3.6194553375244141</v>
      </c>
      <c r="R171" t="s">
        <v>94</v>
      </c>
      <c r="S171" s="1">
        <v>20464.274286664597</v>
      </c>
      <c r="T171" t="s">
        <v>55</v>
      </c>
      <c r="U171">
        <v>3</v>
      </c>
      <c r="V171">
        <v>19</v>
      </c>
      <c r="W171" t="s">
        <v>95</v>
      </c>
      <c r="X171" t="s">
        <v>95</v>
      </c>
      <c r="Y171" t="s">
        <v>95</v>
      </c>
      <c r="Z171" t="s">
        <v>95</v>
      </c>
      <c r="AA171" s="1">
        <v>83.503585815429688</v>
      </c>
    </row>
    <row r="172" spans="1:29" x14ac:dyDescent="0.3">
      <c r="A172">
        <v>365</v>
      </c>
      <c r="B172" t="s">
        <v>133</v>
      </c>
      <c r="C172" t="s">
        <v>100</v>
      </c>
      <c r="D172" t="s">
        <v>91</v>
      </c>
      <c r="E172" t="s">
        <v>92</v>
      </c>
      <c r="F172" t="s">
        <v>93</v>
      </c>
      <c r="G172" s="2">
        <v>19.09623908996582</v>
      </c>
      <c r="J172" s="2">
        <v>29.356005</v>
      </c>
      <c r="K172" s="2">
        <v>29.35600471496582</v>
      </c>
      <c r="N172" s="2">
        <f t="shared" ref="N172" si="119">J172-J175</f>
        <v>9.4050790000000006</v>
      </c>
      <c r="O172" s="5">
        <f t="shared" si="60"/>
        <v>1.474990113693418E-3</v>
      </c>
      <c r="Q172" s="2">
        <v>-4.2552165985107422</v>
      </c>
      <c r="R172" t="s">
        <v>94</v>
      </c>
      <c r="S172" s="1">
        <v>7732.9629791180068</v>
      </c>
      <c r="T172" t="s">
        <v>55</v>
      </c>
      <c r="U172">
        <v>3</v>
      </c>
      <c r="V172">
        <v>22</v>
      </c>
      <c r="W172" t="s">
        <v>95</v>
      </c>
      <c r="X172" t="s">
        <v>95</v>
      </c>
      <c r="Y172" t="s">
        <v>95</v>
      </c>
      <c r="Z172" t="s">
        <v>95</v>
      </c>
      <c r="AA172" s="1">
        <v>83.491302490234375</v>
      </c>
    </row>
    <row r="173" spans="1:29" x14ac:dyDescent="0.3">
      <c r="A173">
        <v>366</v>
      </c>
      <c r="B173" t="s">
        <v>133</v>
      </c>
      <c r="C173" t="s">
        <v>101</v>
      </c>
      <c r="D173" t="s">
        <v>91</v>
      </c>
      <c r="E173" t="s">
        <v>92</v>
      </c>
      <c r="F173" t="s">
        <v>93</v>
      </c>
      <c r="J173">
        <v>40.1</v>
      </c>
      <c r="N173" s="2">
        <f t="shared" ref="N173" si="120">J173-J175</f>
        <v>20.149074000000002</v>
      </c>
      <c r="O173" s="5">
        <f t="shared" si="60"/>
        <v>8.6005126931459733E-7</v>
      </c>
      <c r="R173" t="s">
        <v>94</v>
      </c>
      <c r="S173" s="1">
        <v>55024.325975314139</v>
      </c>
      <c r="T173" t="s">
        <v>55</v>
      </c>
      <c r="U173">
        <v>3</v>
      </c>
      <c r="V173">
        <v>39</v>
      </c>
      <c r="W173" t="s">
        <v>95</v>
      </c>
      <c r="X173" t="s">
        <v>96</v>
      </c>
      <c r="Y173" t="s">
        <v>96</v>
      </c>
      <c r="Z173" t="s">
        <v>95</v>
      </c>
      <c r="AA173" s="1">
        <v>65.000396728515625</v>
      </c>
    </row>
    <row r="174" spans="1:29" x14ac:dyDescent="0.3">
      <c r="A174">
        <v>367</v>
      </c>
      <c r="B174" t="s">
        <v>133</v>
      </c>
      <c r="C174" t="s">
        <v>102</v>
      </c>
      <c r="D174" t="s">
        <v>91</v>
      </c>
      <c r="E174" t="s">
        <v>92</v>
      </c>
      <c r="F174" t="s">
        <v>93</v>
      </c>
      <c r="J174">
        <v>40.1</v>
      </c>
      <c r="N174" s="3">
        <f t="shared" ref="N174" si="121">J174-J175</f>
        <v>20.149074000000002</v>
      </c>
      <c r="O174" s="5">
        <f t="shared" si="60"/>
        <v>8.6005126931459733E-7</v>
      </c>
      <c r="R174" t="s">
        <v>94</v>
      </c>
      <c r="S174" s="1">
        <v>48011.65600182458</v>
      </c>
      <c r="T174" t="s">
        <v>55</v>
      </c>
      <c r="U174">
        <v>3</v>
      </c>
      <c r="V174">
        <v>39</v>
      </c>
      <c r="W174" t="s">
        <v>95</v>
      </c>
      <c r="X174" t="s">
        <v>96</v>
      </c>
      <c r="Y174" t="s">
        <v>96</v>
      </c>
      <c r="Z174" t="s">
        <v>95</v>
      </c>
      <c r="AA174" s="1">
        <v>65.000396728515625</v>
      </c>
    </row>
    <row r="175" spans="1:29" x14ac:dyDescent="0.3">
      <c r="A175">
        <v>368</v>
      </c>
      <c r="B175" t="s">
        <v>133</v>
      </c>
      <c r="C175" t="s">
        <v>103</v>
      </c>
      <c r="D175" t="s">
        <v>91</v>
      </c>
      <c r="E175" t="s">
        <v>92</v>
      </c>
      <c r="F175" t="s">
        <v>93</v>
      </c>
      <c r="J175" s="1">
        <v>19.950925999999999</v>
      </c>
      <c r="K175" s="1">
        <v>19.950925827026367</v>
      </c>
      <c r="O175" s="5">
        <f t="shared" si="60"/>
        <v>1</v>
      </c>
      <c r="R175" t="s">
        <v>94</v>
      </c>
      <c r="S175" s="1">
        <v>61039.066548525741</v>
      </c>
      <c r="T175" t="s">
        <v>55</v>
      </c>
      <c r="U175">
        <v>3</v>
      </c>
      <c r="V175">
        <v>12</v>
      </c>
      <c r="W175" t="s">
        <v>96</v>
      </c>
      <c r="X175" t="s">
        <v>95</v>
      </c>
      <c r="Y175" t="s">
        <v>95</v>
      </c>
      <c r="Z175" t="s">
        <v>95</v>
      </c>
      <c r="AA175" s="1">
        <v>89.467025756835938</v>
      </c>
      <c r="AB175" s="1">
        <v>86.535537719726563</v>
      </c>
    </row>
    <row r="176" spans="1:29" x14ac:dyDescent="0.3">
      <c r="A176">
        <v>9</v>
      </c>
      <c r="B176" t="s">
        <v>104</v>
      </c>
      <c r="C176" t="s">
        <v>90</v>
      </c>
      <c r="D176" t="s">
        <v>91</v>
      </c>
      <c r="E176" t="s">
        <v>92</v>
      </c>
      <c r="F176" t="s">
        <v>93</v>
      </c>
      <c r="J176" s="1">
        <v>35.564419999999998</v>
      </c>
      <c r="K176" s="1">
        <v>35.564418792724609</v>
      </c>
      <c r="N176" s="3">
        <f t="shared" ref="N176" si="122">J176-J183</f>
        <v>12.291996999999999</v>
      </c>
      <c r="O176" s="5">
        <f t="shared" si="60"/>
        <v>1.9940690662479505E-4</v>
      </c>
      <c r="P176" s="4">
        <f t="shared" ref="P176" si="123">SUM(O176:O182)</f>
        <v>9.2528201993811818E-3</v>
      </c>
      <c r="R176" t="s">
        <v>94</v>
      </c>
      <c r="S176" s="1">
        <v>49771.538364216212</v>
      </c>
      <c r="T176" t="s">
        <v>55</v>
      </c>
      <c r="U176">
        <v>3</v>
      </c>
      <c r="V176">
        <v>27</v>
      </c>
      <c r="W176" t="s">
        <v>95</v>
      </c>
      <c r="X176" t="s">
        <v>95</v>
      </c>
      <c r="Y176" t="s">
        <v>95</v>
      </c>
      <c r="Z176" t="s">
        <v>95</v>
      </c>
      <c r="AA176" s="1">
        <v>83.750259399414063</v>
      </c>
    </row>
    <row r="177" spans="1:29" x14ac:dyDescent="0.3">
      <c r="A177">
        <v>10</v>
      </c>
      <c r="B177" t="s">
        <v>104</v>
      </c>
      <c r="C177" t="s">
        <v>97</v>
      </c>
      <c r="D177" t="s">
        <v>91</v>
      </c>
      <c r="E177" t="s">
        <v>92</v>
      </c>
      <c r="F177" t="s">
        <v>93</v>
      </c>
      <c r="J177">
        <v>40.1</v>
      </c>
      <c r="N177" s="3">
        <f t="shared" ref="N177" si="124">J177-J183</f>
        <v>16.827577000000002</v>
      </c>
      <c r="O177" s="5">
        <f t="shared" ref="O177:O240" si="125">2^(-N177)</f>
        <v>8.5979431389039306E-6</v>
      </c>
      <c r="R177" t="s">
        <v>94</v>
      </c>
      <c r="S177" s="1">
        <v>53964.762283856122</v>
      </c>
      <c r="T177" t="s">
        <v>55</v>
      </c>
      <c r="U177">
        <v>3</v>
      </c>
      <c r="V177">
        <v>39</v>
      </c>
      <c r="W177" t="s">
        <v>96</v>
      </c>
      <c r="X177" t="s">
        <v>96</v>
      </c>
      <c r="Y177" t="s">
        <v>96</v>
      </c>
      <c r="Z177" t="s">
        <v>95</v>
      </c>
      <c r="AA177" s="1">
        <v>93.012237548828125</v>
      </c>
      <c r="AB177" s="1">
        <v>86.122222900390625</v>
      </c>
      <c r="AC177" s="1">
        <v>90.301406860351563</v>
      </c>
    </row>
    <row r="178" spans="1:29" x14ac:dyDescent="0.3">
      <c r="A178">
        <v>11</v>
      </c>
      <c r="B178" t="s">
        <v>104</v>
      </c>
      <c r="C178" t="s">
        <v>98</v>
      </c>
      <c r="D178" t="s">
        <v>91</v>
      </c>
      <c r="E178" t="s">
        <v>92</v>
      </c>
      <c r="F178" t="s">
        <v>93</v>
      </c>
      <c r="G178" s="1">
        <v>3.1478435266762972E-3</v>
      </c>
      <c r="J178" s="1">
        <v>33.397132999999997</v>
      </c>
      <c r="K178" s="1">
        <v>33.397132873535156</v>
      </c>
      <c r="N178" s="2">
        <f t="shared" ref="N178" si="126">J178-J183</f>
        <v>10.124709999999997</v>
      </c>
      <c r="O178" s="5">
        <f t="shared" si="125"/>
        <v>8.9569178825649859E-4</v>
      </c>
      <c r="Q178" s="1">
        <v>8.3114204406738281</v>
      </c>
      <c r="R178" t="s">
        <v>94</v>
      </c>
      <c r="S178" s="1">
        <v>53099.719617664836</v>
      </c>
      <c r="T178" t="s">
        <v>55</v>
      </c>
      <c r="U178">
        <v>3</v>
      </c>
      <c r="V178">
        <v>25</v>
      </c>
      <c r="W178" t="s">
        <v>96</v>
      </c>
      <c r="X178" t="s">
        <v>95</v>
      </c>
      <c r="Y178" t="s">
        <v>95</v>
      </c>
      <c r="Z178" t="s">
        <v>95</v>
      </c>
      <c r="AA178" s="1">
        <v>83.976158142089844</v>
      </c>
      <c r="AB178" s="1">
        <v>76.521392822265625</v>
      </c>
    </row>
    <row r="179" spans="1:29" x14ac:dyDescent="0.3">
      <c r="A179">
        <v>12</v>
      </c>
      <c r="B179" t="s">
        <v>104</v>
      </c>
      <c r="C179" t="s">
        <v>99</v>
      </c>
      <c r="D179" t="s">
        <v>91</v>
      </c>
      <c r="E179" t="s">
        <v>92</v>
      </c>
      <c r="F179" t="s">
        <v>93</v>
      </c>
      <c r="G179" s="1">
        <v>19.36064338684082</v>
      </c>
      <c r="J179" s="1">
        <v>30.293806</v>
      </c>
      <c r="K179" s="1">
        <v>30.293806076049805</v>
      </c>
      <c r="N179" s="2">
        <f t="shared" ref="N179" si="127">J179-J183</f>
        <v>7.0213830000000002</v>
      </c>
      <c r="O179" s="5">
        <f t="shared" si="125"/>
        <v>7.6975604108643261E-3</v>
      </c>
      <c r="Q179" s="1">
        <v>-4.275054931640625</v>
      </c>
      <c r="R179" t="s">
        <v>94</v>
      </c>
      <c r="S179" s="1">
        <v>20464.274286664597</v>
      </c>
      <c r="T179" t="s">
        <v>55</v>
      </c>
      <c r="U179">
        <v>3</v>
      </c>
      <c r="V179">
        <v>22</v>
      </c>
      <c r="W179" t="s">
        <v>96</v>
      </c>
      <c r="X179" t="s">
        <v>95</v>
      </c>
      <c r="Y179" t="s">
        <v>95</v>
      </c>
      <c r="Z179" t="s">
        <v>95</v>
      </c>
      <c r="AA179" s="1">
        <v>87.138786315917969</v>
      </c>
      <c r="AB179" s="2">
        <v>81.717140197753906</v>
      </c>
    </row>
    <row r="180" spans="1:29" x14ac:dyDescent="0.3">
      <c r="A180">
        <v>13</v>
      </c>
      <c r="B180" t="s">
        <v>104</v>
      </c>
      <c r="C180" t="s">
        <v>100</v>
      </c>
      <c r="D180" t="s">
        <v>91</v>
      </c>
      <c r="E180" t="s">
        <v>92</v>
      </c>
      <c r="F180" t="s">
        <v>93</v>
      </c>
      <c r="G180" s="1">
        <v>5.623619556427002</v>
      </c>
      <c r="J180" s="1">
        <v>34.441220000000001</v>
      </c>
      <c r="K180" s="1">
        <v>34.441219329833984</v>
      </c>
      <c r="N180" s="2">
        <f t="shared" ref="N180" si="128">J180-J183</f>
        <v>11.168797000000001</v>
      </c>
      <c r="O180" s="5">
        <f t="shared" si="125"/>
        <v>4.3436726421884934E-4</v>
      </c>
      <c r="Q180" s="1">
        <v>-2.4914989471435547</v>
      </c>
      <c r="R180" t="s">
        <v>94</v>
      </c>
      <c r="S180" s="1">
        <v>7732.9629791180068</v>
      </c>
      <c r="T180" t="s">
        <v>55</v>
      </c>
      <c r="U180">
        <v>3</v>
      </c>
      <c r="V180">
        <v>29</v>
      </c>
      <c r="W180" t="s">
        <v>96</v>
      </c>
      <c r="X180" t="s">
        <v>95</v>
      </c>
      <c r="Y180" t="s">
        <v>95</v>
      </c>
      <c r="Z180" t="s">
        <v>95</v>
      </c>
      <c r="AA180" s="1">
        <v>87.467300415039063</v>
      </c>
      <c r="AB180" s="1">
        <v>83.515800476074219</v>
      </c>
      <c r="AC180" s="2">
        <v>80.69329833984375</v>
      </c>
    </row>
    <row r="181" spans="1:29" x14ac:dyDescent="0.3">
      <c r="A181">
        <v>14</v>
      </c>
      <c r="B181" t="s">
        <v>104</v>
      </c>
      <c r="C181" t="s">
        <v>101</v>
      </c>
      <c r="D181" t="s">
        <v>91</v>
      </c>
      <c r="E181" t="s">
        <v>92</v>
      </c>
      <c r="F181" t="s">
        <v>93</v>
      </c>
      <c r="J181">
        <v>40.1</v>
      </c>
      <c r="N181" s="2">
        <f t="shared" ref="N181" si="129">J181-J183</f>
        <v>16.827577000000002</v>
      </c>
      <c r="O181" s="5">
        <f t="shared" si="125"/>
        <v>8.5979431389039306E-6</v>
      </c>
      <c r="R181" t="s">
        <v>94</v>
      </c>
      <c r="S181" s="1">
        <v>55024.325975314139</v>
      </c>
      <c r="T181" t="s">
        <v>55</v>
      </c>
      <c r="U181">
        <v>3</v>
      </c>
      <c r="V181">
        <v>31</v>
      </c>
      <c r="W181" t="s">
        <v>95</v>
      </c>
      <c r="X181" t="s">
        <v>96</v>
      </c>
      <c r="Y181" t="s">
        <v>95</v>
      </c>
      <c r="Z181" t="s">
        <v>95</v>
      </c>
      <c r="AA181" s="1">
        <v>65.225997924804688</v>
      </c>
    </row>
    <row r="182" spans="1:29" x14ac:dyDescent="0.3">
      <c r="A182">
        <v>15</v>
      </c>
      <c r="B182" t="s">
        <v>104</v>
      </c>
      <c r="C182" t="s">
        <v>102</v>
      </c>
      <c r="D182" t="s">
        <v>91</v>
      </c>
      <c r="E182" t="s">
        <v>92</v>
      </c>
      <c r="F182" t="s">
        <v>93</v>
      </c>
      <c r="J182">
        <v>40.1</v>
      </c>
      <c r="N182" s="3">
        <f t="shared" ref="N182" si="130">J182-J183</f>
        <v>16.827577000000002</v>
      </c>
      <c r="O182" s="5">
        <f t="shared" si="125"/>
        <v>8.5979431389039306E-6</v>
      </c>
      <c r="R182" t="s">
        <v>94</v>
      </c>
      <c r="S182" s="1">
        <v>48011.65600182458</v>
      </c>
      <c r="T182" t="s">
        <v>55</v>
      </c>
      <c r="U182">
        <v>3</v>
      </c>
      <c r="V182">
        <v>39</v>
      </c>
      <c r="W182" t="s">
        <v>95</v>
      </c>
      <c r="X182" t="s">
        <v>96</v>
      </c>
      <c r="Y182" t="s">
        <v>96</v>
      </c>
      <c r="Z182" t="s">
        <v>95</v>
      </c>
      <c r="AA182" s="1">
        <v>65.000198364257813</v>
      </c>
    </row>
    <row r="183" spans="1:29" x14ac:dyDescent="0.3">
      <c r="A183">
        <v>16</v>
      </c>
      <c r="B183" t="s">
        <v>104</v>
      </c>
      <c r="C183" t="s">
        <v>103</v>
      </c>
      <c r="D183" t="s">
        <v>91</v>
      </c>
      <c r="E183" t="s">
        <v>92</v>
      </c>
      <c r="F183" t="s">
        <v>93</v>
      </c>
      <c r="J183" s="1">
        <v>23.272423</v>
      </c>
      <c r="K183" s="1">
        <v>23.272422790527344</v>
      </c>
      <c r="O183" s="5">
        <f t="shared" si="125"/>
        <v>1</v>
      </c>
      <c r="R183" t="s">
        <v>94</v>
      </c>
      <c r="S183" s="1">
        <v>61039.066548525741</v>
      </c>
      <c r="T183" t="s">
        <v>55</v>
      </c>
      <c r="U183">
        <v>3</v>
      </c>
      <c r="V183">
        <v>14</v>
      </c>
      <c r="W183" t="s">
        <v>95</v>
      </c>
      <c r="X183" t="s">
        <v>95</v>
      </c>
      <c r="Y183" t="s">
        <v>95</v>
      </c>
      <c r="Z183" t="s">
        <v>95</v>
      </c>
      <c r="AA183" s="1">
        <v>89.725296020507813</v>
      </c>
    </row>
    <row r="184" spans="1:29" x14ac:dyDescent="0.3">
      <c r="A184">
        <v>57</v>
      </c>
      <c r="B184" t="s">
        <v>108</v>
      </c>
      <c r="C184" t="s">
        <v>90</v>
      </c>
      <c r="D184" t="s">
        <v>91</v>
      </c>
      <c r="E184" t="s">
        <v>92</v>
      </c>
      <c r="F184" t="s">
        <v>93</v>
      </c>
      <c r="J184">
        <v>40.1</v>
      </c>
      <c r="N184" s="3">
        <f t="shared" ref="N184" si="131">J184-J191</f>
        <v>19.223217000000002</v>
      </c>
      <c r="O184" s="5">
        <f t="shared" si="125"/>
        <v>1.633936106431629E-6</v>
      </c>
      <c r="P184" s="4">
        <f t="shared" ref="P184" si="132">SUM(O184:O190)</f>
        <v>1.7045847356355467E-3</v>
      </c>
      <c r="R184" t="s">
        <v>94</v>
      </c>
      <c r="S184" s="1">
        <v>49771.538364216212</v>
      </c>
      <c r="T184" t="s">
        <v>55</v>
      </c>
      <c r="U184">
        <v>3</v>
      </c>
      <c r="V184">
        <v>33</v>
      </c>
      <c r="W184" t="s">
        <v>96</v>
      </c>
      <c r="X184" t="s">
        <v>96</v>
      </c>
      <c r="Y184" t="s">
        <v>95</v>
      </c>
      <c r="Z184" t="s">
        <v>95</v>
      </c>
      <c r="AA184" s="1">
        <v>90.075508117675781</v>
      </c>
      <c r="AB184" s="2">
        <v>79.796974182128906</v>
      </c>
      <c r="AC184" s="2">
        <v>85.105667114257813</v>
      </c>
    </row>
    <row r="185" spans="1:29" x14ac:dyDescent="0.3">
      <c r="A185">
        <v>58</v>
      </c>
      <c r="B185" t="s">
        <v>108</v>
      </c>
      <c r="C185" t="s">
        <v>97</v>
      </c>
      <c r="D185" t="s">
        <v>91</v>
      </c>
      <c r="E185" t="s">
        <v>92</v>
      </c>
      <c r="F185" t="s">
        <v>93</v>
      </c>
      <c r="J185">
        <v>40.1</v>
      </c>
      <c r="N185" s="3">
        <f t="shared" ref="N185" si="133">J185-J191</f>
        <v>19.223217000000002</v>
      </c>
      <c r="O185" s="5">
        <f t="shared" si="125"/>
        <v>1.633936106431629E-6</v>
      </c>
      <c r="R185" t="s">
        <v>94</v>
      </c>
      <c r="S185" s="1">
        <v>53964.762283856122</v>
      </c>
      <c r="T185" t="s">
        <v>55</v>
      </c>
      <c r="U185">
        <v>3</v>
      </c>
      <c r="V185">
        <v>39</v>
      </c>
      <c r="W185" t="s">
        <v>96</v>
      </c>
      <c r="X185" t="s">
        <v>96</v>
      </c>
      <c r="Y185" t="s">
        <v>96</v>
      </c>
      <c r="Z185" t="s">
        <v>95</v>
      </c>
      <c r="AA185" s="1">
        <v>87.025833129882813</v>
      </c>
      <c r="AB185" s="1">
        <v>84.089111328125</v>
      </c>
      <c r="AC185" s="1">
        <v>90.753219604492188</v>
      </c>
    </row>
    <row r="186" spans="1:29" x14ac:dyDescent="0.3">
      <c r="A186">
        <v>59</v>
      </c>
      <c r="B186" t="s">
        <v>108</v>
      </c>
      <c r="C186" t="s">
        <v>98</v>
      </c>
      <c r="D186" t="s">
        <v>91</v>
      </c>
      <c r="E186" t="s">
        <v>92</v>
      </c>
      <c r="F186" t="s">
        <v>93</v>
      </c>
      <c r="G186" s="1">
        <v>1.5594768046867102E-4</v>
      </c>
      <c r="J186" s="1">
        <v>35.336722999999999</v>
      </c>
      <c r="K186" s="1">
        <v>35.336723327636719</v>
      </c>
      <c r="N186" s="2">
        <f t="shared" ref="N186" si="134">J186-J191</f>
        <v>14.45994</v>
      </c>
      <c r="O186" s="5">
        <f t="shared" si="125"/>
        <v>4.4373565295251693E-5</v>
      </c>
      <c r="Q186" s="1">
        <v>12.646650314331055</v>
      </c>
      <c r="R186" t="s">
        <v>94</v>
      </c>
      <c r="S186" s="1">
        <v>53099.719617664836</v>
      </c>
      <c r="T186" t="s">
        <v>55</v>
      </c>
      <c r="U186">
        <v>3</v>
      </c>
      <c r="V186">
        <v>28</v>
      </c>
      <c r="W186" t="s">
        <v>96</v>
      </c>
      <c r="X186" t="s">
        <v>95</v>
      </c>
      <c r="Y186" t="s">
        <v>95</v>
      </c>
      <c r="Z186" t="s">
        <v>95</v>
      </c>
      <c r="AA186" s="1">
        <v>87.816490173339844</v>
      </c>
      <c r="AB186" s="1">
        <v>76.521392822265625</v>
      </c>
    </row>
    <row r="187" spans="1:29" x14ac:dyDescent="0.3">
      <c r="A187">
        <v>60</v>
      </c>
      <c r="B187" t="s">
        <v>108</v>
      </c>
      <c r="C187" t="s">
        <v>99</v>
      </c>
      <c r="D187" t="s">
        <v>91</v>
      </c>
      <c r="E187" t="s">
        <v>92</v>
      </c>
      <c r="F187" t="s">
        <v>93</v>
      </c>
      <c r="G187" s="1">
        <v>3.9545638561248779</v>
      </c>
      <c r="J187" s="1">
        <v>30.189703000000002</v>
      </c>
      <c r="K187" s="1">
        <v>30.189702987670898</v>
      </c>
      <c r="N187" s="2">
        <f t="shared" ref="N187" si="135">J187-J191</f>
        <v>9.3129200000000019</v>
      </c>
      <c r="O187" s="5">
        <f t="shared" si="125"/>
        <v>1.5722866712098399E-3</v>
      </c>
      <c r="Q187" s="1">
        <v>-1.9835186004638672</v>
      </c>
      <c r="R187" t="s">
        <v>94</v>
      </c>
      <c r="S187" s="1">
        <v>20464.274286664597</v>
      </c>
      <c r="T187" t="s">
        <v>55</v>
      </c>
      <c r="U187">
        <v>3</v>
      </c>
      <c r="V187">
        <v>25</v>
      </c>
      <c r="W187" t="s">
        <v>95</v>
      </c>
      <c r="X187" t="s">
        <v>95</v>
      </c>
      <c r="Y187" t="s">
        <v>95</v>
      </c>
      <c r="Z187" t="s">
        <v>95</v>
      </c>
      <c r="AA187" s="1">
        <v>87.025833129882813</v>
      </c>
    </row>
    <row r="188" spans="1:29" x14ac:dyDescent="0.3">
      <c r="A188">
        <v>61</v>
      </c>
      <c r="B188" t="s">
        <v>108</v>
      </c>
      <c r="C188" t="s">
        <v>100</v>
      </c>
      <c r="D188" t="s">
        <v>91</v>
      </c>
      <c r="E188" t="s">
        <v>92</v>
      </c>
      <c r="F188" t="s">
        <v>93</v>
      </c>
      <c r="G188" s="1">
        <v>1.0537153482437134</v>
      </c>
      <c r="J188" s="1">
        <v>34.461593999999998</v>
      </c>
      <c r="K188" s="1">
        <v>34.461593627929688</v>
      </c>
      <c r="N188" s="2">
        <f t="shared" ref="N188" si="136">J188-J191</f>
        <v>13.584810999999998</v>
      </c>
      <c r="O188" s="5">
        <f t="shared" si="125"/>
        <v>8.1388754704728779E-5</v>
      </c>
      <c r="Q188" s="1">
        <v>-7.54852294921875E-2</v>
      </c>
      <c r="R188" t="s">
        <v>94</v>
      </c>
      <c r="S188" s="1">
        <v>7732.9629791180068</v>
      </c>
      <c r="T188" t="s">
        <v>55</v>
      </c>
      <c r="U188">
        <v>3</v>
      </c>
      <c r="V188">
        <v>23</v>
      </c>
      <c r="W188" t="s">
        <v>95</v>
      </c>
      <c r="X188" t="s">
        <v>95</v>
      </c>
      <c r="Y188" t="s">
        <v>95</v>
      </c>
      <c r="Z188" t="s">
        <v>95</v>
      </c>
      <c r="AA188" s="1">
        <v>84.080299377441406</v>
      </c>
    </row>
    <row r="189" spans="1:29" x14ac:dyDescent="0.3">
      <c r="A189">
        <v>62</v>
      </c>
      <c r="B189" t="s">
        <v>108</v>
      </c>
      <c r="C189" t="s">
        <v>101</v>
      </c>
      <c r="D189" t="s">
        <v>91</v>
      </c>
      <c r="E189" t="s">
        <v>92</v>
      </c>
      <c r="F189" t="s">
        <v>93</v>
      </c>
      <c r="J189">
        <v>40.1</v>
      </c>
      <c r="N189" s="2">
        <f t="shared" ref="N189" si="137">J189-J191</f>
        <v>19.223217000000002</v>
      </c>
      <c r="O189" s="5">
        <f t="shared" si="125"/>
        <v>1.633936106431629E-6</v>
      </c>
      <c r="R189" t="s">
        <v>94</v>
      </c>
      <c r="S189" s="1">
        <v>55024.325975314139</v>
      </c>
      <c r="T189" t="s">
        <v>55</v>
      </c>
      <c r="U189">
        <v>3</v>
      </c>
      <c r="V189">
        <v>39</v>
      </c>
      <c r="W189" t="s">
        <v>95</v>
      </c>
      <c r="X189" t="s">
        <v>96</v>
      </c>
      <c r="Y189" t="s">
        <v>96</v>
      </c>
      <c r="Z189" t="s">
        <v>95</v>
      </c>
      <c r="AA189" s="1">
        <v>65.000198364257813</v>
      </c>
    </row>
    <row r="190" spans="1:29" x14ac:dyDescent="0.3">
      <c r="A190">
        <v>63</v>
      </c>
      <c r="B190" t="s">
        <v>108</v>
      </c>
      <c r="C190" t="s">
        <v>102</v>
      </c>
      <c r="D190" t="s">
        <v>91</v>
      </c>
      <c r="E190" t="s">
        <v>92</v>
      </c>
      <c r="F190" t="s">
        <v>93</v>
      </c>
      <c r="J190">
        <v>40.1</v>
      </c>
      <c r="N190" s="3">
        <f t="shared" ref="N190" si="138">J190-J191</f>
        <v>19.223217000000002</v>
      </c>
      <c r="O190" s="5">
        <f t="shared" si="125"/>
        <v>1.633936106431629E-6</v>
      </c>
      <c r="R190" t="s">
        <v>94</v>
      </c>
      <c r="S190" s="1">
        <v>48011.65600182458</v>
      </c>
      <c r="T190" t="s">
        <v>55</v>
      </c>
      <c r="U190">
        <v>3</v>
      </c>
      <c r="V190">
        <v>30</v>
      </c>
      <c r="W190" t="s">
        <v>95</v>
      </c>
      <c r="X190" t="s">
        <v>96</v>
      </c>
      <c r="Y190" t="s">
        <v>95</v>
      </c>
      <c r="Z190" t="s">
        <v>95</v>
      </c>
      <c r="AA190" s="1">
        <v>65.000198364257813</v>
      </c>
    </row>
    <row r="191" spans="1:29" x14ac:dyDescent="0.3">
      <c r="A191">
        <v>64</v>
      </c>
      <c r="B191" t="s">
        <v>108</v>
      </c>
      <c r="C191" t="s">
        <v>103</v>
      </c>
      <c r="D191" t="s">
        <v>91</v>
      </c>
      <c r="E191" t="s">
        <v>92</v>
      </c>
      <c r="F191" t="s">
        <v>93</v>
      </c>
      <c r="J191" s="1">
        <v>20.876783</v>
      </c>
      <c r="K191" s="1">
        <v>20.87678337097168</v>
      </c>
      <c r="O191" s="5">
        <f t="shared" si="125"/>
        <v>1</v>
      </c>
      <c r="R191" t="s">
        <v>94</v>
      </c>
      <c r="S191" s="1">
        <v>61039.066548525741</v>
      </c>
      <c r="T191" t="s">
        <v>55</v>
      </c>
      <c r="U191">
        <v>3</v>
      </c>
      <c r="V191">
        <v>11</v>
      </c>
      <c r="W191" t="s">
        <v>95</v>
      </c>
      <c r="X191" t="s">
        <v>95</v>
      </c>
      <c r="Y191" t="s">
        <v>95</v>
      </c>
      <c r="Z191" t="s">
        <v>95</v>
      </c>
      <c r="AA191" s="1">
        <v>89.83819580078125</v>
      </c>
    </row>
    <row r="192" spans="1:29" x14ac:dyDescent="0.3">
      <c r="A192">
        <v>105</v>
      </c>
      <c r="B192" t="s">
        <v>112</v>
      </c>
      <c r="C192" t="s">
        <v>90</v>
      </c>
      <c r="D192" t="s">
        <v>91</v>
      </c>
      <c r="E192" t="s">
        <v>92</v>
      </c>
      <c r="F192" t="s">
        <v>93</v>
      </c>
      <c r="J192">
        <v>40.1</v>
      </c>
      <c r="N192" s="3">
        <f t="shared" ref="N192" si="139">J192-J199</f>
        <v>22.542000000000002</v>
      </c>
      <c r="O192" s="5">
        <f t="shared" si="125"/>
        <v>1.6375019948835626E-7</v>
      </c>
      <c r="P192" s="4">
        <f t="shared" ref="P192" si="140">SUM(O192:O198)</f>
        <v>0.83949739922149136</v>
      </c>
      <c r="R192" t="s">
        <v>94</v>
      </c>
      <c r="S192" s="1">
        <v>49771.538364216212</v>
      </c>
      <c r="T192" t="s">
        <v>55</v>
      </c>
      <c r="U192">
        <v>3</v>
      </c>
      <c r="V192">
        <v>30</v>
      </c>
      <c r="W192" t="s">
        <v>96</v>
      </c>
      <c r="X192" t="s">
        <v>96</v>
      </c>
      <c r="Y192" t="s">
        <v>95</v>
      </c>
      <c r="Z192" t="s">
        <v>95</v>
      </c>
      <c r="AA192" s="1">
        <v>86.574028015136719</v>
      </c>
      <c r="AB192" s="2">
        <v>82.620742797851563</v>
      </c>
      <c r="AC192" s="2">
        <v>89.171905517578125</v>
      </c>
    </row>
    <row r="193" spans="1:29" x14ac:dyDescent="0.3">
      <c r="A193">
        <v>106</v>
      </c>
      <c r="B193" t="s">
        <v>112</v>
      </c>
      <c r="C193" t="s">
        <v>97</v>
      </c>
      <c r="D193" t="s">
        <v>91</v>
      </c>
      <c r="E193" t="s">
        <v>92</v>
      </c>
      <c r="F193" t="s">
        <v>93</v>
      </c>
      <c r="J193">
        <v>40.1</v>
      </c>
      <c r="N193" s="3">
        <f t="shared" ref="N193" si="141">J193-J199</f>
        <v>22.542000000000002</v>
      </c>
      <c r="O193" s="5">
        <f t="shared" si="125"/>
        <v>1.6375019948835626E-7</v>
      </c>
      <c r="R193" t="s">
        <v>94</v>
      </c>
      <c r="S193" s="1">
        <v>53964.762283856122</v>
      </c>
      <c r="T193" t="s">
        <v>55</v>
      </c>
      <c r="U193">
        <v>3</v>
      </c>
      <c r="V193">
        <v>24</v>
      </c>
      <c r="W193" t="s">
        <v>96</v>
      </c>
      <c r="X193" t="s">
        <v>96</v>
      </c>
      <c r="Y193" t="s">
        <v>95</v>
      </c>
      <c r="Z193" t="s">
        <v>95</v>
      </c>
      <c r="AA193" s="1">
        <v>85.105667114257813</v>
      </c>
      <c r="AB193" s="2">
        <v>82.394844055175781</v>
      </c>
      <c r="AC193" s="2">
        <v>91.995674133300781</v>
      </c>
    </row>
    <row r="194" spans="1:29" x14ac:dyDescent="0.3">
      <c r="A194">
        <v>107</v>
      </c>
      <c r="B194" t="s">
        <v>112</v>
      </c>
      <c r="C194" t="s">
        <v>98</v>
      </c>
      <c r="D194" t="s">
        <v>91</v>
      </c>
      <c r="E194" t="s">
        <v>92</v>
      </c>
      <c r="F194" t="s">
        <v>93</v>
      </c>
      <c r="G194" s="1">
        <v>2.2145637194626033E-4</v>
      </c>
      <c r="J194" s="1">
        <v>33.733849999999997</v>
      </c>
      <c r="K194" s="1">
        <v>33.733848571777344</v>
      </c>
      <c r="N194" s="2">
        <f t="shared" ref="N194" si="142">J194-J199</f>
        <v>16.175849999999997</v>
      </c>
      <c r="O194" s="5">
        <f t="shared" si="125"/>
        <v>1.350777894042201E-5</v>
      </c>
      <c r="Q194" s="1">
        <v>12.140689849853516</v>
      </c>
      <c r="R194" t="s">
        <v>94</v>
      </c>
      <c r="S194" s="1">
        <v>53099.719617664836</v>
      </c>
      <c r="T194" t="s">
        <v>55</v>
      </c>
      <c r="U194">
        <v>3</v>
      </c>
      <c r="V194">
        <v>24</v>
      </c>
      <c r="W194" t="s">
        <v>95</v>
      </c>
      <c r="X194" t="s">
        <v>95</v>
      </c>
      <c r="Y194" t="s">
        <v>95</v>
      </c>
      <c r="Z194" t="s">
        <v>95</v>
      </c>
      <c r="AA194" s="1">
        <v>76.860244750976563</v>
      </c>
    </row>
    <row r="195" spans="1:29" x14ac:dyDescent="0.3">
      <c r="A195">
        <v>108</v>
      </c>
      <c r="B195" t="s">
        <v>112</v>
      </c>
      <c r="C195" t="s">
        <v>99</v>
      </c>
      <c r="D195" t="s">
        <v>91</v>
      </c>
      <c r="E195" t="s">
        <v>92</v>
      </c>
      <c r="F195" t="s">
        <v>93</v>
      </c>
      <c r="G195" s="1">
        <v>2.7334475517272949</v>
      </c>
      <c r="J195" s="1">
        <v>29.625585999999998</v>
      </c>
      <c r="K195" s="1">
        <v>29.625585556030273</v>
      </c>
      <c r="N195" s="2">
        <f t="shared" ref="N195" si="143">J195-J199</f>
        <v>12.067585999999999</v>
      </c>
      <c r="O195" s="5">
        <f t="shared" si="125"/>
        <v>2.3296712423336624E-4</v>
      </c>
      <c r="Q195" s="1">
        <v>-1.4507217407226563</v>
      </c>
      <c r="R195" t="s">
        <v>94</v>
      </c>
      <c r="S195" s="1">
        <v>20464.274286664597</v>
      </c>
      <c r="T195" t="s">
        <v>55</v>
      </c>
      <c r="U195">
        <v>3</v>
      </c>
      <c r="V195">
        <v>23</v>
      </c>
      <c r="W195" t="s">
        <v>95</v>
      </c>
      <c r="X195" t="s">
        <v>95</v>
      </c>
      <c r="Y195" t="s">
        <v>95</v>
      </c>
      <c r="Z195" t="s">
        <v>95</v>
      </c>
      <c r="AA195" s="1">
        <v>90.075508117675781</v>
      </c>
    </row>
    <row r="196" spans="1:29" x14ac:dyDescent="0.3">
      <c r="A196">
        <v>109</v>
      </c>
      <c r="B196" t="s">
        <v>112</v>
      </c>
      <c r="C196" t="s">
        <v>100</v>
      </c>
      <c r="D196" t="s">
        <v>91</v>
      </c>
      <c r="E196" t="s">
        <v>92</v>
      </c>
      <c r="F196" t="s">
        <v>93</v>
      </c>
      <c r="G196" s="1">
        <v>50687.3203125</v>
      </c>
      <c r="J196" s="1">
        <v>17.810827</v>
      </c>
      <c r="K196" s="1">
        <v>17.810827255249023</v>
      </c>
      <c r="N196" s="2">
        <f t="shared" ref="N196" si="144">J196-J199</f>
        <v>0.25282699999999991</v>
      </c>
      <c r="O196" s="5">
        <f t="shared" si="125"/>
        <v>0.83925026931751956</v>
      </c>
      <c r="Q196" s="1">
        <v>-15.629337310791016</v>
      </c>
      <c r="R196" t="s">
        <v>94</v>
      </c>
      <c r="S196" s="1">
        <v>7732.9629791180068</v>
      </c>
      <c r="T196" t="s">
        <v>55</v>
      </c>
      <c r="U196">
        <v>3</v>
      </c>
      <c r="V196">
        <v>11</v>
      </c>
      <c r="W196" t="s">
        <v>95</v>
      </c>
      <c r="X196" t="s">
        <v>95</v>
      </c>
      <c r="Y196" t="s">
        <v>95</v>
      </c>
      <c r="Z196" t="s">
        <v>95</v>
      </c>
      <c r="AA196" s="1">
        <v>83.064201354980469</v>
      </c>
    </row>
    <row r="197" spans="1:29" x14ac:dyDescent="0.3">
      <c r="A197">
        <v>110</v>
      </c>
      <c r="B197" t="s">
        <v>112</v>
      </c>
      <c r="C197" t="s">
        <v>101</v>
      </c>
      <c r="D197" t="s">
        <v>91</v>
      </c>
      <c r="E197" t="s">
        <v>92</v>
      </c>
      <c r="F197" t="s">
        <v>93</v>
      </c>
      <c r="J197">
        <v>40.1</v>
      </c>
      <c r="N197" s="2">
        <f t="shared" ref="N197" si="145">J197-J199</f>
        <v>22.542000000000002</v>
      </c>
      <c r="O197" s="5">
        <f t="shared" si="125"/>
        <v>1.6375019948835626E-7</v>
      </c>
      <c r="R197" t="s">
        <v>94</v>
      </c>
      <c r="S197" s="1">
        <v>55024.325975314139</v>
      </c>
      <c r="T197" t="s">
        <v>55</v>
      </c>
      <c r="U197">
        <v>3</v>
      </c>
      <c r="V197">
        <v>18</v>
      </c>
      <c r="W197" t="s">
        <v>95</v>
      </c>
      <c r="X197" t="s">
        <v>96</v>
      </c>
      <c r="Y197" t="s">
        <v>95</v>
      </c>
      <c r="Z197" t="s">
        <v>95</v>
      </c>
      <c r="AA197" s="1">
        <v>65.000198364257813</v>
      </c>
    </row>
    <row r="198" spans="1:29" x14ac:dyDescent="0.3">
      <c r="A198">
        <v>111</v>
      </c>
      <c r="B198" t="s">
        <v>112</v>
      </c>
      <c r="C198" t="s">
        <v>102</v>
      </c>
      <c r="D198" t="s">
        <v>91</v>
      </c>
      <c r="E198" t="s">
        <v>92</v>
      </c>
      <c r="F198" t="s">
        <v>93</v>
      </c>
      <c r="J198">
        <v>40.1</v>
      </c>
      <c r="N198" s="3">
        <f t="shared" ref="N198" si="146">J198-J199</f>
        <v>22.542000000000002</v>
      </c>
      <c r="O198" s="5">
        <f t="shared" si="125"/>
        <v>1.6375019948835626E-7</v>
      </c>
      <c r="R198" t="s">
        <v>94</v>
      </c>
      <c r="S198" s="1">
        <v>48011.65600182458</v>
      </c>
      <c r="T198" t="s">
        <v>55</v>
      </c>
      <c r="U198">
        <v>3</v>
      </c>
      <c r="V198">
        <v>39</v>
      </c>
      <c r="W198" t="s">
        <v>95</v>
      </c>
      <c r="X198" t="s">
        <v>96</v>
      </c>
      <c r="Y198" t="s">
        <v>96</v>
      </c>
      <c r="Z198" t="s">
        <v>95</v>
      </c>
      <c r="AA198" s="1">
        <v>65.000198364257813</v>
      </c>
    </row>
    <row r="199" spans="1:29" x14ac:dyDescent="0.3">
      <c r="A199">
        <v>112</v>
      </c>
      <c r="B199" t="s">
        <v>112</v>
      </c>
      <c r="C199" t="s">
        <v>103</v>
      </c>
      <c r="D199" t="s">
        <v>91</v>
      </c>
      <c r="E199" t="s">
        <v>92</v>
      </c>
      <c r="F199" t="s">
        <v>93</v>
      </c>
      <c r="J199" s="1">
        <v>17.558</v>
      </c>
      <c r="K199" s="1">
        <v>19.779869079589844</v>
      </c>
      <c r="O199" s="5">
        <f t="shared" si="125"/>
        <v>1</v>
      </c>
      <c r="R199" t="s">
        <v>94</v>
      </c>
      <c r="S199" s="1">
        <v>61039.066548525741</v>
      </c>
      <c r="T199" t="s">
        <v>55</v>
      </c>
      <c r="U199">
        <v>3</v>
      </c>
      <c r="V199">
        <v>12</v>
      </c>
      <c r="W199" t="s">
        <v>95</v>
      </c>
      <c r="X199" t="s">
        <v>95</v>
      </c>
      <c r="Y199" t="s">
        <v>95</v>
      </c>
      <c r="Z199" t="s">
        <v>95</v>
      </c>
      <c r="AA199" s="1">
        <v>89.273696899414063</v>
      </c>
    </row>
    <row r="200" spans="1:29" x14ac:dyDescent="0.3">
      <c r="A200">
        <v>153</v>
      </c>
      <c r="B200" t="s">
        <v>116</v>
      </c>
      <c r="C200" t="s">
        <v>90</v>
      </c>
      <c r="D200" t="s">
        <v>91</v>
      </c>
      <c r="E200" t="s">
        <v>92</v>
      </c>
      <c r="F200" t="s">
        <v>93</v>
      </c>
      <c r="J200">
        <v>40.1</v>
      </c>
      <c r="N200" s="3">
        <f t="shared" ref="N200" si="147">J200-J207</f>
        <v>18.967987000000001</v>
      </c>
      <c r="O200" s="5">
        <f t="shared" si="125"/>
        <v>1.9501452325178619E-6</v>
      </c>
      <c r="P200" s="4">
        <f t="shared" ref="P200" si="148">SUM(O200:O206)</f>
        <v>2.6704851922599348E-3</v>
      </c>
      <c r="R200" t="s">
        <v>94</v>
      </c>
      <c r="S200" s="1">
        <v>49771.538364216212</v>
      </c>
      <c r="T200" t="s">
        <v>55</v>
      </c>
      <c r="U200">
        <v>3</v>
      </c>
      <c r="V200">
        <v>39</v>
      </c>
      <c r="W200" t="s">
        <v>95</v>
      </c>
      <c r="X200" t="s">
        <v>96</v>
      </c>
      <c r="Y200" t="s">
        <v>96</v>
      </c>
      <c r="Z200" t="s">
        <v>95</v>
      </c>
      <c r="AA200" s="1">
        <v>65.000396728515625</v>
      </c>
    </row>
    <row r="201" spans="1:29" x14ac:dyDescent="0.3">
      <c r="A201">
        <v>154</v>
      </c>
      <c r="B201" t="s">
        <v>116</v>
      </c>
      <c r="C201" t="s">
        <v>97</v>
      </c>
      <c r="D201" t="s">
        <v>91</v>
      </c>
      <c r="E201" t="s">
        <v>92</v>
      </c>
      <c r="F201" t="s">
        <v>93</v>
      </c>
      <c r="J201" s="2">
        <v>37.184401999999999</v>
      </c>
      <c r="K201" s="2">
        <v>37.184402465820313</v>
      </c>
      <c r="N201" s="3">
        <f t="shared" ref="N201" si="149">J201-J207</f>
        <v>16.052388999999998</v>
      </c>
      <c r="O201" s="5">
        <f t="shared" si="125"/>
        <v>1.471463212485086E-5</v>
      </c>
      <c r="R201" t="s">
        <v>94</v>
      </c>
      <c r="S201" s="1">
        <v>53964.762283856122</v>
      </c>
      <c r="T201" t="s">
        <v>55</v>
      </c>
      <c r="U201">
        <v>3</v>
      </c>
      <c r="V201">
        <v>32</v>
      </c>
      <c r="W201" t="s">
        <v>95</v>
      </c>
      <c r="X201" t="s">
        <v>95</v>
      </c>
      <c r="Y201" t="s">
        <v>95</v>
      </c>
      <c r="Z201" t="s">
        <v>95</v>
      </c>
      <c r="AA201" s="1">
        <v>83.637306213378906</v>
      </c>
    </row>
    <row r="202" spans="1:29" x14ac:dyDescent="0.3">
      <c r="A202">
        <v>155</v>
      </c>
      <c r="B202" t="s">
        <v>116</v>
      </c>
      <c r="C202" t="s">
        <v>98</v>
      </c>
      <c r="D202" t="s">
        <v>91</v>
      </c>
      <c r="E202" t="s">
        <v>92</v>
      </c>
      <c r="F202" t="s">
        <v>93</v>
      </c>
      <c r="G202" s="1">
        <v>1.6016766312532127E-4</v>
      </c>
      <c r="J202" s="1">
        <v>35.553432000000001</v>
      </c>
      <c r="K202" s="1">
        <v>35.553432464599609</v>
      </c>
      <c r="N202" s="2">
        <f t="shared" ref="N202" si="150">J202-J207</f>
        <v>14.421419</v>
      </c>
      <c r="O202" s="5">
        <f t="shared" si="125"/>
        <v>4.5574330867107252E-5</v>
      </c>
      <c r="Q202" s="1">
        <v>12.608129501342773</v>
      </c>
      <c r="R202" t="s">
        <v>94</v>
      </c>
      <c r="S202" s="1">
        <v>53099.719617664836</v>
      </c>
      <c r="T202" t="s">
        <v>55</v>
      </c>
      <c r="U202">
        <v>3</v>
      </c>
      <c r="V202">
        <v>27</v>
      </c>
      <c r="W202" t="s">
        <v>95</v>
      </c>
      <c r="X202" t="s">
        <v>95</v>
      </c>
      <c r="Y202" t="s">
        <v>95</v>
      </c>
      <c r="Z202" t="s">
        <v>95</v>
      </c>
      <c r="AA202" s="1">
        <v>76.521392822265625</v>
      </c>
    </row>
    <row r="203" spans="1:29" x14ac:dyDescent="0.3">
      <c r="A203">
        <v>156</v>
      </c>
      <c r="B203" t="s">
        <v>116</v>
      </c>
      <c r="C203" t="s">
        <v>99</v>
      </c>
      <c r="D203" t="s">
        <v>91</v>
      </c>
      <c r="E203" t="s">
        <v>92</v>
      </c>
      <c r="F203" t="s">
        <v>93</v>
      </c>
      <c r="G203" s="1">
        <v>6.2709560394287109</v>
      </c>
      <c r="J203" s="1">
        <v>29.779765999999999</v>
      </c>
      <c r="K203" s="1">
        <v>29.779766082763672</v>
      </c>
      <c r="N203" s="2">
        <f t="shared" ref="N203" si="151">J203-J207</f>
        <v>8.647752999999998</v>
      </c>
      <c r="O203" s="5">
        <f t="shared" si="125"/>
        <v>2.4932564539193423E-3</v>
      </c>
      <c r="Q203" s="1">
        <v>-2.6486854553222656</v>
      </c>
      <c r="R203" t="s">
        <v>94</v>
      </c>
      <c r="S203" s="1">
        <v>20464.274286664597</v>
      </c>
      <c r="T203" t="s">
        <v>55</v>
      </c>
      <c r="U203">
        <v>3</v>
      </c>
      <c r="V203">
        <v>23</v>
      </c>
      <c r="W203" t="s">
        <v>95</v>
      </c>
      <c r="X203" t="s">
        <v>95</v>
      </c>
      <c r="Y203" t="s">
        <v>95</v>
      </c>
      <c r="Z203" t="s">
        <v>95</v>
      </c>
      <c r="AA203" s="1">
        <v>86.7999267578125</v>
      </c>
    </row>
    <row r="204" spans="1:29" x14ac:dyDescent="0.3">
      <c r="A204">
        <v>157</v>
      </c>
      <c r="B204" t="s">
        <v>116</v>
      </c>
      <c r="C204" t="s">
        <v>100</v>
      </c>
      <c r="D204" t="s">
        <v>91</v>
      </c>
      <c r="E204" t="s">
        <v>92</v>
      </c>
      <c r="F204" t="s">
        <v>93</v>
      </c>
      <c r="G204" s="1">
        <v>1.4382389783859253</v>
      </c>
      <c r="J204" s="1">
        <v>34.268005000000002</v>
      </c>
      <c r="K204" s="1">
        <v>34.26800537109375</v>
      </c>
      <c r="N204" s="2">
        <f t="shared" ref="N204" si="152">J204-J207</f>
        <v>13.135992000000002</v>
      </c>
      <c r="O204" s="5">
        <f t="shared" si="125"/>
        <v>1.1108933965108046E-4</v>
      </c>
      <c r="Q204" s="1">
        <v>-0.52430343627929688</v>
      </c>
      <c r="R204" t="s">
        <v>94</v>
      </c>
      <c r="S204" s="1">
        <v>7732.9629791180068</v>
      </c>
      <c r="T204" t="s">
        <v>55</v>
      </c>
      <c r="U204">
        <v>3</v>
      </c>
      <c r="V204">
        <v>24</v>
      </c>
      <c r="W204" t="s">
        <v>95</v>
      </c>
      <c r="X204" t="s">
        <v>95</v>
      </c>
      <c r="Y204" t="s">
        <v>95</v>
      </c>
      <c r="Z204" t="s">
        <v>95</v>
      </c>
      <c r="AA204" s="1">
        <v>83.402900695800781</v>
      </c>
    </row>
    <row r="205" spans="1:29" x14ac:dyDescent="0.3">
      <c r="A205">
        <v>158</v>
      </c>
      <c r="B205" t="s">
        <v>116</v>
      </c>
      <c r="C205" t="s">
        <v>101</v>
      </c>
      <c r="D205" t="s">
        <v>91</v>
      </c>
      <c r="E205" t="s">
        <v>92</v>
      </c>
      <c r="F205" t="s">
        <v>93</v>
      </c>
      <c r="J205">
        <v>40.1</v>
      </c>
      <c r="N205" s="2">
        <f t="shared" ref="N205" si="153">J205-J207</f>
        <v>18.967987000000001</v>
      </c>
      <c r="O205" s="5">
        <f t="shared" si="125"/>
        <v>1.9501452325178619E-6</v>
      </c>
      <c r="R205" t="s">
        <v>94</v>
      </c>
      <c r="S205" s="1">
        <v>55024.325975314139</v>
      </c>
      <c r="T205" t="s">
        <v>55</v>
      </c>
      <c r="U205">
        <v>3</v>
      </c>
      <c r="V205">
        <v>39</v>
      </c>
      <c r="W205" t="s">
        <v>95</v>
      </c>
      <c r="X205" t="s">
        <v>96</v>
      </c>
      <c r="Y205" t="s">
        <v>96</v>
      </c>
      <c r="Z205" t="s">
        <v>95</v>
      </c>
      <c r="AA205" s="1">
        <v>65.000198364257813</v>
      </c>
    </row>
    <row r="206" spans="1:29" x14ac:dyDescent="0.3">
      <c r="A206">
        <v>159</v>
      </c>
      <c r="B206" t="s">
        <v>116</v>
      </c>
      <c r="C206" t="s">
        <v>102</v>
      </c>
      <c r="D206" t="s">
        <v>91</v>
      </c>
      <c r="E206" t="s">
        <v>92</v>
      </c>
      <c r="F206" t="s">
        <v>93</v>
      </c>
      <c r="J206">
        <v>40.1</v>
      </c>
      <c r="N206" s="3">
        <f t="shared" ref="N206" si="154">J206-J207</f>
        <v>18.967987000000001</v>
      </c>
      <c r="O206" s="5">
        <f t="shared" si="125"/>
        <v>1.9501452325178619E-6</v>
      </c>
      <c r="R206" t="s">
        <v>94</v>
      </c>
      <c r="S206" s="1">
        <v>48011.65600182458</v>
      </c>
      <c r="T206" t="s">
        <v>55</v>
      </c>
      <c r="U206">
        <v>3</v>
      </c>
      <c r="V206">
        <v>34</v>
      </c>
      <c r="W206" t="s">
        <v>96</v>
      </c>
      <c r="X206" t="s">
        <v>96</v>
      </c>
      <c r="Y206" t="s">
        <v>95</v>
      </c>
      <c r="Z206" t="s">
        <v>95</v>
      </c>
      <c r="AA206" s="1">
        <v>78.322402954101563</v>
      </c>
      <c r="AB206" s="2">
        <v>92.096199035644531</v>
      </c>
      <c r="AC206" s="2">
        <v>84.983497619628906</v>
      </c>
    </row>
    <row r="207" spans="1:29" x14ac:dyDescent="0.3">
      <c r="A207">
        <v>160</v>
      </c>
      <c r="B207" t="s">
        <v>116</v>
      </c>
      <c r="C207" t="s">
        <v>103</v>
      </c>
      <c r="D207" t="s">
        <v>91</v>
      </c>
      <c r="E207" t="s">
        <v>92</v>
      </c>
      <c r="F207" t="s">
        <v>93</v>
      </c>
      <c r="J207" s="1">
        <v>21.132013000000001</v>
      </c>
      <c r="K207" s="1">
        <v>21.132013320922852</v>
      </c>
      <c r="O207" s="5">
        <f t="shared" si="125"/>
        <v>1</v>
      </c>
      <c r="R207" t="s">
        <v>94</v>
      </c>
      <c r="S207" s="1">
        <v>61039.066548525741</v>
      </c>
      <c r="T207" t="s">
        <v>55</v>
      </c>
      <c r="U207">
        <v>3</v>
      </c>
      <c r="V207">
        <v>10</v>
      </c>
      <c r="W207" t="s">
        <v>95</v>
      </c>
      <c r="X207" t="s">
        <v>95</v>
      </c>
      <c r="Y207" t="s">
        <v>95</v>
      </c>
      <c r="Z207" t="s">
        <v>95</v>
      </c>
      <c r="AA207" s="1">
        <v>89.612396240234375</v>
      </c>
    </row>
    <row r="208" spans="1:29" x14ac:dyDescent="0.3">
      <c r="A208">
        <v>201</v>
      </c>
      <c r="B208" t="s">
        <v>120</v>
      </c>
      <c r="C208" t="s">
        <v>90</v>
      </c>
      <c r="D208" t="s">
        <v>91</v>
      </c>
      <c r="E208" t="s">
        <v>92</v>
      </c>
      <c r="F208" t="s">
        <v>93</v>
      </c>
      <c r="J208" s="2">
        <v>34.463318000000001</v>
      </c>
      <c r="K208" s="2">
        <v>34.46331787109375</v>
      </c>
      <c r="N208" s="3">
        <f t="shared" ref="N208" si="155">J208-J215</f>
        <v>13.172899000000001</v>
      </c>
      <c r="O208" s="5">
        <f t="shared" si="125"/>
        <v>1.0828349658735679E-4</v>
      </c>
      <c r="P208" s="4">
        <f t="shared" ref="P208" si="156">SUM(O208:O214)</f>
        <v>3.8181508817460263E-4</v>
      </c>
      <c r="R208" t="s">
        <v>94</v>
      </c>
      <c r="S208" s="1">
        <v>49771.538364216212</v>
      </c>
      <c r="T208" t="s">
        <v>55</v>
      </c>
      <c r="U208">
        <v>3</v>
      </c>
      <c r="V208">
        <v>28</v>
      </c>
      <c r="W208" t="s">
        <v>95</v>
      </c>
      <c r="X208" t="s">
        <v>95</v>
      </c>
      <c r="Y208" t="s">
        <v>95</v>
      </c>
      <c r="Z208" t="s">
        <v>95</v>
      </c>
      <c r="AA208" s="1">
        <v>83.637306213378906</v>
      </c>
    </row>
    <row r="209" spans="1:29" x14ac:dyDescent="0.3">
      <c r="A209">
        <v>202</v>
      </c>
      <c r="B209" t="s">
        <v>120</v>
      </c>
      <c r="C209" t="s">
        <v>97</v>
      </c>
      <c r="D209" t="s">
        <v>91</v>
      </c>
      <c r="E209" t="s">
        <v>92</v>
      </c>
      <c r="F209" t="s">
        <v>93</v>
      </c>
      <c r="J209">
        <v>40.1</v>
      </c>
      <c r="N209" s="3">
        <f t="shared" ref="N209" si="157">J209-J215</f>
        <v>18.809581000000001</v>
      </c>
      <c r="O209" s="5">
        <f t="shared" si="125"/>
        <v>2.1764661302020318E-6</v>
      </c>
      <c r="R209" t="s">
        <v>94</v>
      </c>
      <c r="S209" s="1">
        <v>53964.762283856122</v>
      </c>
      <c r="T209" t="s">
        <v>55</v>
      </c>
      <c r="U209">
        <v>3</v>
      </c>
      <c r="V209">
        <v>39</v>
      </c>
      <c r="W209" t="s">
        <v>96</v>
      </c>
      <c r="X209" t="s">
        <v>96</v>
      </c>
      <c r="Y209" t="s">
        <v>96</v>
      </c>
      <c r="Z209" t="s">
        <v>95</v>
      </c>
      <c r="AA209" s="1">
        <v>88.945999145507813</v>
      </c>
      <c r="AB209" s="1">
        <v>91.656822204589844</v>
      </c>
      <c r="AC209" s="1">
        <v>86.7999267578125</v>
      </c>
    </row>
    <row r="210" spans="1:29" x14ac:dyDescent="0.3">
      <c r="A210">
        <v>203</v>
      </c>
      <c r="B210" t="s">
        <v>120</v>
      </c>
      <c r="C210" t="s">
        <v>98</v>
      </c>
      <c r="D210" t="s">
        <v>91</v>
      </c>
      <c r="E210" t="s">
        <v>92</v>
      </c>
      <c r="F210" t="s">
        <v>93</v>
      </c>
      <c r="G210" s="1">
        <v>2.0161176507826895E-4</v>
      </c>
      <c r="J210" s="1">
        <v>35.379840000000002</v>
      </c>
      <c r="K210" s="1">
        <v>35.379840850830078</v>
      </c>
      <c r="N210" s="2">
        <f t="shared" ref="N210" si="158">J210-J215</f>
        <v>14.089421000000002</v>
      </c>
      <c r="O210" s="5">
        <f t="shared" si="125"/>
        <v>5.7366936379139557E-5</v>
      </c>
      <c r="Q210" s="1">
        <v>12.276132583618164</v>
      </c>
      <c r="R210" t="s">
        <v>94</v>
      </c>
      <c r="S210" s="1">
        <v>53099.719617664836</v>
      </c>
      <c r="T210" t="s">
        <v>55</v>
      </c>
      <c r="U210">
        <v>3</v>
      </c>
      <c r="V210">
        <v>25</v>
      </c>
      <c r="W210" t="s">
        <v>96</v>
      </c>
      <c r="X210" t="s">
        <v>95</v>
      </c>
      <c r="Y210" t="s">
        <v>95</v>
      </c>
      <c r="Z210" t="s">
        <v>95</v>
      </c>
      <c r="AA210" s="1">
        <v>76.521392822265625</v>
      </c>
      <c r="AB210" s="1">
        <v>82.281890869140625</v>
      </c>
    </row>
    <row r="211" spans="1:29" x14ac:dyDescent="0.3">
      <c r="A211">
        <v>204</v>
      </c>
      <c r="B211" t="s">
        <v>120</v>
      </c>
      <c r="C211" t="s">
        <v>99</v>
      </c>
      <c r="D211" t="s">
        <v>91</v>
      </c>
      <c r="E211" t="s">
        <v>92</v>
      </c>
      <c r="F211" t="s">
        <v>93</v>
      </c>
      <c r="G211" s="1">
        <v>0.47311702370643616</v>
      </c>
      <c r="J211" s="1">
        <v>33.666587999999997</v>
      </c>
      <c r="K211" s="1">
        <v>33.666587829589844</v>
      </c>
      <c r="N211" s="2">
        <f t="shared" ref="N211" si="159">J211-J215</f>
        <v>12.376168999999997</v>
      </c>
      <c r="O211" s="5">
        <f t="shared" si="125"/>
        <v>1.8810567565963527E-4</v>
      </c>
      <c r="Q211" s="1">
        <v>1.0797309875488281</v>
      </c>
      <c r="R211" t="s">
        <v>94</v>
      </c>
      <c r="S211" s="1">
        <v>20464.274286664597</v>
      </c>
      <c r="T211" t="s">
        <v>55</v>
      </c>
      <c r="U211">
        <v>3</v>
      </c>
      <c r="V211">
        <v>26</v>
      </c>
      <c r="W211" t="s">
        <v>96</v>
      </c>
      <c r="X211" t="s">
        <v>95</v>
      </c>
      <c r="Y211" t="s">
        <v>95</v>
      </c>
      <c r="Z211" t="s">
        <v>95</v>
      </c>
      <c r="AA211" s="1">
        <v>87.138786315917969</v>
      </c>
      <c r="AB211" s="2">
        <v>81.717140197753906</v>
      </c>
    </row>
    <row r="212" spans="1:29" x14ac:dyDescent="0.3">
      <c r="A212">
        <v>205</v>
      </c>
      <c r="B212" t="s">
        <v>120</v>
      </c>
      <c r="C212" t="s">
        <v>100</v>
      </c>
      <c r="D212" t="s">
        <v>91</v>
      </c>
      <c r="E212" t="s">
        <v>92</v>
      </c>
      <c r="F212" t="s">
        <v>93</v>
      </c>
      <c r="G212" s="1">
        <v>0.16810660064220428</v>
      </c>
      <c r="J212" s="1">
        <v>37.523266</v>
      </c>
      <c r="K212" s="1">
        <v>37.523265838623047</v>
      </c>
      <c r="N212" s="2">
        <f t="shared" ref="N212" si="160">J212-J215</f>
        <v>16.232847</v>
      </c>
      <c r="O212" s="5">
        <f t="shared" si="125"/>
        <v>1.2984527125277231E-5</v>
      </c>
      <c r="Q212" s="1">
        <v>2.5725517272949219</v>
      </c>
      <c r="R212" t="s">
        <v>94</v>
      </c>
      <c r="S212" s="1">
        <v>7732.9629791180068</v>
      </c>
      <c r="T212" t="s">
        <v>55</v>
      </c>
      <c r="U212">
        <v>3</v>
      </c>
      <c r="V212">
        <v>33</v>
      </c>
      <c r="W212" t="s">
        <v>96</v>
      </c>
      <c r="X212" t="s">
        <v>95</v>
      </c>
      <c r="Y212" t="s">
        <v>95</v>
      </c>
      <c r="Z212" t="s">
        <v>95</v>
      </c>
      <c r="AA212" s="1">
        <v>81.483596801757813</v>
      </c>
      <c r="AB212" s="2">
        <v>87.467300415039063</v>
      </c>
    </row>
    <row r="213" spans="1:29" x14ac:dyDescent="0.3">
      <c r="A213">
        <v>206</v>
      </c>
      <c r="B213" t="s">
        <v>120</v>
      </c>
      <c r="C213" t="s">
        <v>101</v>
      </c>
      <c r="D213" t="s">
        <v>91</v>
      </c>
      <c r="E213" t="s">
        <v>92</v>
      </c>
      <c r="F213" t="s">
        <v>93</v>
      </c>
      <c r="J213">
        <v>40.1</v>
      </c>
      <c r="N213" s="2">
        <f t="shared" ref="N213" si="161">J213-J215</f>
        <v>18.809581000000001</v>
      </c>
      <c r="O213" s="5">
        <f t="shared" si="125"/>
        <v>2.1764661302020318E-6</v>
      </c>
      <c r="R213" t="s">
        <v>94</v>
      </c>
      <c r="S213" s="1">
        <v>55024.325975314139</v>
      </c>
      <c r="T213" t="s">
        <v>55</v>
      </c>
      <c r="U213">
        <v>3</v>
      </c>
      <c r="V213">
        <v>11</v>
      </c>
      <c r="W213" t="s">
        <v>95</v>
      </c>
      <c r="X213" t="s">
        <v>96</v>
      </c>
      <c r="Y213" t="s">
        <v>95</v>
      </c>
      <c r="Z213" t="s">
        <v>95</v>
      </c>
      <c r="AA213" s="1">
        <v>65.000198364257813</v>
      </c>
    </row>
    <row r="214" spans="1:29" x14ac:dyDescent="0.3">
      <c r="A214">
        <v>207</v>
      </c>
      <c r="B214" t="s">
        <v>120</v>
      </c>
      <c r="C214" t="s">
        <v>102</v>
      </c>
      <c r="D214" t="s">
        <v>91</v>
      </c>
      <c r="E214" t="s">
        <v>92</v>
      </c>
      <c r="F214" t="s">
        <v>93</v>
      </c>
      <c r="G214" s="2">
        <v>4.5065105950925499E-5</v>
      </c>
      <c r="J214" s="2">
        <v>37.799550000000004</v>
      </c>
      <c r="K214" s="2">
        <v>37.799549102783203</v>
      </c>
      <c r="N214" s="3">
        <f t="shared" ref="N214" si="162">J214-J215</f>
        <v>16.509131000000004</v>
      </c>
      <c r="O214" s="5">
        <f t="shared" si="125"/>
        <v>1.0721520162789663E-5</v>
      </c>
      <c r="Q214" s="2">
        <v>14.437629699707031</v>
      </c>
      <c r="R214" t="s">
        <v>94</v>
      </c>
      <c r="S214" s="1">
        <v>48011.65600182458</v>
      </c>
      <c r="T214" t="s">
        <v>55</v>
      </c>
      <c r="U214">
        <v>3</v>
      </c>
      <c r="V214">
        <v>27</v>
      </c>
      <c r="W214" t="s">
        <v>95</v>
      </c>
      <c r="X214" t="s">
        <v>95</v>
      </c>
      <c r="Y214" t="s">
        <v>95</v>
      </c>
      <c r="Z214" t="s">
        <v>95</v>
      </c>
      <c r="AA214" s="1">
        <v>81.1448974609375</v>
      </c>
    </row>
    <row r="215" spans="1:29" x14ac:dyDescent="0.3">
      <c r="A215">
        <v>208</v>
      </c>
      <c r="B215" t="s">
        <v>120</v>
      </c>
      <c r="C215" t="s">
        <v>103</v>
      </c>
      <c r="D215" t="s">
        <v>91</v>
      </c>
      <c r="E215" t="s">
        <v>92</v>
      </c>
      <c r="F215" t="s">
        <v>93</v>
      </c>
      <c r="J215" s="1">
        <v>21.290419</v>
      </c>
      <c r="K215" s="1">
        <v>21.29041862487793</v>
      </c>
      <c r="O215" s="5">
        <f t="shared" si="125"/>
        <v>1</v>
      </c>
      <c r="R215" t="s">
        <v>94</v>
      </c>
      <c r="S215" s="1">
        <v>61039.066548525741</v>
      </c>
      <c r="T215" t="s">
        <v>55</v>
      </c>
      <c r="U215">
        <v>3</v>
      </c>
      <c r="V215">
        <v>11</v>
      </c>
      <c r="W215" t="s">
        <v>96</v>
      </c>
      <c r="X215" t="s">
        <v>95</v>
      </c>
      <c r="Y215" t="s">
        <v>95</v>
      </c>
      <c r="Z215" t="s">
        <v>95</v>
      </c>
      <c r="AA215" s="1">
        <v>87.015701293945313</v>
      </c>
      <c r="AB215" s="2">
        <v>89.725296020507813</v>
      </c>
    </row>
    <row r="216" spans="1:29" x14ac:dyDescent="0.3">
      <c r="A216">
        <v>249</v>
      </c>
      <c r="B216" t="s">
        <v>124</v>
      </c>
      <c r="C216" t="s">
        <v>90</v>
      </c>
      <c r="D216" t="s">
        <v>91</v>
      </c>
      <c r="E216" t="s">
        <v>92</v>
      </c>
      <c r="F216" t="s">
        <v>93</v>
      </c>
      <c r="J216">
        <v>40.1</v>
      </c>
      <c r="N216" s="3">
        <f t="shared" ref="N216" si="163">J216-J223</f>
        <v>21.410207</v>
      </c>
      <c r="O216" s="5">
        <f t="shared" si="125"/>
        <v>3.5882730195378228E-7</v>
      </c>
      <c r="P216" s="4">
        <f t="shared" ref="P216" si="164">SUM(O216:O222)</f>
        <v>0.37129763380835462</v>
      </c>
      <c r="R216" t="s">
        <v>94</v>
      </c>
      <c r="S216" s="1">
        <v>49771.538364216212</v>
      </c>
      <c r="T216" t="s">
        <v>55</v>
      </c>
      <c r="U216">
        <v>3</v>
      </c>
      <c r="V216">
        <v>39</v>
      </c>
      <c r="W216" t="s">
        <v>96</v>
      </c>
      <c r="X216" t="s">
        <v>96</v>
      </c>
      <c r="Y216" t="s">
        <v>96</v>
      </c>
      <c r="Z216" t="s">
        <v>95</v>
      </c>
      <c r="AA216" s="1">
        <v>92.221580505371094</v>
      </c>
      <c r="AB216" s="1">
        <v>81.830093383789063</v>
      </c>
      <c r="AC216" s="1">
        <v>87.816490173339844</v>
      </c>
    </row>
    <row r="217" spans="1:29" x14ac:dyDescent="0.3">
      <c r="A217">
        <v>250</v>
      </c>
      <c r="B217" t="s">
        <v>124</v>
      </c>
      <c r="C217" t="s">
        <v>97</v>
      </c>
      <c r="D217" t="s">
        <v>91</v>
      </c>
      <c r="E217" t="s">
        <v>92</v>
      </c>
      <c r="F217" t="s">
        <v>93</v>
      </c>
      <c r="J217" s="1">
        <v>20.119662999999999</v>
      </c>
      <c r="K217" s="1">
        <v>20.119663238525391</v>
      </c>
      <c r="N217" s="3">
        <f t="shared" ref="N217" si="165">J217-J223</f>
        <v>1.4298699999999975</v>
      </c>
      <c r="O217" s="5">
        <f t="shared" si="125"/>
        <v>0.37116433644717811</v>
      </c>
      <c r="R217" t="s">
        <v>94</v>
      </c>
      <c r="S217" s="1">
        <v>53964.762283856122</v>
      </c>
      <c r="T217" t="s">
        <v>55</v>
      </c>
      <c r="U217">
        <v>3</v>
      </c>
      <c r="V217">
        <v>13</v>
      </c>
      <c r="W217" t="s">
        <v>95</v>
      </c>
      <c r="X217" t="s">
        <v>95</v>
      </c>
      <c r="Y217" t="s">
        <v>95</v>
      </c>
      <c r="Z217" t="s">
        <v>95</v>
      </c>
      <c r="AA217" s="1">
        <v>83.52435302734375</v>
      </c>
    </row>
    <row r="218" spans="1:29" x14ac:dyDescent="0.3">
      <c r="A218">
        <v>251</v>
      </c>
      <c r="B218" t="s">
        <v>124</v>
      </c>
      <c r="C218" t="s">
        <v>98</v>
      </c>
      <c r="D218" t="s">
        <v>91</v>
      </c>
      <c r="E218" t="s">
        <v>92</v>
      </c>
      <c r="F218" t="s">
        <v>93</v>
      </c>
      <c r="G218" s="1">
        <v>1.199372491100803E-4</v>
      </c>
      <c r="J218" s="1">
        <v>33.528514999999999</v>
      </c>
      <c r="K218" s="1">
        <v>33.528514862060547</v>
      </c>
      <c r="N218" s="2">
        <f t="shared" ref="N218" si="166">J218-J223</f>
        <v>14.838721999999997</v>
      </c>
      <c r="O218" s="5">
        <f t="shared" si="125"/>
        <v>3.4127115373517875E-5</v>
      </c>
      <c r="Q218" s="1">
        <v>13.025432586669922</v>
      </c>
      <c r="R218" t="s">
        <v>94</v>
      </c>
      <c r="S218" s="1">
        <v>53099.719617664836</v>
      </c>
      <c r="T218" t="s">
        <v>55</v>
      </c>
      <c r="U218">
        <v>3</v>
      </c>
      <c r="V218">
        <v>24</v>
      </c>
      <c r="W218" t="s">
        <v>96</v>
      </c>
      <c r="X218" t="s">
        <v>95</v>
      </c>
      <c r="Y218" t="s">
        <v>95</v>
      </c>
      <c r="Z218" t="s">
        <v>95</v>
      </c>
      <c r="AA218" s="1">
        <v>78.780410766601563</v>
      </c>
      <c r="AB218" s="1">
        <v>88.268295288085938</v>
      </c>
    </row>
    <row r="219" spans="1:29" x14ac:dyDescent="0.3">
      <c r="A219">
        <v>252</v>
      </c>
      <c r="B219" t="s">
        <v>124</v>
      </c>
      <c r="C219" t="s">
        <v>99</v>
      </c>
      <c r="D219" t="s">
        <v>91</v>
      </c>
      <c r="E219" t="s">
        <v>92</v>
      </c>
      <c r="F219" t="s">
        <v>93</v>
      </c>
      <c r="G219" s="1">
        <v>0.11702170968055725</v>
      </c>
      <c r="J219" s="1">
        <v>33.081383000000002</v>
      </c>
      <c r="K219" s="1">
        <v>33.081382751464844</v>
      </c>
      <c r="N219" s="2">
        <f t="shared" ref="N219" si="167">J219-J223</f>
        <v>14.391590000000001</v>
      </c>
      <c r="O219" s="5">
        <f t="shared" si="125"/>
        <v>4.6526429417035474E-5</v>
      </c>
      <c r="Q219" s="1">
        <v>3.0951519012451172</v>
      </c>
      <c r="R219" t="s">
        <v>94</v>
      </c>
      <c r="S219" s="1">
        <v>20464.274286664597</v>
      </c>
      <c r="T219" t="s">
        <v>55</v>
      </c>
      <c r="U219">
        <v>3</v>
      </c>
      <c r="V219">
        <v>25</v>
      </c>
      <c r="W219" t="s">
        <v>96</v>
      </c>
      <c r="X219" t="s">
        <v>95</v>
      </c>
      <c r="Y219" t="s">
        <v>95</v>
      </c>
      <c r="Z219" t="s">
        <v>95</v>
      </c>
      <c r="AA219" s="1">
        <v>87.138786315917969</v>
      </c>
      <c r="AB219" s="1">
        <v>81.378280639648438</v>
      </c>
    </row>
    <row r="220" spans="1:29" x14ac:dyDescent="0.3">
      <c r="A220">
        <v>253</v>
      </c>
      <c r="B220" t="s">
        <v>124</v>
      </c>
      <c r="C220" t="s">
        <v>100</v>
      </c>
      <c r="D220" t="s">
        <v>91</v>
      </c>
      <c r="E220" t="s">
        <v>92</v>
      </c>
      <c r="F220" t="s">
        <v>93</v>
      </c>
      <c r="G220" s="1">
        <v>0.66762614250183105</v>
      </c>
      <c r="J220" s="1">
        <v>32.932975999999996</v>
      </c>
      <c r="K220" s="1">
        <v>32.932975769042969</v>
      </c>
      <c r="N220" s="2">
        <f t="shared" ref="N220" si="168">J220-J223</f>
        <v>14.243182999999995</v>
      </c>
      <c r="O220" s="5">
        <f t="shared" si="125"/>
        <v>5.1567334480158417E-5</v>
      </c>
      <c r="Q220" s="1">
        <v>0.58288764953613281</v>
      </c>
      <c r="R220" t="s">
        <v>94</v>
      </c>
      <c r="S220" s="1">
        <v>7732.9629791180068</v>
      </c>
      <c r="T220" t="s">
        <v>55</v>
      </c>
      <c r="U220">
        <v>3</v>
      </c>
      <c r="V220">
        <v>27</v>
      </c>
      <c r="W220" t="s">
        <v>95</v>
      </c>
      <c r="X220" t="s">
        <v>95</v>
      </c>
      <c r="Y220" t="s">
        <v>95</v>
      </c>
      <c r="Z220" t="s">
        <v>95</v>
      </c>
      <c r="AA220" s="1">
        <v>83.628700256347656</v>
      </c>
    </row>
    <row r="221" spans="1:29" x14ac:dyDescent="0.3">
      <c r="A221">
        <v>254</v>
      </c>
      <c r="B221" t="s">
        <v>124</v>
      </c>
      <c r="C221" t="s">
        <v>101</v>
      </c>
      <c r="D221" t="s">
        <v>91</v>
      </c>
      <c r="E221" t="s">
        <v>92</v>
      </c>
      <c r="F221" t="s">
        <v>93</v>
      </c>
      <c r="J221">
        <v>40.1</v>
      </c>
      <c r="N221" s="2">
        <f t="shared" ref="N221" si="169">J221-J223</f>
        <v>21.410207</v>
      </c>
      <c r="O221" s="5">
        <f t="shared" si="125"/>
        <v>3.5882730195378228E-7</v>
      </c>
      <c r="R221" t="s">
        <v>94</v>
      </c>
      <c r="S221" s="1">
        <v>55024.325975314139</v>
      </c>
      <c r="T221" t="s">
        <v>55</v>
      </c>
      <c r="U221">
        <v>3</v>
      </c>
      <c r="V221">
        <v>10</v>
      </c>
      <c r="W221" t="s">
        <v>95</v>
      </c>
      <c r="X221" t="s">
        <v>96</v>
      </c>
      <c r="Y221" t="s">
        <v>95</v>
      </c>
      <c r="Z221" t="s">
        <v>95</v>
      </c>
      <c r="AA221" s="1">
        <v>65.000198364257813</v>
      </c>
    </row>
    <row r="222" spans="1:29" x14ac:dyDescent="0.3">
      <c r="A222">
        <v>255</v>
      </c>
      <c r="B222" t="s">
        <v>124</v>
      </c>
      <c r="C222" t="s">
        <v>102</v>
      </c>
      <c r="D222" t="s">
        <v>91</v>
      </c>
      <c r="E222" t="s">
        <v>92</v>
      </c>
      <c r="F222" t="s">
        <v>93</v>
      </c>
      <c r="J222">
        <v>40.1</v>
      </c>
      <c r="N222" s="3">
        <f t="shared" ref="N222" si="170">J222-J223</f>
        <v>21.410207</v>
      </c>
      <c r="O222" s="5">
        <f t="shared" si="125"/>
        <v>3.5882730195378228E-7</v>
      </c>
      <c r="R222" t="s">
        <v>94</v>
      </c>
      <c r="S222" s="1">
        <v>48011.65600182458</v>
      </c>
      <c r="T222" t="s">
        <v>55</v>
      </c>
      <c r="U222">
        <v>3</v>
      </c>
      <c r="V222">
        <v>39</v>
      </c>
      <c r="W222" t="s">
        <v>95</v>
      </c>
      <c r="X222" t="s">
        <v>96</v>
      </c>
      <c r="Y222" t="s">
        <v>96</v>
      </c>
      <c r="Z222" t="s">
        <v>95</v>
      </c>
      <c r="AA222" s="1">
        <v>65.000198364257813</v>
      </c>
    </row>
    <row r="223" spans="1:29" x14ac:dyDescent="0.3">
      <c r="A223">
        <v>256</v>
      </c>
      <c r="B223" t="s">
        <v>124</v>
      </c>
      <c r="C223" t="s">
        <v>103</v>
      </c>
      <c r="D223" t="s">
        <v>91</v>
      </c>
      <c r="E223" t="s">
        <v>92</v>
      </c>
      <c r="F223" t="s">
        <v>93</v>
      </c>
      <c r="J223" s="1">
        <v>18.689793000000002</v>
      </c>
      <c r="K223" s="1">
        <v>18.689792633056641</v>
      </c>
      <c r="O223" s="5">
        <f t="shared" si="125"/>
        <v>1</v>
      </c>
      <c r="R223" t="s">
        <v>94</v>
      </c>
      <c r="S223" s="1">
        <v>61039.066548525741</v>
      </c>
      <c r="T223" t="s">
        <v>55</v>
      </c>
      <c r="U223">
        <v>3</v>
      </c>
      <c r="V223">
        <v>11</v>
      </c>
      <c r="W223" t="s">
        <v>96</v>
      </c>
      <c r="X223" t="s">
        <v>95</v>
      </c>
      <c r="Y223" t="s">
        <v>95</v>
      </c>
      <c r="Z223" t="s">
        <v>95</v>
      </c>
      <c r="AA223" s="1">
        <v>85.7738037109375</v>
      </c>
      <c r="AB223" s="1">
        <v>89.83819580078125</v>
      </c>
    </row>
    <row r="224" spans="1:29" x14ac:dyDescent="0.3">
      <c r="A224">
        <v>297</v>
      </c>
      <c r="B224" t="s">
        <v>128</v>
      </c>
      <c r="C224" t="s">
        <v>90</v>
      </c>
      <c r="D224" t="s">
        <v>91</v>
      </c>
      <c r="E224" t="s">
        <v>92</v>
      </c>
      <c r="F224" t="s">
        <v>93</v>
      </c>
      <c r="J224">
        <v>40.1</v>
      </c>
      <c r="N224" s="3">
        <f t="shared" ref="N224" si="171">J224-J231</f>
        <v>23.080000000000002</v>
      </c>
      <c r="O224" s="5">
        <f t="shared" si="125"/>
        <v>1.1277885994024222E-7</v>
      </c>
      <c r="P224" s="4">
        <f t="shared" ref="P224" si="172">SUM(O224:O230)</f>
        <v>0.89070189516748144</v>
      </c>
      <c r="R224" t="s">
        <v>94</v>
      </c>
      <c r="S224" s="1">
        <v>49771.538364216212</v>
      </c>
      <c r="T224" t="s">
        <v>55</v>
      </c>
      <c r="U224">
        <v>3</v>
      </c>
      <c r="V224">
        <v>32</v>
      </c>
      <c r="W224" t="s">
        <v>96</v>
      </c>
      <c r="X224" t="s">
        <v>96</v>
      </c>
      <c r="Y224" t="s">
        <v>95</v>
      </c>
      <c r="Z224" t="s">
        <v>95</v>
      </c>
      <c r="AA224" s="1">
        <v>82.846649169921875</v>
      </c>
      <c r="AB224" s="2">
        <v>77.650901794433594</v>
      </c>
      <c r="AC224" s="2">
        <v>91.092071533203125</v>
      </c>
    </row>
    <row r="225" spans="1:29" x14ac:dyDescent="0.3">
      <c r="A225">
        <v>298</v>
      </c>
      <c r="B225" t="s">
        <v>128</v>
      </c>
      <c r="C225" t="s">
        <v>97</v>
      </c>
      <c r="D225" t="s">
        <v>91</v>
      </c>
      <c r="E225" t="s">
        <v>92</v>
      </c>
      <c r="F225" t="s">
        <v>93</v>
      </c>
      <c r="J225">
        <v>40.1</v>
      </c>
      <c r="N225" s="3">
        <f t="shared" ref="N225" si="173">J225-J231</f>
        <v>23.080000000000002</v>
      </c>
      <c r="O225" s="5">
        <f t="shared" si="125"/>
        <v>1.1277885994024222E-7</v>
      </c>
      <c r="R225" t="s">
        <v>94</v>
      </c>
      <c r="S225" s="1">
        <v>53964.762283856122</v>
      </c>
      <c r="T225" t="s">
        <v>55</v>
      </c>
      <c r="U225">
        <v>3</v>
      </c>
      <c r="V225">
        <v>39</v>
      </c>
      <c r="W225" t="s">
        <v>96</v>
      </c>
      <c r="X225" t="s">
        <v>96</v>
      </c>
      <c r="Y225" t="s">
        <v>96</v>
      </c>
      <c r="Z225" t="s">
        <v>95</v>
      </c>
      <c r="AA225" s="1">
        <v>84.766815185546875</v>
      </c>
      <c r="AB225" s="2">
        <v>89.736656188964844</v>
      </c>
      <c r="AC225" s="2">
        <v>94.028793334960938</v>
      </c>
    </row>
    <row r="226" spans="1:29" x14ac:dyDescent="0.3">
      <c r="A226">
        <v>299</v>
      </c>
      <c r="B226" t="s">
        <v>128</v>
      </c>
      <c r="C226" t="s">
        <v>98</v>
      </c>
      <c r="D226" t="s">
        <v>91</v>
      </c>
      <c r="E226" t="s">
        <v>92</v>
      </c>
      <c r="F226" t="s">
        <v>93</v>
      </c>
      <c r="G226" s="1">
        <v>1.3338726945221424E-2</v>
      </c>
      <c r="J226" s="1">
        <v>25.235401</v>
      </c>
      <c r="K226" s="1">
        <v>25.235401153564453</v>
      </c>
      <c r="N226" s="2">
        <f t="shared" ref="N226" si="174">J226-J231</f>
        <v>8.215401</v>
      </c>
      <c r="O226" s="5">
        <f t="shared" si="125"/>
        <v>3.3644793925562814E-3</v>
      </c>
      <c r="Q226" s="1">
        <v>6.2282352447509766</v>
      </c>
      <c r="R226" t="s">
        <v>94</v>
      </c>
      <c r="S226" s="1">
        <v>53099.719617664836</v>
      </c>
      <c r="T226" t="s">
        <v>55</v>
      </c>
      <c r="U226">
        <v>3</v>
      </c>
      <c r="V226">
        <v>19</v>
      </c>
      <c r="W226" t="s">
        <v>95</v>
      </c>
      <c r="X226" t="s">
        <v>95</v>
      </c>
      <c r="Y226" t="s">
        <v>95</v>
      </c>
      <c r="Z226" t="s">
        <v>95</v>
      </c>
      <c r="AA226" s="1">
        <v>83.976158142089844</v>
      </c>
    </row>
    <row r="227" spans="1:29" x14ac:dyDescent="0.3">
      <c r="A227">
        <v>300</v>
      </c>
      <c r="B227" t="s">
        <v>128</v>
      </c>
      <c r="C227" t="s">
        <v>99</v>
      </c>
      <c r="D227" t="s">
        <v>91</v>
      </c>
      <c r="E227" t="s">
        <v>92</v>
      </c>
      <c r="F227" t="s">
        <v>93</v>
      </c>
      <c r="G227" s="1">
        <v>439.88803100585938</v>
      </c>
      <c r="J227" s="1">
        <v>19.709322</v>
      </c>
      <c r="K227" s="1">
        <v>19.709321975708008</v>
      </c>
      <c r="N227" s="2">
        <f t="shared" ref="N227" si="175">J227-J231</f>
        <v>2.6893220000000007</v>
      </c>
      <c r="O227" s="5">
        <f t="shared" si="125"/>
        <v>0.15503630527366802</v>
      </c>
      <c r="Q227" s="1">
        <v>-8.7809925079345703</v>
      </c>
      <c r="R227" t="s">
        <v>94</v>
      </c>
      <c r="S227" s="1">
        <v>20464.274286664597</v>
      </c>
      <c r="T227" t="s">
        <v>55</v>
      </c>
      <c r="U227">
        <v>3</v>
      </c>
      <c r="V227">
        <v>14</v>
      </c>
      <c r="W227" t="s">
        <v>95</v>
      </c>
      <c r="X227" t="s">
        <v>95</v>
      </c>
      <c r="Y227" t="s">
        <v>95</v>
      </c>
      <c r="Z227" t="s">
        <v>95</v>
      </c>
      <c r="AA227" s="1">
        <v>83.298446655273438</v>
      </c>
    </row>
    <row r="228" spans="1:29" x14ac:dyDescent="0.3">
      <c r="A228">
        <v>301</v>
      </c>
      <c r="B228" t="s">
        <v>128</v>
      </c>
      <c r="C228" t="s">
        <v>100</v>
      </c>
      <c r="D228" t="s">
        <v>91</v>
      </c>
      <c r="E228" t="s">
        <v>92</v>
      </c>
      <c r="F228" t="s">
        <v>93</v>
      </c>
      <c r="G228" s="1">
        <v>10695.2294921875</v>
      </c>
      <c r="J228" s="1">
        <v>17.469491999999999</v>
      </c>
      <c r="K228" s="1">
        <v>17.469491958618164</v>
      </c>
      <c r="N228" s="2">
        <f t="shared" ref="N228" si="176">J228-J231</f>
        <v>0.44949199999999934</v>
      </c>
      <c r="O228" s="5">
        <f t="shared" si="125"/>
        <v>0.73230065938581745</v>
      </c>
      <c r="Q228" s="1">
        <v>-13.384679794311523</v>
      </c>
      <c r="R228" t="s">
        <v>94</v>
      </c>
      <c r="S228" s="1">
        <v>7732.9629791180068</v>
      </c>
      <c r="T228" t="s">
        <v>55</v>
      </c>
      <c r="U228">
        <v>3</v>
      </c>
      <c r="V228">
        <v>12</v>
      </c>
      <c r="W228" t="s">
        <v>95</v>
      </c>
      <c r="X228" t="s">
        <v>95</v>
      </c>
      <c r="Y228" t="s">
        <v>95</v>
      </c>
      <c r="Z228" t="s">
        <v>95</v>
      </c>
      <c r="AA228" s="1">
        <v>83.177101135253906</v>
      </c>
    </row>
    <row r="229" spans="1:29" x14ac:dyDescent="0.3">
      <c r="A229">
        <v>302</v>
      </c>
      <c r="B229" t="s">
        <v>128</v>
      </c>
      <c r="C229" t="s">
        <v>101</v>
      </c>
      <c r="D229" t="s">
        <v>91</v>
      </c>
      <c r="E229" t="s">
        <v>92</v>
      </c>
      <c r="F229" t="s">
        <v>93</v>
      </c>
      <c r="J229">
        <v>40.1</v>
      </c>
      <c r="N229" s="2">
        <f t="shared" ref="N229" si="177">J229-J231</f>
        <v>23.080000000000002</v>
      </c>
      <c r="O229" s="5">
        <f t="shared" si="125"/>
        <v>1.1277885994024222E-7</v>
      </c>
      <c r="R229" t="s">
        <v>94</v>
      </c>
      <c r="S229" s="1">
        <v>55024.325975314139</v>
      </c>
      <c r="T229" t="s">
        <v>55</v>
      </c>
      <c r="U229">
        <v>3</v>
      </c>
      <c r="V229">
        <v>22</v>
      </c>
      <c r="W229" t="s">
        <v>95</v>
      </c>
      <c r="X229" t="s">
        <v>96</v>
      </c>
      <c r="Y229" t="s">
        <v>95</v>
      </c>
      <c r="Z229" t="s">
        <v>95</v>
      </c>
      <c r="AA229" s="1">
        <v>65.000198364257813</v>
      </c>
    </row>
    <row r="230" spans="1:29" x14ac:dyDescent="0.3">
      <c r="A230">
        <v>303</v>
      </c>
      <c r="B230" t="s">
        <v>128</v>
      </c>
      <c r="C230" t="s">
        <v>102</v>
      </c>
      <c r="D230" t="s">
        <v>91</v>
      </c>
      <c r="E230" t="s">
        <v>92</v>
      </c>
      <c r="F230" t="s">
        <v>93</v>
      </c>
      <c r="J230">
        <v>40.1</v>
      </c>
      <c r="N230" s="3">
        <f t="shared" ref="N230" si="178">J230-J231</f>
        <v>23.080000000000002</v>
      </c>
      <c r="O230" s="5">
        <f t="shared" si="125"/>
        <v>1.1277885994024222E-7</v>
      </c>
      <c r="R230" t="s">
        <v>94</v>
      </c>
      <c r="S230" s="1">
        <v>48011.65600182458</v>
      </c>
      <c r="T230" t="s">
        <v>55</v>
      </c>
      <c r="U230">
        <v>3</v>
      </c>
      <c r="V230">
        <v>28</v>
      </c>
      <c r="W230" t="s">
        <v>95</v>
      </c>
      <c r="X230" t="s">
        <v>96</v>
      </c>
      <c r="Y230" t="s">
        <v>95</v>
      </c>
      <c r="Z230" t="s">
        <v>95</v>
      </c>
      <c r="AA230" s="1">
        <v>65.000198364257813</v>
      </c>
    </row>
    <row r="231" spans="1:29" x14ac:dyDescent="0.3">
      <c r="A231">
        <v>304</v>
      </c>
      <c r="B231" t="s">
        <v>128</v>
      </c>
      <c r="C231" t="s">
        <v>103</v>
      </c>
      <c r="D231" t="s">
        <v>91</v>
      </c>
      <c r="E231" t="s">
        <v>92</v>
      </c>
      <c r="F231" t="s">
        <v>93</v>
      </c>
      <c r="J231" s="1">
        <v>17.02</v>
      </c>
      <c r="K231" s="1">
        <v>17.193876266479492</v>
      </c>
      <c r="O231" s="5">
        <f t="shared" si="125"/>
        <v>1</v>
      </c>
      <c r="R231" t="s">
        <v>94</v>
      </c>
      <c r="S231" s="1">
        <v>61039.066548525741</v>
      </c>
      <c r="T231" t="s">
        <v>55</v>
      </c>
      <c r="U231">
        <v>3</v>
      </c>
      <c r="V231">
        <v>10</v>
      </c>
      <c r="W231" t="s">
        <v>95</v>
      </c>
      <c r="X231" t="s">
        <v>95</v>
      </c>
      <c r="Y231" t="s">
        <v>95</v>
      </c>
      <c r="Z231" t="s">
        <v>95</v>
      </c>
      <c r="AA231" s="1">
        <v>89.273696899414063</v>
      </c>
    </row>
    <row r="232" spans="1:29" x14ac:dyDescent="0.3">
      <c r="A232">
        <v>345</v>
      </c>
      <c r="B232" t="s">
        <v>132</v>
      </c>
      <c r="C232" t="s">
        <v>90</v>
      </c>
      <c r="D232" t="s">
        <v>91</v>
      </c>
      <c r="E232" t="s">
        <v>92</v>
      </c>
      <c r="F232" t="s">
        <v>93</v>
      </c>
      <c r="J232">
        <v>40.1</v>
      </c>
      <c r="N232" s="3">
        <f t="shared" ref="N232" si="179">J232-J239</f>
        <v>16.770042</v>
      </c>
      <c r="O232" s="5">
        <f t="shared" si="125"/>
        <v>8.9477600551213499E-6</v>
      </c>
      <c r="P232" s="4">
        <f t="shared" ref="P232" si="180">SUM(O232:O238)</f>
        <v>4.1964775365062696E-3</v>
      </c>
      <c r="R232" t="s">
        <v>94</v>
      </c>
      <c r="S232" s="1">
        <v>49771.538364216212</v>
      </c>
      <c r="T232" t="s">
        <v>55</v>
      </c>
      <c r="U232">
        <v>3</v>
      </c>
      <c r="V232">
        <v>39</v>
      </c>
      <c r="W232" t="s">
        <v>96</v>
      </c>
      <c r="X232" t="s">
        <v>96</v>
      </c>
      <c r="Y232" t="s">
        <v>96</v>
      </c>
      <c r="Z232" t="s">
        <v>95</v>
      </c>
      <c r="AA232" s="1">
        <v>86.461074829101563</v>
      </c>
      <c r="AB232" s="2">
        <v>93.351089477539063</v>
      </c>
      <c r="AC232" s="2">
        <v>83.298446655273438</v>
      </c>
    </row>
    <row r="233" spans="1:29" x14ac:dyDescent="0.3">
      <c r="A233">
        <v>346</v>
      </c>
      <c r="B233" t="s">
        <v>132</v>
      </c>
      <c r="C233" t="s">
        <v>97</v>
      </c>
      <c r="D233" t="s">
        <v>91</v>
      </c>
      <c r="E233" t="s">
        <v>92</v>
      </c>
      <c r="F233" t="s">
        <v>93</v>
      </c>
      <c r="J233">
        <v>40.1</v>
      </c>
      <c r="N233" s="3">
        <f t="shared" ref="N233" si="181">J233-J239</f>
        <v>16.770042</v>
      </c>
      <c r="O233" s="5">
        <f t="shared" si="125"/>
        <v>8.9477600551213499E-6</v>
      </c>
      <c r="R233" t="s">
        <v>94</v>
      </c>
      <c r="S233" s="1">
        <v>53964.762283856122</v>
      </c>
      <c r="T233" t="s">
        <v>55</v>
      </c>
      <c r="U233">
        <v>3</v>
      </c>
      <c r="V233">
        <v>39</v>
      </c>
      <c r="W233" t="s">
        <v>96</v>
      </c>
      <c r="X233" t="s">
        <v>96</v>
      </c>
      <c r="Y233" t="s">
        <v>96</v>
      </c>
      <c r="Z233" t="s">
        <v>95</v>
      </c>
      <c r="AA233" s="1">
        <v>86.461074829101563</v>
      </c>
      <c r="AB233" s="2">
        <v>93.464035034179688</v>
      </c>
      <c r="AC233" s="2">
        <v>91.430923461914063</v>
      </c>
    </row>
    <row r="234" spans="1:29" x14ac:dyDescent="0.3">
      <c r="A234">
        <v>347</v>
      </c>
      <c r="B234" t="s">
        <v>132</v>
      </c>
      <c r="C234" t="s">
        <v>98</v>
      </c>
      <c r="D234" t="s">
        <v>91</v>
      </c>
      <c r="E234" t="s">
        <v>92</v>
      </c>
      <c r="F234" t="s">
        <v>93</v>
      </c>
      <c r="G234" s="1">
        <v>1.5276529593393207E-3</v>
      </c>
      <c r="J234" s="1">
        <v>34.497714999999999</v>
      </c>
      <c r="K234" s="1">
        <v>34.497714996337891</v>
      </c>
      <c r="N234" s="2">
        <f t="shared" ref="N234" si="182">J234-J239</f>
        <v>11.167756999999998</v>
      </c>
      <c r="O234" s="5">
        <f t="shared" si="125"/>
        <v>4.3468050076948399E-4</v>
      </c>
      <c r="Q234" s="1">
        <v>9.3544673919677734</v>
      </c>
      <c r="R234" t="s">
        <v>94</v>
      </c>
      <c r="S234" s="1">
        <v>53099.719617664836</v>
      </c>
      <c r="T234" t="s">
        <v>55</v>
      </c>
      <c r="U234">
        <v>3</v>
      </c>
      <c r="V234">
        <v>26</v>
      </c>
      <c r="W234" t="s">
        <v>96</v>
      </c>
      <c r="X234" t="s">
        <v>95</v>
      </c>
      <c r="Y234" t="s">
        <v>95</v>
      </c>
      <c r="Z234" t="s">
        <v>95</v>
      </c>
      <c r="AA234" s="1">
        <v>76.521392822265625</v>
      </c>
      <c r="AB234" s="2">
        <v>81.717140197753906</v>
      </c>
      <c r="AC234" s="2">
        <v>88.720100402832031</v>
      </c>
    </row>
    <row r="235" spans="1:29" x14ac:dyDescent="0.3">
      <c r="A235">
        <v>348</v>
      </c>
      <c r="B235" t="s">
        <v>132</v>
      </c>
      <c r="C235" t="s">
        <v>99</v>
      </c>
      <c r="D235" t="s">
        <v>91</v>
      </c>
      <c r="E235" t="s">
        <v>92</v>
      </c>
      <c r="F235" t="s">
        <v>93</v>
      </c>
      <c r="G235" s="1">
        <v>7.0623507499694824</v>
      </c>
      <c r="J235" s="1">
        <v>31.806248</v>
      </c>
      <c r="K235" s="1">
        <v>31.806247711181641</v>
      </c>
      <c r="N235" s="2">
        <f t="shared" ref="N235" si="183">J235-J239</f>
        <v>8.4762899999999988</v>
      </c>
      <c r="O235" s="5">
        <f t="shared" si="125"/>
        <v>2.8079053094066022E-3</v>
      </c>
      <c r="Q235" s="1">
        <v>-2.8201484680175781</v>
      </c>
      <c r="R235" t="s">
        <v>94</v>
      </c>
      <c r="S235" s="1">
        <v>20464.274286664597</v>
      </c>
      <c r="T235" t="s">
        <v>55</v>
      </c>
      <c r="U235">
        <v>3</v>
      </c>
      <c r="V235">
        <v>26</v>
      </c>
      <c r="W235" t="s">
        <v>96</v>
      </c>
      <c r="X235" t="s">
        <v>95</v>
      </c>
      <c r="Y235" t="s">
        <v>95</v>
      </c>
      <c r="Z235" t="s">
        <v>95</v>
      </c>
      <c r="AA235" s="1">
        <v>86.7999267578125</v>
      </c>
      <c r="AB235" s="2">
        <v>81.0394287109375</v>
      </c>
      <c r="AC235" s="2">
        <v>90.753219604492188</v>
      </c>
    </row>
    <row r="236" spans="1:29" x14ac:dyDescent="0.3">
      <c r="A236">
        <v>349</v>
      </c>
      <c r="B236" t="s">
        <v>132</v>
      </c>
      <c r="C236" t="s">
        <v>100</v>
      </c>
      <c r="D236" t="s">
        <v>91</v>
      </c>
      <c r="E236" t="s">
        <v>92</v>
      </c>
      <c r="F236" t="s">
        <v>93</v>
      </c>
      <c r="G236" s="1">
        <v>11.886364936828613</v>
      </c>
      <c r="J236" s="1">
        <v>33.419018000000001</v>
      </c>
      <c r="K236" s="1">
        <v>33.419017791748047</v>
      </c>
      <c r="N236" s="2">
        <f t="shared" ref="N236" si="184">J236-J239</f>
        <v>10.08906</v>
      </c>
      <c r="O236" s="5">
        <f t="shared" si="125"/>
        <v>9.1810068610969687E-4</v>
      </c>
      <c r="Q236" s="1">
        <v>-3.5712356567382813</v>
      </c>
      <c r="R236" t="s">
        <v>94</v>
      </c>
      <c r="S236" s="1">
        <v>7732.9629791180068</v>
      </c>
      <c r="T236" t="s">
        <v>55</v>
      </c>
      <c r="U236">
        <v>3</v>
      </c>
      <c r="V236">
        <v>29</v>
      </c>
      <c r="W236" t="s">
        <v>95</v>
      </c>
      <c r="X236" t="s">
        <v>95</v>
      </c>
      <c r="Y236" t="s">
        <v>95</v>
      </c>
      <c r="Z236" t="s">
        <v>95</v>
      </c>
      <c r="AA236" s="1">
        <v>83.177101135253906</v>
      </c>
    </row>
    <row r="237" spans="1:29" x14ac:dyDescent="0.3">
      <c r="A237">
        <v>350</v>
      </c>
      <c r="B237" t="s">
        <v>132</v>
      </c>
      <c r="C237" t="s">
        <v>101</v>
      </c>
      <c r="D237" t="s">
        <v>91</v>
      </c>
      <c r="E237" t="s">
        <v>92</v>
      </c>
      <c r="F237" t="s">
        <v>93</v>
      </c>
      <c r="J237">
        <v>40.1</v>
      </c>
      <c r="N237" s="2">
        <f t="shared" ref="N237" si="185">J237-J239</f>
        <v>16.770042</v>
      </c>
      <c r="O237" s="5">
        <f t="shared" si="125"/>
        <v>8.9477600551213499E-6</v>
      </c>
      <c r="R237" t="s">
        <v>94</v>
      </c>
      <c r="S237" s="1">
        <v>55024.325975314139</v>
      </c>
      <c r="T237" t="s">
        <v>55</v>
      </c>
      <c r="U237">
        <v>3</v>
      </c>
      <c r="V237">
        <v>39</v>
      </c>
      <c r="W237" t="s">
        <v>95</v>
      </c>
      <c r="X237" t="s">
        <v>96</v>
      </c>
      <c r="Y237" t="s">
        <v>96</v>
      </c>
      <c r="Z237" t="s">
        <v>95</v>
      </c>
      <c r="AA237" s="1">
        <v>65.000198364257813</v>
      </c>
    </row>
    <row r="238" spans="1:29" x14ac:dyDescent="0.3">
      <c r="A238">
        <v>351</v>
      </c>
      <c r="B238" t="s">
        <v>132</v>
      </c>
      <c r="C238" t="s">
        <v>102</v>
      </c>
      <c r="D238" t="s">
        <v>91</v>
      </c>
      <c r="E238" t="s">
        <v>92</v>
      </c>
      <c r="F238" t="s">
        <v>93</v>
      </c>
      <c r="J238">
        <v>40.1</v>
      </c>
      <c r="N238" s="3">
        <f t="shared" ref="N238" si="186">J238-J239</f>
        <v>16.770042</v>
      </c>
      <c r="O238" s="5">
        <f t="shared" si="125"/>
        <v>8.9477600551213499E-6</v>
      </c>
      <c r="R238" t="s">
        <v>94</v>
      </c>
      <c r="S238" s="1">
        <v>48011.65600182458</v>
      </c>
      <c r="T238" t="s">
        <v>55</v>
      </c>
      <c r="U238">
        <v>3</v>
      </c>
      <c r="V238">
        <v>39</v>
      </c>
      <c r="W238" t="s">
        <v>95</v>
      </c>
      <c r="X238" t="s">
        <v>96</v>
      </c>
      <c r="Y238" t="s">
        <v>96</v>
      </c>
      <c r="Z238" t="s">
        <v>95</v>
      </c>
      <c r="AA238" s="1">
        <v>65.000198364257813</v>
      </c>
    </row>
    <row r="239" spans="1:29" x14ac:dyDescent="0.3">
      <c r="A239">
        <v>352</v>
      </c>
      <c r="B239" t="s">
        <v>132</v>
      </c>
      <c r="C239" t="s">
        <v>103</v>
      </c>
      <c r="D239" t="s">
        <v>91</v>
      </c>
      <c r="E239" t="s">
        <v>92</v>
      </c>
      <c r="F239" t="s">
        <v>93</v>
      </c>
      <c r="J239" s="1">
        <v>23.329958000000001</v>
      </c>
      <c r="K239" s="1">
        <v>23.329957962036133</v>
      </c>
      <c r="O239" s="5">
        <f t="shared" si="125"/>
        <v>1</v>
      </c>
      <c r="R239" t="s">
        <v>94</v>
      </c>
      <c r="S239" s="1">
        <v>61039.066548525741</v>
      </c>
      <c r="T239" t="s">
        <v>55</v>
      </c>
      <c r="U239">
        <v>3</v>
      </c>
      <c r="V239">
        <v>15</v>
      </c>
      <c r="W239" t="s">
        <v>95</v>
      </c>
      <c r="X239" t="s">
        <v>95</v>
      </c>
      <c r="Y239" t="s">
        <v>95</v>
      </c>
      <c r="Z239" t="s">
        <v>95</v>
      </c>
      <c r="AA239" s="1">
        <v>89.951095581054688</v>
      </c>
    </row>
    <row r="240" spans="1:29" x14ac:dyDescent="0.3">
      <c r="A240">
        <v>33</v>
      </c>
      <c r="B240" t="s">
        <v>106</v>
      </c>
      <c r="C240" t="s">
        <v>90</v>
      </c>
      <c r="D240" t="s">
        <v>91</v>
      </c>
      <c r="E240" t="s">
        <v>92</v>
      </c>
      <c r="F240" t="s">
        <v>93</v>
      </c>
      <c r="J240">
        <v>40.1</v>
      </c>
      <c r="N240" s="3">
        <f t="shared" ref="N240" si="187">J240-J247</f>
        <v>18.288</v>
      </c>
      <c r="O240" s="5">
        <f t="shared" si="125"/>
        <v>3.1243770517724174E-6</v>
      </c>
      <c r="P240" s="4">
        <f t="shared" ref="P240" si="188">SUM(O240:O246)</f>
        <v>0.90239108155584402</v>
      </c>
      <c r="R240" t="s">
        <v>94</v>
      </c>
      <c r="S240" s="1">
        <v>49771.538364216212</v>
      </c>
      <c r="T240" t="s">
        <v>55</v>
      </c>
      <c r="U240">
        <v>3</v>
      </c>
      <c r="V240">
        <v>39</v>
      </c>
      <c r="W240" t="s">
        <v>96</v>
      </c>
      <c r="X240" t="s">
        <v>96</v>
      </c>
      <c r="Y240" t="s">
        <v>96</v>
      </c>
      <c r="Z240" t="s">
        <v>95</v>
      </c>
      <c r="AA240" s="1">
        <v>89.28485107421875</v>
      </c>
      <c r="AB240" s="2">
        <v>81.717140197753906</v>
      </c>
      <c r="AC240" s="2">
        <v>84.766815185546875</v>
      </c>
    </row>
    <row r="241" spans="1:29" x14ac:dyDescent="0.3">
      <c r="A241">
        <v>34</v>
      </c>
      <c r="B241" t="s">
        <v>106</v>
      </c>
      <c r="C241" t="s">
        <v>97</v>
      </c>
      <c r="D241" t="s">
        <v>91</v>
      </c>
      <c r="E241" t="s">
        <v>92</v>
      </c>
      <c r="F241" t="s">
        <v>93</v>
      </c>
      <c r="J241" s="2">
        <v>29.93985</v>
      </c>
      <c r="K241" s="2">
        <v>29.939849853515625</v>
      </c>
      <c r="N241" s="3">
        <f t="shared" ref="N241" si="189">J241-J247</f>
        <v>8.1278499999999987</v>
      </c>
      <c r="O241" s="5">
        <f t="shared" ref="O241:O303" si="190">2^(-N241)</f>
        <v>3.5749778040451092E-3</v>
      </c>
      <c r="R241" t="s">
        <v>94</v>
      </c>
      <c r="S241" s="1">
        <v>53964.762283856122</v>
      </c>
      <c r="T241" t="s">
        <v>55</v>
      </c>
      <c r="U241">
        <v>3</v>
      </c>
      <c r="V241">
        <v>20</v>
      </c>
      <c r="W241" t="s">
        <v>95</v>
      </c>
      <c r="X241" t="s">
        <v>95</v>
      </c>
      <c r="Y241" t="s">
        <v>95</v>
      </c>
      <c r="Z241" t="s">
        <v>95</v>
      </c>
      <c r="AA241" s="1">
        <v>83.750259399414063</v>
      </c>
    </row>
    <row r="242" spans="1:29" x14ac:dyDescent="0.3">
      <c r="A242">
        <v>35</v>
      </c>
      <c r="B242" t="s">
        <v>106</v>
      </c>
      <c r="C242" t="s">
        <v>98</v>
      </c>
      <c r="D242" t="s">
        <v>91</v>
      </c>
      <c r="E242" t="s">
        <v>92</v>
      </c>
      <c r="F242" t="s">
        <v>93</v>
      </c>
      <c r="G242" s="1">
        <v>7.3193514253944159E-4</v>
      </c>
      <c r="J242" s="1">
        <v>34.708404999999999</v>
      </c>
      <c r="K242" s="1">
        <v>34.708404541015625</v>
      </c>
      <c r="N242" s="2">
        <f t="shared" ref="N242" si="191">J242-J247</f>
        <v>12.896404999999998</v>
      </c>
      <c r="O242" s="5">
        <f t="shared" si="190"/>
        <v>1.3115814290279071E-4</v>
      </c>
      <c r="Q242" s="1">
        <v>10.415996551513672</v>
      </c>
      <c r="R242" t="s">
        <v>94</v>
      </c>
      <c r="S242" s="1">
        <v>53099.719617664836</v>
      </c>
      <c r="T242" t="s">
        <v>55</v>
      </c>
      <c r="U242">
        <v>3</v>
      </c>
      <c r="V242">
        <v>26</v>
      </c>
      <c r="W242" t="s">
        <v>96</v>
      </c>
      <c r="X242" t="s">
        <v>95</v>
      </c>
      <c r="Y242" t="s">
        <v>95</v>
      </c>
      <c r="Z242" t="s">
        <v>95</v>
      </c>
      <c r="AA242" s="1">
        <v>76.973197937011719</v>
      </c>
      <c r="AB242" s="2">
        <v>88.720100402832031</v>
      </c>
    </row>
    <row r="243" spans="1:29" x14ac:dyDescent="0.3">
      <c r="A243">
        <v>36</v>
      </c>
      <c r="B243" t="s">
        <v>106</v>
      </c>
      <c r="C243" t="s">
        <v>99</v>
      </c>
      <c r="D243" t="s">
        <v>91</v>
      </c>
      <c r="E243" t="s">
        <v>92</v>
      </c>
      <c r="F243" t="s">
        <v>93</v>
      </c>
      <c r="G243" s="1">
        <v>983.572021484375</v>
      </c>
      <c r="J243" s="1">
        <v>23.833670000000001</v>
      </c>
      <c r="K243" s="1">
        <v>23.833669662475586</v>
      </c>
      <c r="N243" s="2">
        <f t="shared" ref="N243" si="192">J243-J247</f>
        <v>2.0216700000000003</v>
      </c>
      <c r="O243" s="5">
        <f t="shared" si="190"/>
        <v>0.24627293640091436</v>
      </c>
      <c r="Q243" s="1">
        <v>-9.9418869018554688</v>
      </c>
      <c r="R243" t="s">
        <v>94</v>
      </c>
      <c r="S243" s="1">
        <v>20464.274286664597</v>
      </c>
      <c r="T243" t="s">
        <v>55</v>
      </c>
      <c r="U243">
        <v>3</v>
      </c>
      <c r="V243">
        <v>16</v>
      </c>
      <c r="W243" t="s">
        <v>95</v>
      </c>
      <c r="X243" t="s">
        <v>95</v>
      </c>
      <c r="Y243" t="s">
        <v>95</v>
      </c>
      <c r="Z243" t="s">
        <v>95</v>
      </c>
      <c r="AA243" s="1">
        <v>82.846649169921875</v>
      </c>
    </row>
    <row r="244" spans="1:29" x14ac:dyDescent="0.3">
      <c r="A244">
        <v>37</v>
      </c>
      <c r="B244" t="s">
        <v>106</v>
      </c>
      <c r="C244" t="s">
        <v>100</v>
      </c>
      <c r="D244" t="s">
        <v>91</v>
      </c>
      <c r="E244" t="s">
        <v>92</v>
      </c>
      <c r="F244" t="s">
        <v>93</v>
      </c>
      <c r="G244" s="1">
        <v>2881.661865234375</v>
      </c>
      <c r="J244" s="1">
        <v>24.646729000000001</v>
      </c>
      <c r="K244" s="1">
        <v>24.646728515625</v>
      </c>
      <c r="N244" s="2">
        <f t="shared" ref="N244" si="193">J244-J247</f>
        <v>2.8347289999999994</v>
      </c>
      <c r="O244" s="5">
        <f t="shared" si="190"/>
        <v>0.14017208761019975</v>
      </c>
      <c r="Q244" s="1">
        <v>-11.492685317993164</v>
      </c>
      <c r="R244" t="s">
        <v>94</v>
      </c>
      <c r="S244" s="1">
        <v>7732.9629791180068</v>
      </c>
      <c r="T244" t="s">
        <v>55</v>
      </c>
      <c r="U244">
        <v>3</v>
      </c>
      <c r="V244">
        <v>19</v>
      </c>
      <c r="W244" t="s">
        <v>95</v>
      </c>
      <c r="X244" t="s">
        <v>95</v>
      </c>
      <c r="Y244" t="s">
        <v>95</v>
      </c>
      <c r="Z244" t="s">
        <v>95</v>
      </c>
      <c r="AA244" s="1">
        <v>83.064201354980469</v>
      </c>
    </row>
    <row r="245" spans="1:29" x14ac:dyDescent="0.3">
      <c r="A245">
        <v>38</v>
      </c>
      <c r="B245" t="s">
        <v>106</v>
      </c>
      <c r="C245" t="s">
        <v>101</v>
      </c>
      <c r="D245" t="s">
        <v>91</v>
      </c>
      <c r="E245" t="s">
        <v>92</v>
      </c>
      <c r="F245" t="s">
        <v>93</v>
      </c>
      <c r="J245">
        <v>40.1</v>
      </c>
      <c r="N245" s="2">
        <f t="shared" ref="N245" si="194">J245-J247</f>
        <v>18.288</v>
      </c>
      <c r="O245" s="5">
        <f t="shared" si="190"/>
        <v>3.1243770517724174E-6</v>
      </c>
      <c r="R245" t="s">
        <v>94</v>
      </c>
      <c r="S245" s="1">
        <v>55024.325975314139</v>
      </c>
      <c r="T245" t="s">
        <v>55</v>
      </c>
      <c r="U245">
        <v>3</v>
      </c>
      <c r="V245">
        <v>39</v>
      </c>
      <c r="W245" t="s">
        <v>95</v>
      </c>
      <c r="X245" t="s">
        <v>96</v>
      </c>
      <c r="Y245" t="s">
        <v>96</v>
      </c>
      <c r="Z245" t="s">
        <v>95</v>
      </c>
      <c r="AA245" s="1">
        <v>65.000198364257813</v>
      </c>
    </row>
    <row r="246" spans="1:29" x14ac:dyDescent="0.3">
      <c r="A246">
        <v>39</v>
      </c>
      <c r="B246" t="s">
        <v>106</v>
      </c>
      <c r="C246" t="s">
        <v>102</v>
      </c>
      <c r="D246" t="s">
        <v>91</v>
      </c>
      <c r="E246" t="s">
        <v>92</v>
      </c>
      <c r="F246" t="s">
        <v>93</v>
      </c>
      <c r="G246" s="2">
        <v>3.4188065528869629</v>
      </c>
      <c r="J246" s="2">
        <v>22.777125999999999</v>
      </c>
      <c r="K246" s="2">
        <v>22.777126312255859</v>
      </c>
      <c r="N246" s="3">
        <f t="shared" ref="N246" si="195">J246-J247</f>
        <v>0.96512599999999793</v>
      </c>
      <c r="O246" s="5">
        <f t="shared" si="190"/>
        <v>0.51223367284367838</v>
      </c>
      <c r="Q246" s="2">
        <v>-1.7734928131103516</v>
      </c>
      <c r="R246" t="s">
        <v>94</v>
      </c>
      <c r="S246" s="1">
        <v>48011.65600182458</v>
      </c>
      <c r="T246" t="s">
        <v>55</v>
      </c>
      <c r="U246">
        <v>3</v>
      </c>
      <c r="V246">
        <v>15</v>
      </c>
      <c r="W246" t="s">
        <v>95</v>
      </c>
      <c r="X246" t="s">
        <v>95</v>
      </c>
      <c r="Y246" t="s">
        <v>95</v>
      </c>
      <c r="Z246" t="s">
        <v>95</v>
      </c>
      <c r="AA246" s="1">
        <v>82.951301574707031</v>
      </c>
    </row>
    <row r="247" spans="1:29" x14ac:dyDescent="0.3">
      <c r="A247">
        <v>40</v>
      </c>
      <c r="B247" t="s">
        <v>106</v>
      </c>
      <c r="C247" t="s">
        <v>103</v>
      </c>
      <c r="D247" t="s">
        <v>91</v>
      </c>
      <c r="E247" t="s">
        <v>92</v>
      </c>
      <c r="F247" t="s">
        <v>93</v>
      </c>
      <c r="J247" s="1">
        <v>21.812000000000001</v>
      </c>
      <c r="K247" s="1">
        <v>22.479118347167969</v>
      </c>
      <c r="O247" s="5">
        <f t="shared" si="190"/>
        <v>1</v>
      </c>
      <c r="R247" t="s">
        <v>94</v>
      </c>
      <c r="S247" s="1">
        <v>61039.066548525741</v>
      </c>
      <c r="T247" t="s">
        <v>55</v>
      </c>
      <c r="U247">
        <v>3</v>
      </c>
      <c r="V247">
        <v>15</v>
      </c>
      <c r="W247" t="s">
        <v>96</v>
      </c>
      <c r="X247" t="s">
        <v>95</v>
      </c>
      <c r="Y247" t="s">
        <v>95</v>
      </c>
      <c r="Z247" t="s">
        <v>95</v>
      </c>
      <c r="AA247" s="1">
        <v>89.499496459960938</v>
      </c>
      <c r="AB247" s="1">
        <v>85.435104370117188</v>
      </c>
    </row>
    <row r="248" spans="1:29" x14ac:dyDescent="0.3">
      <c r="A248">
        <v>81</v>
      </c>
      <c r="B248" t="s">
        <v>110</v>
      </c>
      <c r="C248" t="s">
        <v>90</v>
      </c>
      <c r="D248" t="s">
        <v>91</v>
      </c>
      <c r="E248" t="s">
        <v>92</v>
      </c>
      <c r="F248" t="s">
        <v>93</v>
      </c>
      <c r="J248" s="2">
        <v>35.330146999999997</v>
      </c>
      <c r="K248" s="2">
        <v>35.330146789550781</v>
      </c>
      <c r="N248" s="3">
        <f t="shared" ref="N248" si="196">J248-J255</f>
        <v>18.122146999999998</v>
      </c>
      <c r="O248" s="5">
        <f t="shared" si="190"/>
        <v>3.5050173103083956E-6</v>
      </c>
      <c r="P248" s="4">
        <f t="shared" ref="P248" si="197">SUM(O248:O254)</f>
        <v>0.9904784373649187</v>
      </c>
      <c r="R248" t="s">
        <v>94</v>
      </c>
      <c r="S248" s="1">
        <v>49771.538364216212</v>
      </c>
      <c r="T248" t="s">
        <v>55</v>
      </c>
      <c r="U248">
        <v>3</v>
      </c>
      <c r="V248">
        <v>25</v>
      </c>
      <c r="W248" t="s">
        <v>95</v>
      </c>
      <c r="X248" t="s">
        <v>95</v>
      </c>
      <c r="Y248" t="s">
        <v>95</v>
      </c>
      <c r="Z248" t="s">
        <v>95</v>
      </c>
      <c r="AA248" s="1">
        <v>83.750259399414063</v>
      </c>
    </row>
    <row r="249" spans="1:29" x14ac:dyDescent="0.3">
      <c r="A249">
        <v>82</v>
      </c>
      <c r="B249" t="s">
        <v>110</v>
      </c>
      <c r="C249" t="s">
        <v>97</v>
      </c>
      <c r="D249" t="s">
        <v>91</v>
      </c>
      <c r="E249" t="s">
        <v>92</v>
      </c>
      <c r="F249" t="s">
        <v>93</v>
      </c>
      <c r="J249">
        <v>40.1</v>
      </c>
      <c r="N249" s="3">
        <f t="shared" ref="N249" si="198">J249-J255</f>
        <v>22.892000000000003</v>
      </c>
      <c r="O249" s="5">
        <f t="shared" si="190"/>
        <v>1.284758025459848E-7</v>
      </c>
      <c r="R249" t="s">
        <v>94</v>
      </c>
      <c r="S249" s="1">
        <v>53964.762283856122</v>
      </c>
      <c r="T249" t="s">
        <v>55</v>
      </c>
      <c r="U249">
        <v>3</v>
      </c>
      <c r="V249">
        <v>7</v>
      </c>
      <c r="W249" t="s">
        <v>96</v>
      </c>
      <c r="X249" t="s">
        <v>96</v>
      </c>
      <c r="Y249" t="s">
        <v>95</v>
      </c>
      <c r="Z249" t="s">
        <v>95</v>
      </c>
      <c r="AA249" s="1">
        <v>81.265335083007813</v>
      </c>
      <c r="AB249" s="1">
        <v>87.929443359375</v>
      </c>
      <c r="AC249" s="1">
        <v>85.896324157714844</v>
      </c>
    </row>
    <row r="250" spans="1:29" x14ac:dyDescent="0.3">
      <c r="A250">
        <v>83</v>
      </c>
      <c r="B250" t="s">
        <v>110</v>
      </c>
      <c r="C250" t="s">
        <v>98</v>
      </c>
      <c r="D250" t="s">
        <v>91</v>
      </c>
      <c r="E250" t="s">
        <v>92</v>
      </c>
      <c r="F250" t="s">
        <v>93</v>
      </c>
      <c r="G250" s="1">
        <v>4.8103956942213699E-5</v>
      </c>
      <c r="J250" s="1">
        <v>34.461468000000004</v>
      </c>
      <c r="K250" s="1">
        <v>34.461467742919922</v>
      </c>
      <c r="N250" s="2">
        <f t="shared" ref="N250" si="199">J250-J255</f>
        <v>17.253468000000005</v>
      </c>
      <c r="O250" s="5">
        <f t="shared" si="190"/>
        <v>6.4001271597746284E-6</v>
      </c>
      <c r="Q250" s="1">
        <v>14.343484878540039</v>
      </c>
      <c r="R250" t="s">
        <v>94</v>
      </c>
      <c r="S250" s="1">
        <v>53099.719617664836</v>
      </c>
      <c r="T250" t="s">
        <v>55</v>
      </c>
      <c r="U250">
        <v>3</v>
      </c>
      <c r="V250">
        <v>27</v>
      </c>
      <c r="W250" t="s">
        <v>96</v>
      </c>
      <c r="X250" t="s">
        <v>95</v>
      </c>
      <c r="Y250" t="s">
        <v>95</v>
      </c>
      <c r="Z250" t="s">
        <v>95</v>
      </c>
      <c r="AA250" s="1">
        <v>83.863204956054688</v>
      </c>
      <c r="AB250" s="2">
        <v>76.408439636230469</v>
      </c>
    </row>
    <row r="251" spans="1:29" x14ac:dyDescent="0.3">
      <c r="A251">
        <v>84</v>
      </c>
      <c r="B251" t="s">
        <v>110</v>
      </c>
      <c r="C251" t="s">
        <v>99</v>
      </c>
      <c r="D251" t="s">
        <v>91</v>
      </c>
      <c r="E251" t="s">
        <v>92</v>
      </c>
      <c r="F251" t="s">
        <v>93</v>
      </c>
      <c r="G251" s="1">
        <v>2595.6064453125</v>
      </c>
      <c r="J251" s="1">
        <v>18.259274999999999</v>
      </c>
      <c r="K251" s="1">
        <v>18.259275436401367</v>
      </c>
      <c r="N251" s="2">
        <f t="shared" ref="N251" si="200">J251-J255</f>
        <v>1.0512750000000004</v>
      </c>
      <c r="O251" s="5">
        <f t="shared" si="190"/>
        <v>0.48254152378732995</v>
      </c>
      <c r="Q251" s="1">
        <v>-11.341856002807617</v>
      </c>
      <c r="R251" t="s">
        <v>94</v>
      </c>
      <c r="S251" s="1">
        <v>20464.274286664597</v>
      </c>
      <c r="T251" t="s">
        <v>55</v>
      </c>
      <c r="U251">
        <v>3</v>
      </c>
      <c r="V251">
        <v>12</v>
      </c>
      <c r="W251" t="s">
        <v>95</v>
      </c>
      <c r="X251" t="s">
        <v>95</v>
      </c>
      <c r="Y251" t="s">
        <v>95</v>
      </c>
      <c r="Z251" t="s">
        <v>95</v>
      </c>
      <c r="AA251" s="1">
        <v>82.846649169921875</v>
      </c>
    </row>
    <row r="252" spans="1:29" x14ac:dyDescent="0.3">
      <c r="A252">
        <v>85</v>
      </c>
      <c r="B252" t="s">
        <v>110</v>
      </c>
      <c r="C252" t="s">
        <v>100</v>
      </c>
      <c r="D252" t="s">
        <v>91</v>
      </c>
      <c r="E252" t="s">
        <v>92</v>
      </c>
      <c r="F252" t="s">
        <v>93</v>
      </c>
      <c r="G252" s="1">
        <v>14063.619140625</v>
      </c>
      <c r="J252" s="1">
        <v>18.185307999999999</v>
      </c>
      <c r="K252" s="1">
        <v>18.185308456420898</v>
      </c>
      <c r="N252" s="2">
        <f t="shared" ref="N252" si="201">J252-J255</f>
        <v>0.97730800000000073</v>
      </c>
      <c r="O252" s="5">
        <f t="shared" si="190"/>
        <v>0.50792662300571101</v>
      </c>
      <c r="Q252" s="1">
        <v>-13.779680252075195</v>
      </c>
      <c r="R252" t="s">
        <v>94</v>
      </c>
      <c r="S252" s="1">
        <v>7732.9629791180068</v>
      </c>
      <c r="T252" t="s">
        <v>55</v>
      </c>
      <c r="U252">
        <v>3</v>
      </c>
      <c r="V252">
        <v>13</v>
      </c>
      <c r="W252" t="s">
        <v>95</v>
      </c>
      <c r="X252" t="s">
        <v>95</v>
      </c>
      <c r="Y252" t="s">
        <v>95</v>
      </c>
      <c r="Z252" t="s">
        <v>95</v>
      </c>
      <c r="AA252" s="1">
        <v>83.177101135253906</v>
      </c>
    </row>
    <row r="253" spans="1:29" x14ac:dyDescent="0.3">
      <c r="A253">
        <v>86</v>
      </c>
      <c r="B253" t="s">
        <v>110</v>
      </c>
      <c r="C253" t="s">
        <v>101</v>
      </c>
      <c r="D253" t="s">
        <v>91</v>
      </c>
      <c r="E253" t="s">
        <v>92</v>
      </c>
      <c r="F253" t="s">
        <v>93</v>
      </c>
      <c r="J253">
        <v>40.1</v>
      </c>
      <c r="N253" s="2">
        <f t="shared" ref="N253" si="202">J253-J255</f>
        <v>22.892000000000003</v>
      </c>
      <c r="O253" s="5">
        <f t="shared" si="190"/>
        <v>1.284758025459848E-7</v>
      </c>
      <c r="R253" t="s">
        <v>94</v>
      </c>
      <c r="S253" s="1">
        <v>55024.325975314139</v>
      </c>
      <c r="T253" t="s">
        <v>55</v>
      </c>
      <c r="U253">
        <v>3</v>
      </c>
      <c r="V253">
        <v>39</v>
      </c>
      <c r="W253" t="s">
        <v>95</v>
      </c>
      <c r="X253" t="s">
        <v>96</v>
      </c>
      <c r="Y253" t="s">
        <v>96</v>
      </c>
      <c r="Z253" t="s">
        <v>95</v>
      </c>
      <c r="AA253" s="1">
        <v>65.000198364257813</v>
      </c>
    </row>
    <row r="254" spans="1:29" x14ac:dyDescent="0.3">
      <c r="A254">
        <v>87</v>
      </c>
      <c r="B254" t="s">
        <v>110</v>
      </c>
      <c r="C254" t="s">
        <v>102</v>
      </c>
      <c r="D254" t="s">
        <v>91</v>
      </c>
      <c r="E254" t="s">
        <v>92</v>
      </c>
      <c r="F254" t="s">
        <v>93</v>
      </c>
      <c r="J254">
        <v>40.1</v>
      </c>
      <c r="N254" s="3">
        <f t="shared" ref="N254" si="203">J254-J255</f>
        <v>22.892000000000003</v>
      </c>
      <c r="O254" s="5">
        <f t="shared" si="190"/>
        <v>1.284758025459848E-7</v>
      </c>
      <c r="R254" t="s">
        <v>94</v>
      </c>
      <c r="S254" s="1">
        <v>48011.65600182458</v>
      </c>
      <c r="T254" t="s">
        <v>55</v>
      </c>
      <c r="U254">
        <v>3</v>
      </c>
      <c r="V254">
        <v>39</v>
      </c>
      <c r="W254" t="s">
        <v>95</v>
      </c>
      <c r="X254" t="s">
        <v>96</v>
      </c>
      <c r="Y254" t="s">
        <v>96</v>
      </c>
      <c r="Z254" t="s">
        <v>95</v>
      </c>
      <c r="AA254" s="1">
        <v>65.000198364257813</v>
      </c>
    </row>
    <row r="255" spans="1:29" x14ac:dyDescent="0.3">
      <c r="A255">
        <v>88</v>
      </c>
      <c r="B255" t="s">
        <v>110</v>
      </c>
      <c r="C255" t="s">
        <v>103</v>
      </c>
      <c r="D255" t="s">
        <v>91</v>
      </c>
      <c r="E255" t="s">
        <v>92</v>
      </c>
      <c r="F255" t="s">
        <v>93</v>
      </c>
      <c r="J255" s="1">
        <v>17.207999999999998</v>
      </c>
      <c r="K255" s="1">
        <v>18.304693222045898</v>
      </c>
      <c r="O255" s="5">
        <f t="shared" si="190"/>
        <v>1</v>
      </c>
      <c r="R255" t="s">
        <v>94</v>
      </c>
      <c r="S255" s="1">
        <v>61039.066548525741</v>
      </c>
      <c r="T255" t="s">
        <v>55</v>
      </c>
      <c r="U255">
        <v>3</v>
      </c>
      <c r="V255">
        <v>11</v>
      </c>
      <c r="W255" t="s">
        <v>95</v>
      </c>
      <c r="X255" t="s">
        <v>95</v>
      </c>
      <c r="Y255" t="s">
        <v>95</v>
      </c>
      <c r="Z255" t="s">
        <v>95</v>
      </c>
      <c r="AA255" s="1">
        <v>89.273696899414063</v>
      </c>
    </row>
    <row r="256" spans="1:29" x14ac:dyDescent="0.3">
      <c r="A256">
        <v>129</v>
      </c>
      <c r="B256" t="s">
        <v>114</v>
      </c>
      <c r="C256" t="s">
        <v>90</v>
      </c>
      <c r="D256" t="s">
        <v>91</v>
      </c>
      <c r="E256" t="s">
        <v>92</v>
      </c>
      <c r="F256" t="s">
        <v>93</v>
      </c>
      <c r="J256">
        <v>40.1</v>
      </c>
      <c r="N256" s="3">
        <f t="shared" ref="N256" si="204">J256-J263</f>
        <v>16.924750000000003</v>
      </c>
      <c r="O256" s="5">
        <f t="shared" si="190"/>
        <v>8.0378996683435208E-6</v>
      </c>
      <c r="P256" s="4">
        <f t="shared" ref="P256" si="205">SUM(O256:O262)</f>
        <v>9.0016043897560706E-4</v>
      </c>
      <c r="R256" t="s">
        <v>94</v>
      </c>
      <c r="S256" s="1">
        <v>49771.538364216212</v>
      </c>
      <c r="T256" t="s">
        <v>55</v>
      </c>
      <c r="U256">
        <v>3</v>
      </c>
      <c r="V256">
        <v>39</v>
      </c>
      <c r="W256" t="s">
        <v>96</v>
      </c>
      <c r="X256" t="s">
        <v>96</v>
      </c>
      <c r="Y256" t="s">
        <v>96</v>
      </c>
      <c r="Z256" t="s">
        <v>95</v>
      </c>
      <c r="AA256" s="1">
        <v>82.394844055175781</v>
      </c>
      <c r="AB256" s="1">
        <v>85.670425415039063</v>
      </c>
      <c r="AC256" s="1">
        <v>78.441558837890625</v>
      </c>
    </row>
    <row r="257" spans="1:29" x14ac:dyDescent="0.3">
      <c r="A257">
        <v>130</v>
      </c>
      <c r="B257" t="s">
        <v>114</v>
      </c>
      <c r="C257" t="s">
        <v>97</v>
      </c>
      <c r="D257" t="s">
        <v>91</v>
      </c>
      <c r="E257" t="s">
        <v>92</v>
      </c>
      <c r="F257" t="s">
        <v>93</v>
      </c>
      <c r="J257">
        <v>40.1</v>
      </c>
      <c r="N257" s="3">
        <f t="shared" ref="N257" si="206">J257-J263</f>
        <v>16.924750000000003</v>
      </c>
      <c r="O257" s="5">
        <f t="shared" si="190"/>
        <v>8.0378996683435208E-6</v>
      </c>
      <c r="R257" t="s">
        <v>94</v>
      </c>
      <c r="S257" s="1">
        <v>53964.762283856122</v>
      </c>
      <c r="T257" t="s">
        <v>55</v>
      </c>
      <c r="U257">
        <v>3</v>
      </c>
      <c r="V257">
        <v>6</v>
      </c>
      <c r="W257" t="s">
        <v>96</v>
      </c>
      <c r="X257" t="s">
        <v>96</v>
      </c>
      <c r="Y257" t="s">
        <v>95</v>
      </c>
      <c r="Z257" t="s">
        <v>95</v>
      </c>
      <c r="AA257" s="1">
        <v>84.8797607421875</v>
      </c>
      <c r="AB257" s="1">
        <v>89.962554931640625</v>
      </c>
    </row>
    <row r="258" spans="1:29" x14ac:dyDescent="0.3">
      <c r="A258">
        <v>131</v>
      </c>
      <c r="B258" t="s">
        <v>114</v>
      </c>
      <c r="C258" t="s">
        <v>98</v>
      </c>
      <c r="D258" t="s">
        <v>91</v>
      </c>
      <c r="E258" t="s">
        <v>92</v>
      </c>
      <c r="F258" t="s">
        <v>93</v>
      </c>
      <c r="G258" s="1">
        <v>8.1255368422716856E-4</v>
      </c>
      <c r="J258" s="1">
        <v>35.253788</v>
      </c>
      <c r="K258" s="1">
        <v>35.253787994384766</v>
      </c>
      <c r="N258" s="2">
        <f t="shared" ref="N258" si="207">J258-J263</f>
        <v>12.078538000000002</v>
      </c>
      <c r="O258" s="5">
        <f t="shared" si="190"/>
        <v>2.3120528556520731E-4</v>
      </c>
      <c r="Q258" s="1">
        <v>10.265249252319336</v>
      </c>
      <c r="R258" t="s">
        <v>94</v>
      </c>
      <c r="S258" s="1">
        <v>53099.719617664836</v>
      </c>
      <c r="T258" t="s">
        <v>55</v>
      </c>
      <c r="U258">
        <v>3</v>
      </c>
      <c r="V258">
        <v>28</v>
      </c>
      <c r="W258" t="s">
        <v>95</v>
      </c>
      <c r="X258" t="s">
        <v>95</v>
      </c>
      <c r="Y258" t="s">
        <v>95</v>
      </c>
      <c r="Z258" t="s">
        <v>95</v>
      </c>
      <c r="AA258" s="1">
        <v>76.973197937011719</v>
      </c>
    </row>
    <row r="259" spans="1:29" x14ac:dyDescent="0.3">
      <c r="A259">
        <v>132</v>
      </c>
      <c r="B259" t="s">
        <v>114</v>
      </c>
      <c r="C259" t="s">
        <v>99</v>
      </c>
      <c r="D259" t="s">
        <v>91</v>
      </c>
      <c r="E259" t="s">
        <v>92</v>
      </c>
      <c r="F259" t="s">
        <v>93</v>
      </c>
      <c r="G259" s="1">
        <v>1.5225515365600586</v>
      </c>
      <c r="J259" s="1">
        <v>33.865195999999997</v>
      </c>
      <c r="K259" s="1">
        <v>33.865196228027344</v>
      </c>
      <c r="N259" s="2">
        <f t="shared" ref="N259" si="208">J259-J263</f>
        <v>10.689945999999999</v>
      </c>
      <c r="O259" s="5">
        <f t="shared" si="190"/>
        <v>6.0534868310637151E-4</v>
      </c>
      <c r="Q259" s="1">
        <v>-0.6064910888671875</v>
      </c>
      <c r="R259" t="s">
        <v>94</v>
      </c>
      <c r="S259" s="1">
        <v>20464.274286664597</v>
      </c>
      <c r="T259" t="s">
        <v>55</v>
      </c>
      <c r="U259">
        <v>3</v>
      </c>
      <c r="V259">
        <v>27</v>
      </c>
      <c r="W259" t="s">
        <v>96</v>
      </c>
      <c r="X259" t="s">
        <v>95</v>
      </c>
      <c r="Y259" t="s">
        <v>95</v>
      </c>
      <c r="Z259" t="s">
        <v>95</v>
      </c>
      <c r="AA259" s="1">
        <v>86.912879943847656</v>
      </c>
      <c r="AB259" s="1">
        <v>83.185501098632813</v>
      </c>
    </row>
    <row r="260" spans="1:29" x14ac:dyDescent="0.3">
      <c r="A260">
        <v>133</v>
      </c>
      <c r="B260" t="s">
        <v>114</v>
      </c>
      <c r="C260" t="s">
        <v>100</v>
      </c>
      <c r="D260" t="s">
        <v>91</v>
      </c>
      <c r="E260" t="s">
        <v>92</v>
      </c>
      <c r="F260" t="s">
        <v>93</v>
      </c>
      <c r="G260" s="1">
        <v>0.40723615884780884</v>
      </c>
      <c r="J260" s="1">
        <v>38.131607000000002</v>
      </c>
      <c r="K260" s="1">
        <v>38.131607055664063</v>
      </c>
      <c r="N260" s="2">
        <f t="shared" ref="N260" si="209">J260-J263</f>
        <v>14.956357000000004</v>
      </c>
      <c r="O260" s="5">
        <f t="shared" si="190"/>
        <v>3.1454871630654142E-5</v>
      </c>
      <c r="Q260" s="1">
        <v>1.2960624694824219</v>
      </c>
      <c r="R260" t="s">
        <v>94</v>
      </c>
      <c r="S260" s="1">
        <v>7732.9629791180068</v>
      </c>
      <c r="T260" t="s">
        <v>55</v>
      </c>
      <c r="U260">
        <v>3</v>
      </c>
      <c r="V260">
        <v>30</v>
      </c>
      <c r="W260" t="s">
        <v>95</v>
      </c>
      <c r="X260" t="s">
        <v>95</v>
      </c>
      <c r="Y260" t="s">
        <v>95</v>
      </c>
      <c r="Z260" t="s">
        <v>95</v>
      </c>
      <c r="AA260" s="1">
        <v>85.999603271484375</v>
      </c>
    </row>
    <row r="261" spans="1:29" x14ac:dyDescent="0.3">
      <c r="A261">
        <v>134</v>
      </c>
      <c r="B261" t="s">
        <v>114</v>
      </c>
      <c r="C261" t="s">
        <v>101</v>
      </c>
      <c r="D261" t="s">
        <v>91</v>
      </c>
      <c r="E261" t="s">
        <v>92</v>
      </c>
      <c r="F261" t="s">
        <v>93</v>
      </c>
      <c r="J261">
        <v>40.1</v>
      </c>
      <c r="N261" s="2">
        <f t="shared" ref="N261" si="210">J261-J263</f>
        <v>16.924750000000003</v>
      </c>
      <c r="O261" s="5">
        <f t="shared" si="190"/>
        <v>8.0378996683435208E-6</v>
      </c>
      <c r="R261" t="s">
        <v>94</v>
      </c>
      <c r="S261" s="1">
        <v>55024.325975314139</v>
      </c>
      <c r="T261" t="s">
        <v>55</v>
      </c>
      <c r="U261">
        <v>3</v>
      </c>
      <c r="V261">
        <v>22</v>
      </c>
      <c r="W261" t="s">
        <v>95</v>
      </c>
      <c r="X261" t="s">
        <v>96</v>
      </c>
      <c r="Y261" t="s">
        <v>95</v>
      </c>
      <c r="Z261" t="s">
        <v>95</v>
      </c>
      <c r="AA261" s="1">
        <v>65.000198364257813</v>
      </c>
    </row>
    <row r="262" spans="1:29" x14ac:dyDescent="0.3">
      <c r="A262">
        <v>135</v>
      </c>
      <c r="B262" t="s">
        <v>114</v>
      </c>
      <c r="C262" t="s">
        <v>102</v>
      </c>
      <c r="D262" t="s">
        <v>91</v>
      </c>
      <c r="E262" t="s">
        <v>92</v>
      </c>
      <c r="F262" t="s">
        <v>93</v>
      </c>
      <c r="J262">
        <v>40.1</v>
      </c>
      <c r="N262" s="3">
        <f t="shared" ref="N262" si="211">J262-J263</f>
        <v>16.924750000000003</v>
      </c>
      <c r="O262" s="5">
        <f t="shared" si="190"/>
        <v>8.0378996683435208E-6</v>
      </c>
      <c r="R262" t="s">
        <v>94</v>
      </c>
      <c r="S262" s="1">
        <v>48011.65600182458</v>
      </c>
      <c r="T262" t="s">
        <v>55</v>
      </c>
      <c r="U262">
        <v>3</v>
      </c>
      <c r="V262">
        <v>3</v>
      </c>
      <c r="W262" t="s">
        <v>95</v>
      </c>
      <c r="X262" t="s">
        <v>96</v>
      </c>
      <c r="Y262" t="s">
        <v>95</v>
      </c>
      <c r="Z262" t="s">
        <v>95</v>
      </c>
      <c r="AA262" s="1">
        <v>65.000198364257813</v>
      </c>
    </row>
    <row r="263" spans="1:29" x14ac:dyDescent="0.3">
      <c r="A263">
        <v>136</v>
      </c>
      <c r="B263" t="s">
        <v>114</v>
      </c>
      <c r="C263" t="s">
        <v>103</v>
      </c>
      <c r="D263" t="s">
        <v>91</v>
      </c>
      <c r="E263" t="s">
        <v>92</v>
      </c>
      <c r="F263" t="s">
        <v>93</v>
      </c>
      <c r="J263" s="1">
        <v>23.175249999999998</v>
      </c>
      <c r="K263" s="1">
        <v>23.175249099731445</v>
      </c>
      <c r="O263" s="5">
        <f t="shared" si="190"/>
        <v>1</v>
      </c>
      <c r="R263" t="s">
        <v>94</v>
      </c>
      <c r="S263" s="1">
        <v>61039.066548525741</v>
      </c>
      <c r="T263" t="s">
        <v>55</v>
      </c>
      <c r="U263">
        <v>3</v>
      </c>
      <c r="V263">
        <v>15</v>
      </c>
      <c r="W263" t="s">
        <v>96</v>
      </c>
      <c r="X263" t="s">
        <v>95</v>
      </c>
      <c r="Y263" t="s">
        <v>95</v>
      </c>
      <c r="Z263" t="s">
        <v>95</v>
      </c>
      <c r="AA263" s="1">
        <v>89.612396240234375</v>
      </c>
      <c r="AB263" s="1">
        <v>86.902801513671875</v>
      </c>
    </row>
    <row r="264" spans="1:29" x14ac:dyDescent="0.3">
      <c r="A264">
        <v>177</v>
      </c>
      <c r="B264" t="s">
        <v>118</v>
      </c>
      <c r="C264" t="s">
        <v>90</v>
      </c>
      <c r="D264" t="s">
        <v>91</v>
      </c>
      <c r="E264" t="s">
        <v>92</v>
      </c>
      <c r="F264" t="s">
        <v>93</v>
      </c>
      <c r="J264" s="2">
        <v>22.587638999999999</v>
      </c>
      <c r="K264" s="2">
        <v>22.587638854980469</v>
      </c>
      <c r="N264" s="3">
        <f t="shared" ref="N264" si="212">J264-J271</f>
        <v>0.37018799999999885</v>
      </c>
      <c r="O264" s="5">
        <f t="shared" si="190"/>
        <v>0.77368167045143266</v>
      </c>
      <c r="P264" s="4">
        <f t="shared" ref="P264" si="213">SUM(O264:O270)</f>
        <v>0.77414467175940715</v>
      </c>
      <c r="R264" t="s">
        <v>94</v>
      </c>
      <c r="S264" s="1">
        <v>49771.538364216212</v>
      </c>
      <c r="T264" t="s">
        <v>55</v>
      </c>
      <c r="U264">
        <v>3</v>
      </c>
      <c r="V264">
        <v>15</v>
      </c>
      <c r="W264" t="s">
        <v>95</v>
      </c>
      <c r="X264" t="s">
        <v>95</v>
      </c>
      <c r="Y264" t="s">
        <v>95</v>
      </c>
      <c r="Z264" t="s">
        <v>95</v>
      </c>
      <c r="AA264" s="1">
        <v>83.637306213378906</v>
      </c>
    </row>
    <row r="265" spans="1:29" x14ac:dyDescent="0.3">
      <c r="A265">
        <v>178</v>
      </c>
      <c r="B265" t="s">
        <v>118</v>
      </c>
      <c r="C265" t="s">
        <v>97</v>
      </c>
      <c r="D265" t="s">
        <v>91</v>
      </c>
      <c r="E265" t="s">
        <v>92</v>
      </c>
      <c r="F265" t="s">
        <v>93</v>
      </c>
      <c r="J265">
        <v>40.1</v>
      </c>
      <c r="N265" s="3">
        <f t="shared" ref="N265" si="214">J265-J271</f>
        <v>17.882549000000001</v>
      </c>
      <c r="O265" s="5">
        <f t="shared" si="190"/>
        <v>4.1382464586157296E-6</v>
      </c>
      <c r="R265" t="s">
        <v>94</v>
      </c>
      <c r="S265" s="1">
        <v>53964.762283856122</v>
      </c>
      <c r="T265" t="s">
        <v>55</v>
      </c>
      <c r="U265">
        <v>3</v>
      </c>
      <c r="V265">
        <v>34</v>
      </c>
      <c r="W265" t="s">
        <v>96</v>
      </c>
      <c r="X265" t="s">
        <v>96</v>
      </c>
      <c r="Y265" t="s">
        <v>95</v>
      </c>
      <c r="Z265" t="s">
        <v>95</v>
      </c>
      <c r="AA265" s="1">
        <v>89.510757446289063</v>
      </c>
      <c r="AB265" s="1">
        <v>92.786331176757813</v>
      </c>
      <c r="AC265" s="1">
        <v>81.830093383789063</v>
      </c>
    </row>
    <row r="266" spans="1:29" x14ac:dyDescent="0.3">
      <c r="A266">
        <v>179</v>
      </c>
      <c r="B266" t="s">
        <v>118</v>
      </c>
      <c r="C266" t="s">
        <v>98</v>
      </c>
      <c r="D266" t="s">
        <v>91</v>
      </c>
      <c r="E266" t="s">
        <v>92</v>
      </c>
      <c r="F266" t="s">
        <v>93</v>
      </c>
      <c r="G266" s="1">
        <v>8.1563618732616305E-4</v>
      </c>
      <c r="J266" s="1">
        <v>34.290526999999997</v>
      </c>
      <c r="K266" s="1">
        <v>34.29052734375</v>
      </c>
      <c r="N266" s="2">
        <f t="shared" ref="N266" si="215">J266-J271</f>
        <v>12.073075999999997</v>
      </c>
      <c r="O266" s="5">
        <f t="shared" si="190"/>
        <v>2.3208228090857685E-4</v>
      </c>
      <c r="Q266" s="1">
        <v>10.259786605834961</v>
      </c>
      <c r="R266" t="s">
        <v>94</v>
      </c>
      <c r="S266" s="1">
        <v>53099.719617664836</v>
      </c>
      <c r="T266" t="s">
        <v>55</v>
      </c>
      <c r="U266">
        <v>3</v>
      </c>
      <c r="V266">
        <v>25</v>
      </c>
      <c r="W266" t="s">
        <v>96</v>
      </c>
      <c r="X266" t="s">
        <v>95</v>
      </c>
      <c r="Y266" t="s">
        <v>95</v>
      </c>
      <c r="Z266" t="s">
        <v>95</v>
      </c>
      <c r="AA266" s="1">
        <v>83.863204956054688</v>
      </c>
      <c r="AB266" s="2">
        <v>76.747299194335938</v>
      </c>
    </row>
    <row r="267" spans="1:29" x14ac:dyDescent="0.3">
      <c r="A267">
        <v>180</v>
      </c>
      <c r="B267" t="s">
        <v>118</v>
      </c>
      <c r="C267" t="s">
        <v>99</v>
      </c>
      <c r="D267" t="s">
        <v>91</v>
      </c>
      <c r="E267" t="s">
        <v>92</v>
      </c>
      <c r="F267" t="s">
        <v>93</v>
      </c>
      <c r="G267" s="1">
        <v>0.53916651010513306</v>
      </c>
      <c r="J267" s="1">
        <v>34.405087000000002</v>
      </c>
      <c r="K267" s="1">
        <v>34.405086517333984</v>
      </c>
      <c r="N267" s="2">
        <f t="shared" ref="N267" si="216">J267-J271</f>
        <v>12.187636000000001</v>
      </c>
      <c r="O267" s="5">
        <f t="shared" si="190"/>
        <v>2.143660412315373E-4</v>
      </c>
      <c r="Q267" s="1">
        <v>0.89119720458984375</v>
      </c>
      <c r="R267" t="s">
        <v>94</v>
      </c>
      <c r="S267" s="1">
        <v>20464.274286664597</v>
      </c>
      <c r="T267" t="s">
        <v>55</v>
      </c>
      <c r="U267">
        <v>3</v>
      </c>
      <c r="V267">
        <v>25</v>
      </c>
      <c r="W267" t="s">
        <v>96</v>
      </c>
      <c r="X267" t="s">
        <v>95</v>
      </c>
      <c r="Y267" t="s">
        <v>95</v>
      </c>
      <c r="Z267" t="s">
        <v>95</v>
      </c>
      <c r="AA267" s="1">
        <v>87.138786315917969</v>
      </c>
      <c r="AB267" s="2">
        <v>81.943038940429688</v>
      </c>
    </row>
    <row r="268" spans="1:29" x14ac:dyDescent="0.3">
      <c r="A268">
        <v>181</v>
      </c>
      <c r="B268" t="s">
        <v>118</v>
      </c>
      <c r="C268" t="s">
        <v>100</v>
      </c>
      <c r="D268" t="s">
        <v>91</v>
      </c>
      <c r="E268" t="s">
        <v>92</v>
      </c>
      <c r="F268" t="s">
        <v>93</v>
      </c>
      <c r="J268">
        <v>40.1</v>
      </c>
      <c r="N268" s="2">
        <f t="shared" ref="N268" si="217">J268-J271</f>
        <v>17.882549000000001</v>
      </c>
      <c r="O268" s="5">
        <f t="shared" si="190"/>
        <v>4.1382464586157296E-6</v>
      </c>
      <c r="R268" t="s">
        <v>94</v>
      </c>
      <c r="S268" s="1">
        <v>7732.9629791180068</v>
      </c>
      <c r="T268" t="s">
        <v>55</v>
      </c>
      <c r="U268">
        <v>3</v>
      </c>
      <c r="V268">
        <v>31</v>
      </c>
      <c r="W268" t="s">
        <v>95</v>
      </c>
      <c r="X268" t="s">
        <v>96</v>
      </c>
      <c r="Y268" t="s">
        <v>95</v>
      </c>
      <c r="Z268" t="s">
        <v>95</v>
      </c>
      <c r="AA268" s="1">
        <v>65.000198364257813</v>
      </c>
    </row>
    <row r="269" spans="1:29" x14ac:dyDescent="0.3">
      <c r="A269">
        <v>182</v>
      </c>
      <c r="B269" t="s">
        <v>118</v>
      </c>
      <c r="C269" t="s">
        <v>101</v>
      </c>
      <c r="D269" t="s">
        <v>91</v>
      </c>
      <c r="E269" t="s">
        <v>92</v>
      </c>
      <c r="F269" t="s">
        <v>93</v>
      </c>
      <c r="J269">
        <v>40.1</v>
      </c>
      <c r="N269" s="2">
        <f t="shared" ref="N269" si="218">J269-J271</f>
        <v>17.882549000000001</v>
      </c>
      <c r="O269" s="5">
        <f t="shared" si="190"/>
        <v>4.1382464586157296E-6</v>
      </c>
      <c r="R269" t="s">
        <v>94</v>
      </c>
      <c r="S269" s="1">
        <v>55024.325975314139</v>
      </c>
      <c r="T269" t="s">
        <v>55</v>
      </c>
      <c r="U269">
        <v>3</v>
      </c>
      <c r="V269">
        <v>34</v>
      </c>
      <c r="W269" t="s">
        <v>95</v>
      </c>
      <c r="X269" t="s">
        <v>96</v>
      </c>
      <c r="Y269" t="s">
        <v>95</v>
      </c>
      <c r="Z269" t="s">
        <v>95</v>
      </c>
      <c r="AA269" s="1">
        <v>65.000198364257813</v>
      </c>
    </row>
    <row r="270" spans="1:29" x14ac:dyDescent="0.3">
      <c r="A270">
        <v>183</v>
      </c>
      <c r="B270" t="s">
        <v>118</v>
      </c>
      <c r="C270" t="s">
        <v>102</v>
      </c>
      <c r="D270" t="s">
        <v>91</v>
      </c>
      <c r="E270" t="s">
        <v>92</v>
      </c>
      <c r="F270" t="s">
        <v>93</v>
      </c>
      <c r="J270">
        <v>40.1</v>
      </c>
      <c r="N270" s="3">
        <f t="shared" ref="N270" si="219">J270-J271</f>
        <v>17.882549000000001</v>
      </c>
      <c r="O270" s="5">
        <f t="shared" si="190"/>
        <v>4.1382464586157296E-6</v>
      </c>
      <c r="R270" t="s">
        <v>94</v>
      </c>
      <c r="S270" s="1">
        <v>48011.65600182458</v>
      </c>
      <c r="T270" t="s">
        <v>55</v>
      </c>
      <c r="U270">
        <v>3</v>
      </c>
      <c r="V270">
        <v>3</v>
      </c>
      <c r="W270" t="s">
        <v>95</v>
      </c>
      <c r="X270" t="s">
        <v>96</v>
      </c>
      <c r="Y270" t="s">
        <v>95</v>
      </c>
      <c r="Z270" t="s">
        <v>95</v>
      </c>
      <c r="AA270" s="1">
        <v>65.000198364257813</v>
      </c>
    </row>
    <row r="271" spans="1:29" x14ac:dyDescent="0.3">
      <c r="A271">
        <v>184</v>
      </c>
      <c r="B271" t="s">
        <v>118</v>
      </c>
      <c r="C271" t="s">
        <v>103</v>
      </c>
      <c r="D271" t="s">
        <v>91</v>
      </c>
      <c r="E271" t="s">
        <v>92</v>
      </c>
      <c r="F271" t="s">
        <v>93</v>
      </c>
      <c r="J271" s="1">
        <v>22.217451000000001</v>
      </c>
      <c r="K271" s="1">
        <v>22.217451095581055</v>
      </c>
      <c r="O271" s="5">
        <f t="shared" si="190"/>
        <v>1</v>
      </c>
      <c r="R271" t="s">
        <v>94</v>
      </c>
      <c r="S271" s="1">
        <v>61039.066548525741</v>
      </c>
      <c r="T271" t="s">
        <v>55</v>
      </c>
      <c r="U271">
        <v>3</v>
      </c>
      <c r="V271">
        <v>13</v>
      </c>
      <c r="W271" t="s">
        <v>96</v>
      </c>
      <c r="X271" t="s">
        <v>95</v>
      </c>
      <c r="Y271" t="s">
        <v>95</v>
      </c>
      <c r="Z271" t="s">
        <v>95</v>
      </c>
      <c r="AA271" s="1">
        <v>89.612396240234375</v>
      </c>
      <c r="AB271" s="1">
        <v>85.999603271484375</v>
      </c>
    </row>
    <row r="272" spans="1:29" x14ac:dyDescent="0.3">
      <c r="A272">
        <v>225</v>
      </c>
      <c r="B272" t="s">
        <v>122</v>
      </c>
      <c r="C272" t="s">
        <v>90</v>
      </c>
      <c r="D272" t="s">
        <v>91</v>
      </c>
      <c r="E272" t="s">
        <v>92</v>
      </c>
      <c r="F272" t="s">
        <v>93</v>
      </c>
      <c r="J272">
        <v>40.1</v>
      </c>
      <c r="N272" s="3">
        <f t="shared" ref="N272" si="220">J272-J279</f>
        <v>15.367735</v>
      </c>
      <c r="O272" s="5">
        <f t="shared" si="190"/>
        <v>2.3651070332969647E-5</v>
      </c>
      <c r="P272" s="4">
        <f t="shared" ref="P272" si="221">SUM(O272:O278)</f>
        <v>5.7309808486972914E-3</v>
      </c>
      <c r="R272" t="s">
        <v>94</v>
      </c>
      <c r="S272" s="1">
        <v>49771.538364216212</v>
      </c>
      <c r="T272" t="s">
        <v>55</v>
      </c>
      <c r="U272">
        <v>3</v>
      </c>
      <c r="V272">
        <v>39</v>
      </c>
      <c r="W272" t="s">
        <v>95</v>
      </c>
      <c r="X272" t="s">
        <v>96</v>
      </c>
      <c r="Y272" t="s">
        <v>96</v>
      </c>
      <c r="Z272" t="s">
        <v>95</v>
      </c>
      <c r="AA272" s="1">
        <v>65.000396728515625</v>
      </c>
    </row>
    <row r="273" spans="1:29" x14ac:dyDescent="0.3">
      <c r="A273">
        <v>226</v>
      </c>
      <c r="B273" t="s">
        <v>122</v>
      </c>
      <c r="C273" t="s">
        <v>97</v>
      </c>
      <c r="D273" t="s">
        <v>91</v>
      </c>
      <c r="E273" t="s">
        <v>92</v>
      </c>
      <c r="F273" t="s">
        <v>93</v>
      </c>
      <c r="J273">
        <v>40.1</v>
      </c>
      <c r="N273" s="3">
        <f t="shared" ref="N273" si="222">J273-J279</f>
        <v>15.367735</v>
      </c>
      <c r="O273" s="5">
        <f t="shared" si="190"/>
        <v>2.3651070332969647E-5</v>
      </c>
      <c r="R273" t="s">
        <v>94</v>
      </c>
      <c r="S273" s="1">
        <v>53964.762283856122</v>
      </c>
      <c r="T273" t="s">
        <v>55</v>
      </c>
      <c r="U273">
        <v>3</v>
      </c>
      <c r="V273">
        <v>39</v>
      </c>
      <c r="W273" t="s">
        <v>95</v>
      </c>
      <c r="X273" t="s">
        <v>96</v>
      </c>
      <c r="Y273" t="s">
        <v>96</v>
      </c>
      <c r="Z273" t="s">
        <v>95</v>
      </c>
      <c r="AA273" s="1">
        <v>86.7999267578125</v>
      </c>
    </row>
    <row r="274" spans="1:29" x14ac:dyDescent="0.3">
      <c r="A274">
        <v>227</v>
      </c>
      <c r="B274" t="s">
        <v>122</v>
      </c>
      <c r="C274" t="s">
        <v>98</v>
      </c>
      <c r="D274" t="s">
        <v>91</v>
      </c>
      <c r="E274" t="s">
        <v>92</v>
      </c>
      <c r="F274" t="s">
        <v>93</v>
      </c>
      <c r="G274" s="1">
        <v>1.3475030427798629E-3</v>
      </c>
      <c r="J274" s="1">
        <v>36.081049999999998</v>
      </c>
      <c r="K274" s="1">
        <v>36.081050872802734</v>
      </c>
      <c r="N274" s="2">
        <f t="shared" ref="N274" si="223">J274-J279</f>
        <v>11.348784999999996</v>
      </c>
      <c r="O274" s="5">
        <f t="shared" si="190"/>
        <v>3.8342047480514386E-4</v>
      </c>
      <c r="Q274" s="1">
        <v>9.5354957580566406</v>
      </c>
      <c r="R274" t="s">
        <v>94</v>
      </c>
      <c r="S274" s="1">
        <v>53099.719617664836</v>
      </c>
      <c r="T274" t="s">
        <v>55</v>
      </c>
      <c r="U274">
        <v>3</v>
      </c>
      <c r="V274">
        <v>28</v>
      </c>
      <c r="W274" t="s">
        <v>95</v>
      </c>
      <c r="X274" t="s">
        <v>95</v>
      </c>
      <c r="Y274" t="s">
        <v>95</v>
      </c>
      <c r="Z274" t="s">
        <v>95</v>
      </c>
      <c r="AA274" s="1">
        <v>76.973197937011719</v>
      </c>
    </row>
    <row r="275" spans="1:29" x14ac:dyDescent="0.3">
      <c r="A275">
        <v>228</v>
      </c>
      <c r="B275" t="s">
        <v>122</v>
      </c>
      <c r="C275" t="s">
        <v>99</v>
      </c>
      <c r="D275" t="s">
        <v>91</v>
      </c>
      <c r="E275" t="s">
        <v>92</v>
      </c>
      <c r="F275" t="s">
        <v>93</v>
      </c>
      <c r="G275" s="1">
        <v>0.50439327955245972</v>
      </c>
      <c r="J275" s="1">
        <v>37.016083000000002</v>
      </c>
      <c r="K275" s="1">
        <v>37.016082763671875</v>
      </c>
      <c r="N275" s="2">
        <f t="shared" ref="N275" si="224">J275-J279</f>
        <v>12.283818</v>
      </c>
      <c r="O275" s="5">
        <f t="shared" si="190"/>
        <v>2.0054060496130485E-4</v>
      </c>
      <c r="Q275" s="1">
        <v>0.98737907409667969</v>
      </c>
      <c r="R275" t="s">
        <v>94</v>
      </c>
      <c r="S275" s="1">
        <v>20464.274286664597</v>
      </c>
      <c r="T275" t="s">
        <v>55</v>
      </c>
      <c r="U275">
        <v>3</v>
      </c>
      <c r="V275">
        <v>31</v>
      </c>
      <c r="W275" t="s">
        <v>95</v>
      </c>
      <c r="X275" t="s">
        <v>95</v>
      </c>
      <c r="Y275" t="s">
        <v>95</v>
      </c>
      <c r="Z275" t="s">
        <v>95</v>
      </c>
      <c r="AA275" s="1">
        <v>83.863204956054688</v>
      </c>
    </row>
    <row r="276" spans="1:29" x14ac:dyDescent="0.3">
      <c r="A276">
        <v>229</v>
      </c>
      <c r="B276" t="s">
        <v>122</v>
      </c>
      <c r="C276" t="s">
        <v>100</v>
      </c>
      <c r="D276" t="s">
        <v>91</v>
      </c>
      <c r="E276" t="s">
        <v>92</v>
      </c>
      <c r="F276" t="s">
        <v>93</v>
      </c>
      <c r="G276" s="1">
        <v>65.412055969238281</v>
      </c>
      <c r="J276" s="1">
        <v>32.361075999999997</v>
      </c>
      <c r="K276" s="1">
        <v>32.361076354980469</v>
      </c>
      <c r="N276" s="2">
        <f t="shared" ref="N276" si="225">J276-J279</f>
        <v>7.6288109999999953</v>
      </c>
      <c r="O276" s="5">
        <f t="shared" si="190"/>
        <v>5.0524154875989631E-3</v>
      </c>
      <c r="Q276" s="1">
        <v>-6.0314846038818359</v>
      </c>
      <c r="R276" t="s">
        <v>94</v>
      </c>
      <c r="S276" s="1">
        <v>7732.9629791180068</v>
      </c>
      <c r="T276" t="s">
        <v>55</v>
      </c>
      <c r="U276">
        <v>3</v>
      </c>
      <c r="V276">
        <v>26</v>
      </c>
      <c r="W276" t="s">
        <v>95</v>
      </c>
      <c r="X276" t="s">
        <v>95</v>
      </c>
      <c r="Y276" t="s">
        <v>95</v>
      </c>
      <c r="Z276" t="s">
        <v>95</v>
      </c>
      <c r="AA276" s="1">
        <v>82.725502014160156</v>
      </c>
    </row>
    <row r="277" spans="1:29" x14ac:dyDescent="0.3">
      <c r="A277">
        <v>230</v>
      </c>
      <c r="B277" t="s">
        <v>122</v>
      </c>
      <c r="C277" t="s">
        <v>101</v>
      </c>
      <c r="D277" t="s">
        <v>91</v>
      </c>
      <c r="E277" t="s">
        <v>92</v>
      </c>
      <c r="F277" t="s">
        <v>93</v>
      </c>
      <c r="J277">
        <v>40.1</v>
      </c>
      <c r="N277" s="2">
        <f t="shared" ref="N277" si="226">J277-J279</f>
        <v>15.367735</v>
      </c>
      <c r="O277" s="5">
        <f t="shared" si="190"/>
        <v>2.3651070332969647E-5</v>
      </c>
      <c r="R277" t="s">
        <v>94</v>
      </c>
      <c r="S277" s="1">
        <v>55024.325975314139</v>
      </c>
      <c r="T277" t="s">
        <v>55</v>
      </c>
      <c r="U277">
        <v>3</v>
      </c>
      <c r="V277">
        <v>34</v>
      </c>
      <c r="W277" t="s">
        <v>95</v>
      </c>
      <c r="X277" t="s">
        <v>96</v>
      </c>
      <c r="Y277" t="s">
        <v>95</v>
      </c>
      <c r="Z277" t="s">
        <v>95</v>
      </c>
      <c r="AA277" s="1">
        <v>65.790496826171875</v>
      </c>
    </row>
    <row r="278" spans="1:29" x14ac:dyDescent="0.3">
      <c r="A278">
        <v>231</v>
      </c>
      <c r="B278" t="s">
        <v>122</v>
      </c>
      <c r="C278" t="s">
        <v>102</v>
      </c>
      <c r="D278" t="s">
        <v>91</v>
      </c>
      <c r="E278" t="s">
        <v>92</v>
      </c>
      <c r="F278" t="s">
        <v>93</v>
      </c>
      <c r="J278">
        <v>40.1</v>
      </c>
      <c r="N278" s="3">
        <f t="shared" ref="N278" si="227">J278-J279</f>
        <v>15.367735</v>
      </c>
      <c r="O278" s="5">
        <f t="shared" si="190"/>
        <v>2.3651070332969647E-5</v>
      </c>
      <c r="R278" t="s">
        <v>94</v>
      </c>
      <c r="S278" s="1">
        <v>48011.65600182458</v>
      </c>
      <c r="T278" t="s">
        <v>55</v>
      </c>
      <c r="U278">
        <v>3</v>
      </c>
      <c r="V278">
        <v>39</v>
      </c>
      <c r="W278" t="s">
        <v>95</v>
      </c>
      <c r="X278" t="s">
        <v>96</v>
      </c>
      <c r="Y278" t="s">
        <v>96</v>
      </c>
      <c r="Z278" t="s">
        <v>95</v>
      </c>
      <c r="AA278" s="1">
        <v>65.000198364257813</v>
      </c>
    </row>
    <row r="279" spans="1:29" x14ac:dyDescent="0.3">
      <c r="A279">
        <v>232</v>
      </c>
      <c r="B279" t="s">
        <v>122</v>
      </c>
      <c r="C279" t="s">
        <v>103</v>
      </c>
      <c r="D279" t="s">
        <v>91</v>
      </c>
      <c r="E279" t="s">
        <v>92</v>
      </c>
      <c r="F279" t="s">
        <v>93</v>
      </c>
      <c r="J279" s="1">
        <v>24.732265000000002</v>
      </c>
      <c r="K279" s="1">
        <v>24.732265472412109</v>
      </c>
      <c r="O279" s="5">
        <f t="shared" si="190"/>
        <v>1</v>
      </c>
      <c r="R279" t="s">
        <v>94</v>
      </c>
      <c r="S279" s="1">
        <v>61039.066548525741</v>
      </c>
      <c r="T279" t="s">
        <v>55</v>
      </c>
      <c r="U279">
        <v>3</v>
      </c>
      <c r="V279">
        <v>17</v>
      </c>
      <c r="W279" t="s">
        <v>95</v>
      </c>
      <c r="X279" t="s">
        <v>95</v>
      </c>
      <c r="Y279" t="s">
        <v>95</v>
      </c>
      <c r="Z279" t="s">
        <v>95</v>
      </c>
      <c r="AA279" s="1">
        <v>89.047897338867188</v>
      </c>
    </row>
    <row r="280" spans="1:29" x14ac:dyDescent="0.3">
      <c r="A280">
        <v>273</v>
      </c>
      <c r="B280" t="s">
        <v>126</v>
      </c>
      <c r="C280" t="s">
        <v>90</v>
      </c>
      <c r="D280" t="s">
        <v>91</v>
      </c>
      <c r="E280" t="s">
        <v>92</v>
      </c>
      <c r="F280" t="s">
        <v>93</v>
      </c>
      <c r="J280" s="2">
        <v>17.226161999999999</v>
      </c>
      <c r="K280" s="2">
        <v>17.226161956787109</v>
      </c>
      <c r="N280" s="3">
        <f t="shared" ref="N280" si="228">J280-J287</f>
        <v>0.74655699999999925</v>
      </c>
      <c r="O280" s="5">
        <f t="shared" si="190"/>
        <v>0.59602427690916315</v>
      </c>
      <c r="P280" s="4">
        <f t="shared" ref="P280" si="229">SUM(O280:O286)</f>
        <v>0.8076356221670995</v>
      </c>
      <c r="R280" t="s">
        <v>94</v>
      </c>
      <c r="S280" s="1">
        <v>49771.538364216212</v>
      </c>
      <c r="T280" t="s">
        <v>55</v>
      </c>
      <c r="U280">
        <v>3</v>
      </c>
      <c r="V280">
        <v>8</v>
      </c>
      <c r="W280" t="s">
        <v>95</v>
      </c>
      <c r="X280" t="s">
        <v>95</v>
      </c>
      <c r="Y280" t="s">
        <v>95</v>
      </c>
      <c r="Z280" t="s">
        <v>95</v>
      </c>
      <c r="AA280" s="1">
        <v>83.637306213378906</v>
      </c>
    </row>
    <row r="281" spans="1:29" x14ac:dyDescent="0.3">
      <c r="A281">
        <v>274</v>
      </c>
      <c r="B281" t="s">
        <v>126</v>
      </c>
      <c r="C281" t="s">
        <v>97</v>
      </c>
      <c r="D281" t="s">
        <v>91</v>
      </c>
      <c r="E281" t="s">
        <v>92</v>
      </c>
      <c r="F281" t="s">
        <v>93</v>
      </c>
      <c r="J281" s="2">
        <v>36.175930000000001</v>
      </c>
      <c r="K281" s="2">
        <v>36.175930023193359</v>
      </c>
      <c r="N281" s="3">
        <f t="shared" ref="N281" si="230">J281-J287</f>
        <v>19.696325000000002</v>
      </c>
      <c r="O281" s="5">
        <f t="shared" si="190"/>
        <v>1.1771054504395209E-6</v>
      </c>
      <c r="R281" t="s">
        <v>94</v>
      </c>
      <c r="S281" s="1">
        <v>53964.762283856122</v>
      </c>
      <c r="T281" t="s">
        <v>55</v>
      </c>
      <c r="U281">
        <v>3</v>
      </c>
      <c r="V281">
        <v>29</v>
      </c>
      <c r="W281" t="s">
        <v>95</v>
      </c>
      <c r="X281" t="s">
        <v>95</v>
      </c>
      <c r="Y281" t="s">
        <v>95</v>
      </c>
      <c r="Z281" t="s">
        <v>95</v>
      </c>
      <c r="AA281" s="1">
        <v>83.637306213378906</v>
      </c>
    </row>
    <row r="282" spans="1:29" x14ac:dyDescent="0.3">
      <c r="A282">
        <v>275</v>
      </c>
      <c r="B282" t="s">
        <v>126</v>
      </c>
      <c r="C282" t="s">
        <v>98</v>
      </c>
      <c r="D282" t="s">
        <v>91</v>
      </c>
      <c r="E282" t="s">
        <v>92</v>
      </c>
      <c r="F282" t="s">
        <v>93</v>
      </c>
      <c r="G282" s="1">
        <v>0.71049529314041138</v>
      </c>
      <c r="J282" s="1">
        <v>18.785996999999998</v>
      </c>
      <c r="K282" s="1">
        <v>18.78599739074707</v>
      </c>
      <c r="N282" s="2">
        <f t="shared" ref="N282" si="231">J282-J287</f>
        <v>2.3063919999999989</v>
      </c>
      <c r="O282" s="5">
        <f t="shared" si="190"/>
        <v>0.20216539851960355</v>
      </c>
      <c r="Q282" s="1">
        <v>0.49310302734375</v>
      </c>
      <c r="R282" t="s">
        <v>94</v>
      </c>
      <c r="S282" s="1">
        <v>53099.719617664836</v>
      </c>
      <c r="T282" t="s">
        <v>55</v>
      </c>
      <c r="U282">
        <v>3</v>
      </c>
      <c r="V282">
        <v>12</v>
      </c>
      <c r="W282" t="s">
        <v>95</v>
      </c>
      <c r="X282" t="s">
        <v>95</v>
      </c>
      <c r="Y282" t="s">
        <v>95</v>
      </c>
      <c r="Z282" t="s">
        <v>95</v>
      </c>
      <c r="AA282" s="1">
        <v>83.976158142089844</v>
      </c>
    </row>
    <row r="283" spans="1:29" x14ac:dyDescent="0.3">
      <c r="A283">
        <v>276</v>
      </c>
      <c r="B283" t="s">
        <v>126</v>
      </c>
      <c r="C283" t="s">
        <v>99</v>
      </c>
      <c r="D283" t="s">
        <v>91</v>
      </c>
      <c r="E283" t="s">
        <v>92</v>
      </c>
      <c r="F283" t="s">
        <v>93</v>
      </c>
      <c r="G283" s="1">
        <v>3.7343568801879883</v>
      </c>
      <c r="J283" s="1">
        <v>25.875183</v>
      </c>
      <c r="K283" s="1">
        <v>25.87518310546875</v>
      </c>
      <c r="N283" s="2">
        <f t="shared" ref="N283" si="232">J283-J287</f>
        <v>9.3955780000000004</v>
      </c>
      <c r="O283" s="5">
        <f t="shared" si="190"/>
        <v>1.4847358513460772E-3</v>
      </c>
      <c r="Q283" s="1">
        <v>-1.9008598327636719</v>
      </c>
      <c r="R283" t="s">
        <v>94</v>
      </c>
      <c r="S283" s="1">
        <v>20464.274286664597</v>
      </c>
      <c r="T283" t="s">
        <v>55</v>
      </c>
      <c r="U283">
        <v>3</v>
      </c>
      <c r="V283">
        <v>17</v>
      </c>
      <c r="W283" t="s">
        <v>95</v>
      </c>
      <c r="X283" t="s">
        <v>95</v>
      </c>
      <c r="Y283" t="s">
        <v>95</v>
      </c>
      <c r="Z283" t="s">
        <v>95</v>
      </c>
      <c r="AA283" s="1">
        <v>83.185501098632813</v>
      </c>
    </row>
    <row r="284" spans="1:29" x14ac:dyDescent="0.3">
      <c r="A284">
        <v>277</v>
      </c>
      <c r="B284" t="s">
        <v>126</v>
      </c>
      <c r="C284" t="s">
        <v>100</v>
      </c>
      <c r="D284" t="s">
        <v>91</v>
      </c>
      <c r="E284" t="s">
        <v>92</v>
      </c>
      <c r="F284" t="s">
        <v>93</v>
      </c>
      <c r="G284" s="1">
        <v>6.8011544644832611E-3</v>
      </c>
      <c r="J284" s="1">
        <v>37.339905000000002</v>
      </c>
      <c r="K284" s="1">
        <v>37.33990478515625</v>
      </c>
      <c r="N284" s="2">
        <f t="shared" ref="N284" si="233">J284-J287</f>
        <v>20.860300000000002</v>
      </c>
      <c r="O284" s="5">
        <f t="shared" si="190"/>
        <v>5.2532005547107556E-7</v>
      </c>
      <c r="Q284" s="1">
        <v>7.2000045776367188</v>
      </c>
      <c r="R284" t="s">
        <v>94</v>
      </c>
      <c r="S284" s="1">
        <v>7732.9629791180068</v>
      </c>
      <c r="T284" t="s">
        <v>55</v>
      </c>
      <c r="U284">
        <v>3</v>
      </c>
      <c r="V284">
        <v>30</v>
      </c>
      <c r="W284" t="s">
        <v>96</v>
      </c>
      <c r="X284" t="s">
        <v>95</v>
      </c>
      <c r="Y284" t="s">
        <v>95</v>
      </c>
      <c r="Z284" t="s">
        <v>95</v>
      </c>
      <c r="AA284" s="1">
        <v>83.741600036621094</v>
      </c>
      <c r="AB284" s="2">
        <v>69.629096984863281</v>
      </c>
      <c r="AC284" s="2">
        <v>72.338699340820313</v>
      </c>
    </row>
    <row r="285" spans="1:29" x14ac:dyDescent="0.3">
      <c r="A285">
        <v>278</v>
      </c>
      <c r="B285" t="s">
        <v>126</v>
      </c>
      <c r="C285" t="s">
        <v>101</v>
      </c>
      <c r="D285" t="s">
        <v>91</v>
      </c>
      <c r="E285" t="s">
        <v>92</v>
      </c>
      <c r="F285" t="s">
        <v>93</v>
      </c>
      <c r="J285">
        <v>40.1</v>
      </c>
      <c r="N285" s="2">
        <f t="shared" ref="N285" si="234">J285-J287</f>
        <v>23.620395000000002</v>
      </c>
      <c r="O285" s="5">
        <f t="shared" si="190"/>
        <v>7.7544784888356278E-8</v>
      </c>
      <c r="R285" t="s">
        <v>94</v>
      </c>
      <c r="S285" s="1">
        <v>55024.325975314139</v>
      </c>
      <c r="T285" t="s">
        <v>55</v>
      </c>
      <c r="U285">
        <v>3</v>
      </c>
      <c r="V285">
        <v>4</v>
      </c>
      <c r="W285" t="s">
        <v>95</v>
      </c>
      <c r="X285" t="s">
        <v>96</v>
      </c>
      <c r="Y285" t="s">
        <v>95</v>
      </c>
      <c r="Z285" t="s">
        <v>95</v>
      </c>
      <c r="AA285" s="1">
        <v>65.000198364257813</v>
      </c>
    </row>
    <row r="286" spans="1:29" x14ac:dyDescent="0.3">
      <c r="A286">
        <v>279</v>
      </c>
      <c r="B286" t="s">
        <v>126</v>
      </c>
      <c r="C286" t="s">
        <v>102</v>
      </c>
      <c r="D286" t="s">
        <v>91</v>
      </c>
      <c r="E286" t="s">
        <v>92</v>
      </c>
      <c r="F286" t="s">
        <v>93</v>
      </c>
      <c r="G286" s="2">
        <v>3.3455356955528259E-2</v>
      </c>
      <c r="J286" s="2">
        <v>23.452724</v>
      </c>
      <c r="K286" s="2">
        <v>23.452724456787109</v>
      </c>
      <c r="N286" s="3">
        <f t="shared" ref="N286" si="235">J286-J287</f>
        <v>6.9731190000000005</v>
      </c>
      <c r="O286" s="5">
        <f t="shared" si="190"/>
        <v>7.9594309166958754E-3</v>
      </c>
      <c r="Q286" s="2">
        <v>4.9016189575195313</v>
      </c>
      <c r="R286" t="s">
        <v>94</v>
      </c>
      <c r="S286" s="1">
        <v>48011.65600182458</v>
      </c>
      <c r="T286" t="s">
        <v>55</v>
      </c>
      <c r="U286">
        <v>3</v>
      </c>
      <c r="V286">
        <v>15</v>
      </c>
      <c r="W286" t="s">
        <v>95</v>
      </c>
      <c r="X286" t="s">
        <v>95</v>
      </c>
      <c r="Y286" t="s">
        <v>95</v>
      </c>
      <c r="Z286" t="s">
        <v>95</v>
      </c>
      <c r="AA286" s="1">
        <v>82.838401794433594</v>
      </c>
    </row>
    <row r="287" spans="1:29" x14ac:dyDescent="0.3">
      <c r="A287">
        <v>280</v>
      </c>
      <c r="B287" t="s">
        <v>126</v>
      </c>
      <c r="C287" t="s">
        <v>103</v>
      </c>
      <c r="D287" t="s">
        <v>91</v>
      </c>
      <c r="E287" t="s">
        <v>92</v>
      </c>
      <c r="F287" t="s">
        <v>93</v>
      </c>
      <c r="J287" s="1">
        <v>16.479604999999999</v>
      </c>
      <c r="K287" s="1">
        <v>16.479604721069336</v>
      </c>
      <c r="O287" s="5">
        <f t="shared" si="190"/>
        <v>1</v>
      </c>
      <c r="R287" t="s">
        <v>94</v>
      </c>
      <c r="S287" s="1">
        <v>61039.066548525741</v>
      </c>
      <c r="T287" t="s">
        <v>55</v>
      </c>
      <c r="U287">
        <v>3</v>
      </c>
      <c r="V287">
        <v>10</v>
      </c>
      <c r="W287" t="s">
        <v>96</v>
      </c>
      <c r="X287" t="s">
        <v>95</v>
      </c>
      <c r="Y287" t="s">
        <v>95</v>
      </c>
      <c r="Z287" t="s">
        <v>95</v>
      </c>
      <c r="AA287" s="1">
        <v>86.22540283203125</v>
      </c>
      <c r="AB287" s="2">
        <v>89.725296020507813</v>
      </c>
    </row>
    <row r="288" spans="1:29" x14ac:dyDescent="0.3">
      <c r="A288">
        <v>321</v>
      </c>
      <c r="B288" t="s">
        <v>130</v>
      </c>
      <c r="C288" t="s">
        <v>90</v>
      </c>
      <c r="D288" t="s">
        <v>91</v>
      </c>
      <c r="E288" t="s">
        <v>92</v>
      </c>
      <c r="F288" t="s">
        <v>93</v>
      </c>
      <c r="J288">
        <v>40.1</v>
      </c>
      <c r="N288" s="3">
        <f t="shared" ref="N288" si="236">J288-J295</f>
        <v>23.481208000000002</v>
      </c>
      <c r="O288" s="5">
        <f t="shared" si="190"/>
        <v>8.539885691244585E-8</v>
      </c>
      <c r="P288" s="4">
        <f t="shared" ref="P288" si="237">SUM(O288:O294)</f>
        <v>0.51302739924755258</v>
      </c>
      <c r="R288" t="s">
        <v>94</v>
      </c>
      <c r="S288" s="1">
        <v>49771.538364216212</v>
      </c>
      <c r="T288" t="s">
        <v>55</v>
      </c>
      <c r="U288">
        <v>3</v>
      </c>
      <c r="V288">
        <v>34</v>
      </c>
      <c r="W288" t="s">
        <v>96</v>
      </c>
      <c r="X288" t="s">
        <v>96</v>
      </c>
      <c r="Y288" t="s">
        <v>95</v>
      </c>
      <c r="Z288" t="s">
        <v>95</v>
      </c>
      <c r="AA288" s="1">
        <v>83.637306213378906</v>
      </c>
      <c r="AB288" s="1">
        <v>86.461074829101563</v>
      </c>
    </row>
    <row r="289" spans="1:29" x14ac:dyDescent="0.3">
      <c r="A289">
        <v>322</v>
      </c>
      <c r="B289" t="s">
        <v>130</v>
      </c>
      <c r="C289" t="s">
        <v>97</v>
      </c>
      <c r="D289" t="s">
        <v>91</v>
      </c>
      <c r="E289" t="s">
        <v>92</v>
      </c>
      <c r="F289" t="s">
        <v>93</v>
      </c>
      <c r="J289">
        <v>40.1</v>
      </c>
      <c r="N289" s="3">
        <f t="shared" ref="N289" si="238">J289-J295</f>
        <v>23.481208000000002</v>
      </c>
      <c r="O289" s="5">
        <f t="shared" si="190"/>
        <v>8.539885691244585E-8</v>
      </c>
      <c r="R289" t="s">
        <v>94</v>
      </c>
      <c r="S289" s="1">
        <v>53964.762283856122</v>
      </c>
      <c r="T289" t="s">
        <v>55</v>
      </c>
      <c r="U289">
        <v>3</v>
      </c>
      <c r="V289">
        <v>39</v>
      </c>
      <c r="W289" t="s">
        <v>96</v>
      </c>
      <c r="X289" t="s">
        <v>96</v>
      </c>
      <c r="Y289" t="s">
        <v>96</v>
      </c>
      <c r="Z289" t="s">
        <v>95</v>
      </c>
      <c r="AA289" s="1">
        <v>91.769775390625</v>
      </c>
      <c r="AB289" s="1">
        <v>86.686981201171875</v>
      </c>
      <c r="AC289" s="1">
        <v>82.620742797851563</v>
      </c>
    </row>
    <row r="290" spans="1:29" x14ac:dyDescent="0.3">
      <c r="A290">
        <v>323</v>
      </c>
      <c r="B290" t="s">
        <v>130</v>
      </c>
      <c r="C290" t="s">
        <v>98</v>
      </c>
      <c r="D290" t="s">
        <v>91</v>
      </c>
      <c r="E290" t="s">
        <v>92</v>
      </c>
      <c r="F290" t="s">
        <v>93</v>
      </c>
      <c r="G290" s="1">
        <v>1.7800346612930298</v>
      </c>
      <c r="J290" s="1">
        <v>17.600176000000001</v>
      </c>
      <c r="K290" s="1">
        <v>17.600175857543945</v>
      </c>
      <c r="N290" s="2">
        <f t="shared" ref="N290" si="239">J290-J295</f>
        <v>0.98138400000000203</v>
      </c>
      <c r="O290" s="5">
        <f t="shared" si="190"/>
        <v>0.50649361948077098</v>
      </c>
      <c r="Q290" s="1">
        <v>-0.83190536499023438</v>
      </c>
      <c r="R290" t="s">
        <v>94</v>
      </c>
      <c r="S290" s="1">
        <v>53099.719617664836</v>
      </c>
      <c r="T290" t="s">
        <v>55</v>
      </c>
      <c r="U290">
        <v>3</v>
      </c>
      <c r="V290">
        <v>10</v>
      </c>
      <c r="W290" t="s">
        <v>95</v>
      </c>
      <c r="X290" t="s">
        <v>95</v>
      </c>
      <c r="Y290" t="s">
        <v>95</v>
      </c>
      <c r="Z290" t="s">
        <v>95</v>
      </c>
      <c r="AA290" s="1">
        <v>83.976158142089844</v>
      </c>
    </row>
    <row r="291" spans="1:29" x14ac:dyDescent="0.3">
      <c r="A291">
        <v>324</v>
      </c>
      <c r="B291" t="s">
        <v>130</v>
      </c>
      <c r="C291" t="s">
        <v>99</v>
      </c>
      <c r="D291" t="s">
        <v>91</v>
      </c>
      <c r="E291" t="s">
        <v>92</v>
      </c>
      <c r="F291" t="s">
        <v>93</v>
      </c>
      <c r="G291" s="1">
        <v>12.123891830444336</v>
      </c>
      <c r="J291" s="1">
        <v>24.315449000000001</v>
      </c>
      <c r="K291" s="1">
        <v>24.315448760986328</v>
      </c>
      <c r="N291" s="2">
        <f t="shared" ref="N291" si="240">J291-J295</f>
        <v>7.6966570000000019</v>
      </c>
      <c r="O291" s="5">
        <f t="shared" si="190"/>
        <v>4.820314523130885E-3</v>
      </c>
      <c r="Q291" s="1">
        <v>-3.5997810363769531</v>
      </c>
      <c r="R291" t="s">
        <v>94</v>
      </c>
      <c r="S291" s="1">
        <v>20464.274286664597</v>
      </c>
      <c r="T291" t="s">
        <v>55</v>
      </c>
      <c r="U291">
        <v>3</v>
      </c>
      <c r="V291">
        <v>16</v>
      </c>
      <c r="W291" t="s">
        <v>95</v>
      </c>
      <c r="X291" t="s">
        <v>95</v>
      </c>
      <c r="Y291" t="s">
        <v>95</v>
      </c>
      <c r="Z291" t="s">
        <v>95</v>
      </c>
      <c r="AA291" s="1">
        <v>81.830093383789063</v>
      </c>
    </row>
    <row r="292" spans="1:29" x14ac:dyDescent="0.3">
      <c r="A292">
        <v>325</v>
      </c>
      <c r="B292" t="s">
        <v>130</v>
      </c>
      <c r="C292" t="s">
        <v>100</v>
      </c>
      <c r="D292" t="s">
        <v>91</v>
      </c>
      <c r="E292" t="s">
        <v>92</v>
      </c>
      <c r="F292" t="s">
        <v>93</v>
      </c>
      <c r="G292" s="1">
        <v>22.179269790649414</v>
      </c>
      <c r="J292" s="1">
        <v>25.807946999999999</v>
      </c>
      <c r="K292" s="1">
        <v>25.807947158813477</v>
      </c>
      <c r="N292" s="2">
        <f t="shared" ref="N292" si="241">J292-J295</f>
        <v>9.1891549999999995</v>
      </c>
      <c r="O292" s="5">
        <f t="shared" si="190"/>
        <v>1.7131236482231058E-3</v>
      </c>
      <c r="Q292" s="1">
        <v>-4.4711399078369141</v>
      </c>
      <c r="R292" t="s">
        <v>94</v>
      </c>
      <c r="S292" s="1">
        <v>7732.9629791180068</v>
      </c>
      <c r="T292" t="s">
        <v>55</v>
      </c>
      <c r="U292">
        <v>3</v>
      </c>
      <c r="V292">
        <v>20</v>
      </c>
      <c r="W292" t="s">
        <v>95</v>
      </c>
      <c r="X292" t="s">
        <v>95</v>
      </c>
      <c r="Y292" t="s">
        <v>95</v>
      </c>
      <c r="Z292" t="s">
        <v>95</v>
      </c>
      <c r="AA292" s="1">
        <v>82.951301574707031</v>
      </c>
    </row>
    <row r="293" spans="1:29" x14ac:dyDescent="0.3">
      <c r="A293">
        <v>326</v>
      </c>
      <c r="B293" t="s">
        <v>130</v>
      </c>
      <c r="C293" t="s">
        <v>101</v>
      </c>
      <c r="D293" t="s">
        <v>91</v>
      </c>
      <c r="E293" t="s">
        <v>92</v>
      </c>
      <c r="F293" t="s">
        <v>93</v>
      </c>
      <c r="J293">
        <v>40.1</v>
      </c>
      <c r="N293" s="2">
        <f t="shared" ref="N293" si="242">J293-J295</f>
        <v>23.481208000000002</v>
      </c>
      <c r="O293" s="5">
        <f t="shared" si="190"/>
        <v>8.539885691244585E-8</v>
      </c>
      <c r="R293" t="s">
        <v>94</v>
      </c>
      <c r="S293" s="1">
        <v>55024.325975314139</v>
      </c>
      <c r="T293" t="s">
        <v>55</v>
      </c>
      <c r="U293">
        <v>3</v>
      </c>
      <c r="V293">
        <v>39</v>
      </c>
      <c r="W293" t="s">
        <v>95</v>
      </c>
      <c r="X293" t="s">
        <v>96</v>
      </c>
      <c r="Y293" t="s">
        <v>96</v>
      </c>
      <c r="Z293" t="s">
        <v>95</v>
      </c>
      <c r="AA293" s="1">
        <v>65.000198364257813</v>
      </c>
    </row>
    <row r="294" spans="1:29" x14ac:dyDescent="0.3">
      <c r="A294">
        <v>327</v>
      </c>
      <c r="B294" t="s">
        <v>130</v>
      </c>
      <c r="C294" t="s">
        <v>102</v>
      </c>
      <c r="D294" t="s">
        <v>91</v>
      </c>
      <c r="E294" t="s">
        <v>92</v>
      </c>
      <c r="F294" t="s">
        <v>93</v>
      </c>
      <c r="J294">
        <v>40.1</v>
      </c>
      <c r="N294" s="3">
        <f t="shared" ref="N294" si="243">J294-J295</f>
        <v>23.481208000000002</v>
      </c>
      <c r="O294" s="5">
        <f t="shared" si="190"/>
        <v>8.539885691244585E-8</v>
      </c>
      <c r="R294" t="s">
        <v>94</v>
      </c>
      <c r="S294" s="1">
        <v>48011.65600182458</v>
      </c>
      <c r="T294" t="s">
        <v>55</v>
      </c>
      <c r="U294">
        <v>3</v>
      </c>
      <c r="V294">
        <v>39</v>
      </c>
      <c r="W294" t="s">
        <v>95</v>
      </c>
      <c r="X294" t="s">
        <v>96</v>
      </c>
      <c r="Y294" t="s">
        <v>96</v>
      </c>
      <c r="Z294" t="s">
        <v>95</v>
      </c>
      <c r="AA294" s="1">
        <v>65.000198364257813</v>
      </c>
    </row>
    <row r="295" spans="1:29" x14ac:dyDescent="0.3">
      <c r="A295">
        <v>328</v>
      </c>
      <c r="B295" t="s">
        <v>130</v>
      </c>
      <c r="C295" t="s">
        <v>103</v>
      </c>
      <c r="D295" t="s">
        <v>91</v>
      </c>
      <c r="E295" t="s">
        <v>92</v>
      </c>
      <c r="F295" t="s">
        <v>93</v>
      </c>
      <c r="J295" s="1">
        <v>16.618791999999999</v>
      </c>
      <c r="K295" s="1">
        <v>16.618791580200195</v>
      </c>
      <c r="O295" s="5">
        <f t="shared" si="190"/>
        <v>1</v>
      </c>
      <c r="R295" t="s">
        <v>94</v>
      </c>
      <c r="S295" s="1">
        <v>61039.066548525741</v>
      </c>
      <c r="T295" t="s">
        <v>55</v>
      </c>
      <c r="U295">
        <v>3</v>
      </c>
      <c r="V295">
        <v>9</v>
      </c>
      <c r="W295" t="s">
        <v>96</v>
      </c>
      <c r="X295" t="s">
        <v>95</v>
      </c>
      <c r="Y295" t="s">
        <v>95</v>
      </c>
      <c r="Z295" t="s">
        <v>95</v>
      </c>
      <c r="AA295" s="1">
        <v>86.112503051757813</v>
      </c>
      <c r="AB295" s="1">
        <v>89.725296020507813</v>
      </c>
    </row>
    <row r="296" spans="1:29" x14ac:dyDescent="0.3">
      <c r="A296">
        <v>369</v>
      </c>
      <c r="B296" t="s">
        <v>134</v>
      </c>
      <c r="C296" t="s">
        <v>90</v>
      </c>
      <c r="D296" t="s">
        <v>91</v>
      </c>
      <c r="E296" t="s">
        <v>92</v>
      </c>
      <c r="F296" t="s">
        <v>93</v>
      </c>
      <c r="J296">
        <v>40.1</v>
      </c>
      <c r="N296" s="3">
        <f t="shared" ref="N296" si="244">J296-J303</f>
        <v>21.14</v>
      </c>
      <c r="O296" s="5">
        <f t="shared" si="190"/>
        <v>4.327388550363353E-7</v>
      </c>
      <c r="P296" s="4">
        <f t="shared" ref="P296" si="245">SUM(O296:O302)</f>
        <v>0.9764804704298703</v>
      </c>
      <c r="R296" t="s">
        <v>94</v>
      </c>
      <c r="S296" s="1">
        <v>49771.538364216212</v>
      </c>
      <c r="T296" t="s">
        <v>55</v>
      </c>
      <c r="U296">
        <v>3</v>
      </c>
      <c r="V296">
        <v>39</v>
      </c>
      <c r="W296" t="s">
        <v>95</v>
      </c>
      <c r="X296" t="s">
        <v>96</v>
      </c>
      <c r="Y296" t="s">
        <v>96</v>
      </c>
      <c r="Z296" t="s">
        <v>95</v>
      </c>
      <c r="AA296" s="1">
        <v>65.000396728515625</v>
      </c>
    </row>
    <row r="297" spans="1:29" x14ac:dyDescent="0.3">
      <c r="A297">
        <v>370</v>
      </c>
      <c r="B297" t="s">
        <v>134</v>
      </c>
      <c r="C297" t="s">
        <v>97</v>
      </c>
      <c r="D297" t="s">
        <v>91</v>
      </c>
      <c r="E297" t="s">
        <v>92</v>
      </c>
      <c r="F297" t="s">
        <v>93</v>
      </c>
      <c r="J297" s="1">
        <v>34.323334000000003</v>
      </c>
      <c r="K297" s="1">
        <v>34.323333740234375</v>
      </c>
      <c r="N297" s="3">
        <f t="shared" ref="N297" si="246">J297-J303</f>
        <v>15.363334000000002</v>
      </c>
      <c r="O297" s="5">
        <f t="shared" si="190"/>
        <v>2.372332904464034E-5</v>
      </c>
      <c r="R297" t="s">
        <v>94</v>
      </c>
      <c r="S297" s="1">
        <v>53964.762283856122</v>
      </c>
      <c r="T297" t="s">
        <v>55</v>
      </c>
      <c r="U297">
        <v>3</v>
      </c>
      <c r="V297">
        <v>25</v>
      </c>
      <c r="W297" t="s">
        <v>95</v>
      </c>
      <c r="X297" t="s">
        <v>95</v>
      </c>
      <c r="Y297" t="s">
        <v>95</v>
      </c>
      <c r="Z297" t="s">
        <v>95</v>
      </c>
      <c r="AA297" s="1">
        <v>83.52435302734375</v>
      </c>
    </row>
    <row r="298" spans="1:29" x14ac:dyDescent="0.3">
      <c r="A298">
        <v>371</v>
      </c>
      <c r="B298" t="s">
        <v>134</v>
      </c>
      <c r="C298" t="s">
        <v>98</v>
      </c>
      <c r="D298" t="s">
        <v>91</v>
      </c>
      <c r="E298" t="s">
        <v>92</v>
      </c>
      <c r="F298" t="s">
        <v>93</v>
      </c>
      <c r="G298" s="1">
        <v>1.0562649965286255</v>
      </c>
      <c r="J298" s="1">
        <v>21.378830000000001</v>
      </c>
      <c r="K298" s="1">
        <v>21.378829956054688</v>
      </c>
      <c r="N298" s="2">
        <f t="shared" ref="N298" si="247">J298-J303</f>
        <v>2.4188299999999998</v>
      </c>
      <c r="O298" s="5">
        <f t="shared" si="190"/>
        <v>0.1870077545596685</v>
      </c>
      <c r="Q298" s="1">
        <v>-7.897186279296875E-2</v>
      </c>
      <c r="R298" t="s">
        <v>94</v>
      </c>
      <c r="S298" s="1">
        <v>53099.719617664836</v>
      </c>
      <c r="T298" t="s">
        <v>55</v>
      </c>
      <c r="U298">
        <v>3</v>
      </c>
      <c r="V298">
        <v>15</v>
      </c>
      <c r="W298" t="s">
        <v>95</v>
      </c>
      <c r="X298" t="s">
        <v>95</v>
      </c>
      <c r="Y298" t="s">
        <v>95</v>
      </c>
      <c r="Z298" t="s">
        <v>95</v>
      </c>
      <c r="AA298" s="1">
        <v>83.976158142089844</v>
      </c>
    </row>
    <row r="299" spans="1:29" x14ac:dyDescent="0.3">
      <c r="A299">
        <v>372</v>
      </c>
      <c r="B299" t="s">
        <v>134</v>
      </c>
      <c r="C299" t="s">
        <v>99</v>
      </c>
      <c r="D299" t="s">
        <v>91</v>
      </c>
      <c r="E299" t="s">
        <v>92</v>
      </c>
      <c r="F299" t="s">
        <v>93</v>
      </c>
      <c r="G299" s="1">
        <v>822.9678955078125</v>
      </c>
      <c r="J299" s="1">
        <v>21.256257999999999</v>
      </c>
      <c r="K299" s="1">
        <v>21.256258010864258</v>
      </c>
      <c r="N299" s="2">
        <f t="shared" ref="N299" si="248">J299-J303</f>
        <v>2.2962579999999981</v>
      </c>
      <c r="O299" s="5">
        <f t="shared" si="190"/>
        <v>0.20359047902489583</v>
      </c>
      <c r="Q299" s="1">
        <v>-9.6846923828125</v>
      </c>
      <c r="R299" t="s">
        <v>94</v>
      </c>
      <c r="S299" s="1">
        <v>20464.274286664597</v>
      </c>
      <c r="T299" t="s">
        <v>55</v>
      </c>
      <c r="U299">
        <v>3</v>
      </c>
      <c r="V299">
        <v>15</v>
      </c>
      <c r="W299" t="s">
        <v>95</v>
      </c>
      <c r="X299" t="s">
        <v>95</v>
      </c>
      <c r="Y299" t="s">
        <v>95</v>
      </c>
      <c r="Z299" t="s">
        <v>95</v>
      </c>
      <c r="AA299" s="1">
        <v>82.733695983886719</v>
      </c>
    </row>
    <row r="300" spans="1:29" x14ac:dyDescent="0.3">
      <c r="A300">
        <v>373</v>
      </c>
      <c r="B300" t="s">
        <v>134</v>
      </c>
      <c r="C300" t="s">
        <v>100</v>
      </c>
      <c r="D300" t="s">
        <v>91</v>
      </c>
      <c r="E300" t="s">
        <v>92</v>
      </c>
      <c r="F300" t="s">
        <v>93</v>
      </c>
      <c r="G300" s="1">
        <v>12190.1572265625</v>
      </c>
      <c r="J300" s="1">
        <v>19.731379</v>
      </c>
      <c r="K300" s="1">
        <v>19.731378555297852</v>
      </c>
      <c r="N300" s="2">
        <f t="shared" ref="N300" si="249">J300-J303</f>
        <v>0.77137899999999959</v>
      </c>
      <c r="O300" s="5">
        <f t="shared" si="190"/>
        <v>0.58585721529969614</v>
      </c>
      <c r="Q300" s="1">
        <v>-13.573429107666016</v>
      </c>
      <c r="R300" t="s">
        <v>94</v>
      </c>
      <c r="S300" s="1">
        <v>7732.9629791180068</v>
      </c>
      <c r="T300" t="s">
        <v>55</v>
      </c>
      <c r="U300">
        <v>3</v>
      </c>
      <c r="V300">
        <v>14</v>
      </c>
      <c r="W300" t="s">
        <v>95</v>
      </c>
      <c r="X300" t="s">
        <v>95</v>
      </c>
      <c r="Y300" t="s">
        <v>95</v>
      </c>
      <c r="Z300" t="s">
        <v>95</v>
      </c>
      <c r="AA300" s="1">
        <v>83.064201354980469</v>
      </c>
    </row>
    <row r="301" spans="1:29" x14ac:dyDescent="0.3">
      <c r="A301">
        <v>374</v>
      </c>
      <c r="B301" t="s">
        <v>134</v>
      </c>
      <c r="C301" t="s">
        <v>101</v>
      </c>
      <c r="D301" t="s">
        <v>91</v>
      </c>
      <c r="E301" t="s">
        <v>92</v>
      </c>
      <c r="F301" t="s">
        <v>93</v>
      </c>
      <c r="J301">
        <v>40.1</v>
      </c>
      <c r="N301" s="2">
        <f t="shared" ref="N301" si="250">J301-J303</f>
        <v>21.14</v>
      </c>
      <c r="O301" s="5">
        <f t="shared" si="190"/>
        <v>4.327388550363353E-7</v>
      </c>
      <c r="R301" t="s">
        <v>94</v>
      </c>
      <c r="S301" s="1">
        <v>55024.325975314139</v>
      </c>
      <c r="T301" t="s">
        <v>55</v>
      </c>
      <c r="U301">
        <v>3</v>
      </c>
      <c r="V301">
        <v>33</v>
      </c>
      <c r="W301" t="s">
        <v>95</v>
      </c>
      <c r="X301" t="s">
        <v>96</v>
      </c>
      <c r="Y301" t="s">
        <v>95</v>
      </c>
      <c r="Z301" t="s">
        <v>95</v>
      </c>
      <c r="AA301" s="1">
        <v>65.000198364257813</v>
      </c>
    </row>
    <row r="302" spans="1:29" x14ac:dyDescent="0.3">
      <c r="A302">
        <v>375</v>
      </c>
      <c r="B302" t="s">
        <v>134</v>
      </c>
      <c r="C302" t="s">
        <v>102</v>
      </c>
      <c r="D302" t="s">
        <v>91</v>
      </c>
      <c r="E302" t="s">
        <v>92</v>
      </c>
      <c r="F302" t="s">
        <v>93</v>
      </c>
      <c r="J302">
        <v>40.1</v>
      </c>
      <c r="N302" s="3">
        <f t="shared" ref="N302" si="251">J302-J303</f>
        <v>21.14</v>
      </c>
      <c r="O302" s="5">
        <f t="shared" si="190"/>
        <v>4.327388550363353E-7</v>
      </c>
      <c r="R302" t="s">
        <v>94</v>
      </c>
      <c r="S302" s="1">
        <v>48011.65600182458</v>
      </c>
      <c r="T302" t="s">
        <v>55</v>
      </c>
      <c r="U302">
        <v>3</v>
      </c>
      <c r="V302">
        <v>39</v>
      </c>
      <c r="W302" t="s">
        <v>95</v>
      </c>
      <c r="X302" t="s">
        <v>96</v>
      </c>
      <c r="Y302" t="s">
        <v>96</v>
      </c>
      <c r="Z302" t="s">
        <v>95</v>
      </c>
      <c r="AA302" s="1">
        <v>65.000198364257813</v>
      </c>
    </row>
    <row r="303" spans="1:29" x14ac:dyDescent="0.3">
      <c r="A303">
        <v>376</v>
      </c>
      <c r="B303" t="s">
        <v>134</v>
      </c>
      <c r="C303" t="s">
        <v>103</v>
      </c>
      <c r="D303" t="s">
        <v>91</v>
      </c>
      <c r="E303" t="s">
        <v>92</v>
      </c>
      <c r="F303" t="s">
        <v>93</v>
      </c>
      <c r="J303" s="1">
        <v>18.96</v>
      </c>
      <c r="K303" s="1">
        <v>19.644512176513672</v>
      </c>
      <c r="O303" s="5">
        <f t="shared" si="190"/>
        <v>1</v>
      </c>
      <c r="R303" t="s">
        <v>94</v>
      </c>
      <c r="S303" s="1">
        <v>61039.066548525741</v>
      </c>
      <c r="T303" t="s">
        <v>55</v>
      </c>
      <c r="U303">
        <v>3</v>
      </c>
      <c r="V303">
        <v>12</v>
      </c>
      <c r="W303" t="s">
        <v>96</v>
      </c>
      <c r="X303" t="s">
        <v>95</v>
      </c>
      <c r="Y303" t="s">
        <v>95</v>
      </c>
      <c r="Z303" t="s">
        <v>95</v>
      </c>
      <c r="AA303" s="1">
        <v>89.273696899414063</v>
      </c>
      <c r="AB303" s="1">
        <v>85.999603271484375</v>
      </c>
    </row>
    <row r="304" spans="1:29" x14ac:dyDescent="0.3">
      <c r="J304" s="2"/>
      <c r="K304" s="2"/>
      <c r="S304" s="2"/>
      <c r="AA304" s="2"/>
      <c r="AB304" s="2"/>
    </row>
    <row r="305" spans="1:2" x14ac:dyDescent="0.3">
      <c r="A305" t="s">
        <v>135</v>
      </c>
      <c r="B305" t="s">
        <v>136</v>
      </c>
    </row>
    <row r="306" spans="1:2" x14ac:dyDescent="0.3">
      <c r="A306" t="s">
        <v>137</v>
      </c>
      <c r="B306" t="s">
        <v>103</v>
      </c>
    </row>
    <row r="307" spans="1:2" x14ac:dyDescent="0.3">
      <c r="A307" t="s">
        <v>138</v>
      </c>
      <c r="B307" t="s">
        <v>139</v>
      </c>
    </row>
    <row r="308" spans="1:2" x14ac:dyDescent="0.3">
      <c r="A308" t="s">
        <v>140</v>
      </c>
      <c r="B308" t="s">
        <v>129</v>
      </c>
    </row>
  </sheetData>
  <phoneticPr fontId="2" type="noConversion"/>
  <conditionalFormatting sqref="P48:P303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 file 형식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2023-08-14T12:48:19Z</dcterms:created>
  <dcterms:modified xsi:type="dcterms:W3CDTF">2023-08-14T06:21:09Z</dcterms:modified>
</cp:coreProperties>
</file>