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195031E6-85ED-6040-9AC5-D6F21AE7B840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6" i="1" l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<sst xmlns="http://schemas.openxmlformats.org/spreadsheetml/2006/main" count="44" uniqueCount="20">
  <si>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</si>
  <si>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</si>
  <si>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</si>
  <si>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</si>
  <si>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</si>
  <si>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</si>
  <si>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</si>
  <si>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</si>
  <si>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</si>
  <si>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</si>
  <si>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</si>
  <si>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</si>
  <si>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</si>
  <si>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</si>
  <si>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</si>
  <si>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</si>
  <si>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</si>
  <si>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</si>
  <si>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</si>
  <si>
    <t>已连续 3 天，增加 0.1；已连续 30 天，增加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</si>
</sst>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B28" workbookViewId="0">
      <selection activeCell="J46" sqref="J46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66.934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-0.2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9">
        <v>0.2</v>
      </c>
      <c r="L50" s="10">
        <f>IF(((records[Porn-Video]+records[Masturbation]+records[Sexual-Intercourse])&gt;0), 0, L49+1)</f>
        <v>4</v>
      </c>
      <c r="M50" s="10">
        <f>IF(((records[Porn-Video]+records[Masturbation]+records[Sexual-Intercourse])&gt;0), M49+1, 0)</f>
        <v>0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0.2</v>
      </c>
      <c r="L51" s="10">
        <f>IF(((records[Porn-Video]+records[Masturbation]+records[Sexual-Intercourse])&gt;0), 0, L50+1)</f>
        <v>5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0.3</v>
      </c>
      <c r="L52" s="10">
        <f>IF(((records[Porn-Video]+records[Masturbation]+records[Sexual-Intercourse])&gt;0), 0, L51+1)</f>
        <v>6</v>
      </c>
      <c r="M52" s="10">
        <f>IF(((records[Porn-Video]+records[Masturbation]+records[Sexual-Intercourse])&gt;0), M51+1, 0)</f>
        <v>0</v>
      </c>
      <c r="N52" s="5" t="s">
        <v>13</v>
      </c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0.5</v>
      </c>
      <c r="L53" s="10">
        <f>IF(((records[Porn-Video]+records[Masturbation]+records[Sexual-Intercourse])&gt;0), 0, L52+1)</f>
        <v>7</v>
      </c>
      <c r="M53" s="10">
        <f>IF(((records[Porn-Video]+records[Masturbation]+records[Sexual-Intercourse])&gt;0), M52+1, 0)</f>
        <v>0</v>
      </c>
      <c r="N53" s="5" t="s">
        <v>16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0.5</v>
      </c>
      <c r="L54" s="10">
        <f>IF(((records[Porn-Video]+records[Masturbation]+records[Sexual-Intercourse])&gt;0), 0, L53+1)</f>
        <v>8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0.6</v>
      </c>
      <c r="L55" s="10">
        <f>IF(((records[Porn-Video]+records[Masturbation]+records[Sexual-Intercourse])&gt;0), 0, L54+1)</f>
        <v>9</v>
      </c>
      <c r="M55" s="10">
        <f>IF(((records[Porn-Video]+records[Masturbation]+records[Sexual-Intercourse])&gt;0), M54+1, 0)</f>
        <v>0</v>
      </c>
      <c r="N55" s="5" t="s">
        <v>13</v>
      </c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9">
        <v>0.6</v>
      </c>
      <c r="L56" s="10">
        <f>IF(((records[Porn-Video]+records[Masturbation]+records[Sexual-Intercourse])&gt;0), 0, L55+1)</f>
        <v>10</v>
      </c>
      <c r="M56" s="10">
        <f>IF(((records[Porn-Video]+records[Masturbation]+records[Sexual-Intercourse])&gt;0), M55+1, 0)</f>
        <v>0</v>
      </c>
      <c r="N56" s="5"/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0.6</v>
      </c>
      <c r="L57" s="10">
        <f>IF(((records[Porn-Video]+records[Masturbation]+records[Sexual-Intercourse])&gt;0), 0, L56+1)</f>
        <v>11</v>
      </c>
      <c r="M57" s="10">
        <f>IF(((records[Porn-Video]+records[Masturbation]+records[Sexual-Intercourse])&gt;0), M56+1, 0)</f>
        <v>0</v>
      </c>
      <c r="N57" s="5"/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0.7</v>
      </c>
      <c r="L58" s="10">
        <f>IF(((records[Porn-Video]+records[Masturbation]+records[Sexual-Intercourse])&gt;0), 0, L57+1)</f>
        <v>12</v>
      </c>
      <c r="M58" s="10">
        <f>IF(((records[Porn-Video]+records[Masturbation]+records[Sexual-Intercourse])&gt;0), M57+1, 0)</f>
        <v>0</v>
      </c>
      <c r="N58" s="5" t="s">
        <v>13</v>
      </c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0.7</v>
      </c>
      <c r="L59" s="10">
        <f>IF(((records[Porn-Video]+records[Masturbation]+records[Sexual-Intercourse])&gt;0), 0, L58+1)</f>
        <v>13</v>
      </c>
      <c r="M59" s="10">
        <f>IF(((records[Porn-Video]+records[Masturbation]+records[Sexual-Intercourse])&gt;0), M58+1, 0)</f>
        <v>0</v>
      </c>
      <c r="N59" s="5"/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0.9</v>
      </c>
      <c r="L60" s="10">
        <f>IF(((records[Porn-Video]+records[Masturbation]+records[Sexual-Intercourse])&gt;0), 0, L59+1)</f>
        <v>14</v>
      </c>
      <c r="M60" s="10">
        <f>IF(((records[Porn-Video]+records[Masturbation]+records[Sexual-Intercourse])&gt;0), M59+1, 0)</f>
        <v>0</v>
      </c>
      <c r="N60" s="5" t="s">
        <v>15</v>
      </c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1</v>
      </c>
      <c r="L61" s="10">
        <f>IF(((records[Porn-Video]+records[Masturbation]+records[Sexual-Intercourse])&gt;0), 0, L60+1)</f>
        <v>15</v>
      </c>
      <c r="M61" s="10">
        <f>IF(((records[Porn-Video]+records[Masturbation]+records[Sexual-Intercourse])&gt;0), M60+1, 0)</f>
        <v>0</v>
      </c>
      <c r="N61" s="5" t="s">
        <v>13</v>
      </c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1</v>
      </c>
      <c r="L62" s="10">
        <f>IF(((records[Porn-Video]+records[Masturbation]+records[Sexual-Intercourse])&gt;0), 0, L61+1)</f>
        <v>16</v>
      </c>
      <c r="M62" s="10">
        <f>IF(((records[Porn-Video]+records[Masturbation]+records[Sexual-Intercourse])&gt;0), M61+1, 0)</f>
        <v>0</v>
      </c>
      <c r="N62" s="5"/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0.66700000000000004</v>
      </c>
      <c r="L63" s="10">
        <f>IF(((records[Porn-Video]+records[Masturbation]+records[Sexual-Intercourse])&gt;0), 0, L62+1)</f>
        <v>17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1.1000000000000001</v>
      </c>
      <c r="L64" s="10">
        <f>IF(((records[Porn-Video]+records[Masturbation]+records[Sexual-Intercourse])&gt;0), 0, L63+1)</f>
        <v>18</v>
      </c>
      <c r="M64" s="10">
        <f>IF(((records[Porn-Video]+records[Masturbation]+records[Sexual-Intercourse])&gt;0), M63+1, 0)</f>
        <v>0</v>
      </c>
      <c r="N64" s="5" t="s">
        <v>13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9">
        <v>1.1000000000000001</v>
      </c>
      <c r="L65" s="10">
        <f>IF(((records[Porn-Video]+records[Masturbation]+records[Sexual-Intercourse])&gt;0), 0, L64+1)</f>
        <v>19</v>
      </c>
      <c r="M65" s="10">
        <f>IF(((records[Porn-Video]+records[Masturbation]+records[Sexual-Intercourse])&gt;0), M64+1, 0)</f>
        <v>0</v>
      </c>
      <c r="N65" s="5"/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1.1000000000000001</v>
      </c>
      <c r="L66" s="10">
        <f>IF(((records[Porn-Video]+records[Masturbation]+records[Sexual-Intercourse])&gt;0), 0, L65+1)</f>
        <v>20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9">
        <v>1.4</v>
      </c>
      <c r="L67" s="10">
        <f>IF(((records[Porn-Video]+records[Masturbation]+records[Sexual-Intercourse])&gt;0), 0, L66+1)</f>
        <v>21</v>
      </c>
      <c r="M67" s="10">
        <f>IF(((records[Porn-Video]+records[Masturbation]+records[Sexual-Intercourse])&gt;0), M66+1, 0)</f>
        <v>0</v>
      </c>
      <c r="N67" s="5" t="s">
        <v>17</v>
      </c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>
        <v>1.4</v>
      </c>
      <c r="L68" s="10">
        <f>IF(((records[Porn-Video]+records[Masturbation]+records[Sexual-Intercourse])&gt;0), 0, L67+1)</f>
        <v>22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>
        <v>1.4</v>
      </c>
      <c r="L69" s="10">
        <f>IF(((records[Porn-Video]+records[Masturbation]+records[Sexual-Intercourse])&gt;0), 0, L68+1)</f>
        <v>23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>
        <v>1.5</v>
      </c>
      <c r="L70" s="10">
        <f>IF(((records[Porn-Video]+records[Masturbation]+records[Sexual-Intercourse])&gt;0), 0, L69+1)</f>
        <v>24</v>
      </c>
      <c r="M70" s="10">
        <f>IF(((records[Porn-Video]+records[Masturbation]+records[Sexual-Intercourse])&gt;0), M69+1, 0)</f>
        <v>0</v>
      </c>
      <c r="N70" s="5" t="s">
        <v>13</v>
      </c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9">
        <v>1.5</v>
      </c>
      <c r="L71" s="10">
        <f>IF(((records[Porn-Video]+records[Masturbation]+records[Sexual-Intercourse])&gt;0), 0, L70+1)</f>
        <v>25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>
        <v>1.5</v>
      </c>
      <c r="L72" s="10">
        <f>IF(((records[Porn-Video]+records[Masturbation]+records[Sexual-Intercourse])&gt;0), 0, L71+1)</f>
        <v>26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>
        <v>1.6</v>
      </c>
      <c r="L73" s="10">
        <f>IF(((records[Porn-Video]+records[Masturbation]+records[Sexual-Intercourse])&gt;0), 0, L72+1)</f>
        <v>27</v>
      </c>
      <c r="M73" s="10">
        <f>IF(((records[Porn-Video]+records[Masturbation]+records[Sexual-Intercourse])&gt;0), M72+1, 0)</f>
        <v>0</v>
      </c>
      <c r="N73" s="5" t="s">
        <v>13</v>
      </c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9">
        <v>1.8</v>
      </c>
      <c r="L74" s="10">
        <f>IF(((records[Porn-Video]+records[Masturbation]+records[Sexual-Intercourse])&gt;0), 0, L73+1)</f>
        <v>28</v>
      </c>
      <c r="M74" s="10">
        <f>IF(((records[Porn-Video]+records[Masturbation]+records[Sexual-Intercourse])&gt;0), M73+1, 0)</f>
        <v>0</v>
      </c>
      <c r="N74" s="5" t="s">
        <v>15</v>
      </c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9">
        <v>1.8</v>
      </c>
      <c r="L75" s="10">
        <f>IF(((records[Porn-Video]+records[Masturbation]+records[Sexual-Intercourse])&gt;0), 0, L74+1)</f>
        <v>29</v>
      </c>
      <c r="M75" s="10">
        <f>IF(((records[Porn-Video]+records[Masturbation]+records[Sexual-Intercourse])&gt;0), M74+1, 0)</f>
        <v>0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>
        <v>2.4</v>
      </c>
      <c r="L76" s="10">
        <f>IF(((records[Porn-Video]+records[Masturbation]+records[Sexual-Intercourse])&gt;0), 0, L75+1)</f>
        <v>30</v>
      </c>
      <c r="M76" s="10">
        <f>IF(((records[Porn-Video]+records[Masturbation]+records[Sexual-Intercourse])&gt;0), M75+1, 0)</f>
        <v>0</v>
      </c>
      <c r="N76" s="5" t="s">
        <v>19</v>
      </c>
    </row>
    <row r="77" spans="1:14" ht="18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>
        <v>2.4</v>
      </c>
      <c r="L77" s="10">
        <f>IF(((records[Porn-Video]+records[Masturbation]+records[Sexual-Intercourse])&gt;0), 0, L76+1)</f>
        <v>31</v>
      </c>
      <c r="M77" s="10">
        <f>IF(((records[Porn-Video]+records[Masturbation]+records[Sexual-Intercourse])&gt;0), M76+1, 0)</f>
        <v>0</v>
      </c>
      <c r="N77" s="7"/>
    </row>
    <row r="78" spans="1:14" ht="18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>
        <v>2.4</v>
      </c>
      <c r="L78" s="10">
        <f>IF(((records[Porn-Video]+records[Masturbation]+records[Sexual-Intercourse])&gt;0), 0, L77+1)</f>
        <v>32</v>
      </c>
      <c r="M78" s="10">
        <f>IF(((records[Porn-Video]+records[Masturbation]+records[Sexual-Intercourse])&gt;0), M77+1, 0)</f>
        <v>0</v>
      </c>
      <c r="N78" s="7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>
        <v>2.5</v>
      </c>
      <c r="L79" s="10">
        <f>IF(((records[Porn-Video]+records[Masturbation]+records[Sexual-Intercourse])&gt;0), 0, L78+1)</f>
        <v>33</v>
      </c>
      <c r="M79" s="10">
        <f>IF(((records[Porn-Video]+records[Masturbation]+records[Sexual-Intercourse])&gt;0), M78+1, 0)</f>
        <v>0</v>
      </c>
      <c r="N79" s="5" t="s">
        <v>13</v>
      </c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>
        <v>2.5</v>
      </c>
      <c r="L80" s="10">
        <f>IF(((records[Porn-Video]+records[Masturbation]+records[Sexual-Intercourse])&gt;0), 0, L79+1)</f>
        <v>34</v>
      </c>
      <c r="M80" s="10">
        <f>IF(((records[Porn-Video]+records[Masturbation]+records[Sexual-Intercourse])&gt;0), M79+1, 0)</f>
        <v>0</v>
      </c>
      <c r="N80" s="8"/>
    </row>
    <row r="81" spans="1:14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>
        <v>2.7</v>
      </c>
      <c r="L81" s="10">
        <f>IF(((records[Porn-Video]+records[Masturbation]+records[Sexual-Intercourse])&gt;0), 0, L80+1)</f>
        <v>35</v>
      </c>
      <c r="M81" s="10">
        <f>IF(((records[Porn-Video]+records[Masturbation]+records[Sexual-Intercourse])&gt;0), M80+1, 0)</f>
        <v>0</v>
      </c>
      <c r="N81" s="5" t="s">
        <v>15</v>
      </c>
    </row>
    <row r="82" spans="1:14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>
        <v>2.8</v>
      </c>
      <c r="L82" s="10">
        <f>IF(((records[Porn-Video]+records[Masturbation]+records[Sexual-Intercourse])&gt;0), 0, L81+1)</f>
        <v>36</v>
      </c>
      <c r="M82" s="10">
        <f>IF(((records[Porn-Video]+records[Masturbation]+records[Sexual-Intercourse])&gt;0), M81+1, 0)</f>
        <v>0</v>
      </c>
      <c r="N82" s="5" t="s">
        <v>13</v>
      </c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>
        <v>2.8</v>
      </c>
      <c r="L83" s="10">
        <f>IF(((records[Porn-Video]+records[Masturbation]+records[Sexual-Intercourse])&gt;0), 0, L82+1)</f>
        <v>37</v>
      </c>
      <c r="M83" s="10">
        <f>IF(((records[Porn-Video]+records[Masturbation]+records[Sexual-Intercourse])&gt;0), M82+1, 0)</f>
        <v>0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>
        <v>2.8</v>
      </c>
      <c r="L84" s="10">
        <f>IF(((records[Porn-Video]+records[Masturbation]+records[Sexual-Intercourse])&gt;0), 0, L83+1)</f>
        <v>38</v>
      </c>
      <c r="M84" s="10">
        <f>IF(((records[Porn-Video]+records[Masturbation]+records[Sexual-Intercourse])&gt;0), M83+1, 0)</f>
        <v>0</v>
      </c>
      <c r="N84" s="5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>
        <v>3.1</v>
      </c>
      <c r="L85" s="10">
        <f>IF(((records[Porn-Video]+records[Masturbation]+records[Sexual-Intercourse])&gt;0), 0, L84+1)</f>
        <v>39</v>
      </c>
      <c r="M85" s="10">
        <f>IF(((records[Porn-Video]+records[Masturbation]+records[Sexual-Intercourse])&gt;0), M84+1, 0)</f>
        <v>0</v>
      </c>
      <c r="N85" s="5" t="s">
        <v>17</v>
      </c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40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41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42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43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44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45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46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47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48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49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50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51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52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53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54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55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56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57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58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59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60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61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62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63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64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65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66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67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68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69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70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71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72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73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74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75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76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77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78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79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80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81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82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83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84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85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86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87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88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89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90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91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92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93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94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95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96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97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98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99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2020-04-07T01:24:51Z</dcterms:modified>
</cp:coreProperties>
</file>