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04B0F5F-F1BD-A844-BC75-D5D023D2BFAF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<sst xmlns="http://schemas.openxmlformats.org/spreadsheetml/2006/main" count="4401" uniqueCount="1187">
  <si>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</si>
  <si>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</si>
  <si>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</si>
  <si>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</si>
  <si>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</si>
  <si>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</si>
  <si>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</si>
  <si>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</si>
  <si>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</si>
  <si>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</si>
  <si>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</si>
  <si>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</si>
  <si>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</si>
  <si>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</si>
  <si>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</si>
  <si>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</si>
  <si>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</si>
  <si>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</si>
  <si>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</si>
  <si>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</si>
  <si>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</si>
  <si>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</si>
  <si>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</si>
  <si>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</si>
  <si>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</si>
  <si>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</si>
  <si>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</si>
  <si>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</si>
  <si>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</si>
  <si>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</si>
  <si>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</si>
  <si>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</si>
  <si>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</si>
  <si>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</si>
  <si>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</si>
  <si>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</si>
  <si>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</si>
  <si>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</si>
  <si>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</si>
  <si>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</si>
  <si>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</si>
  <si>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</si>
  <si>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</si>
  <si>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</si>
  <si>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</si>
  <si>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</si>
  <si>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</si>
  <si>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</si>
  <si>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</si>
  <si>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</si>
  <si>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</si>
  <si>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</si>
  <si>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</si>
  <si>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</si>
  <si>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</si>
  <si>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</si>
  <si>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</si>
  <si>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</si>
  <si>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</si>
  <si>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</si>
  <si>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</si>
  <si>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</si>
  <si>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</si>
  <si>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</si>
  <si>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</si>
  <si>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</si>
  <si>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</si>
  <si>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</si>
  <si>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</si>
  <si>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</si>
  <si>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</si>
  <si>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</si>
  <si>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</si>
  <si>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</si>
  <si>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</si>
  <si>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</si>
  <si>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</si>
  <si>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</si>
  <si>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</si>
  <si>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</si>
  <si>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</si>
  <si>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</si>
  <si>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</si>
  <si>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</si>
  <si>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</si>
  <si>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</si>
  <si>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</si>
  <si>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</si>
  <si>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</si>
  <si>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</si>
  <si>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</si>
  <si>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</si>
  <si>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</si>
  <si>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</si>
  <si>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</si>
  <si>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</si>
  <si>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</si>
  <si>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</si>
  <si>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</si>
  <si>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</si>
  <si>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</si>
  <si>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</si>
  <si>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</si>
  <si>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</si>
  <si>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</si>
  <si>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</si>
  <si>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</si>
  <si>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</si>
  <si>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</si>
  <si>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</si>
  <si>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</si>
  <si>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</si>
  <si>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</si>
  <si>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</si>
  <si>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</si>
  <si>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</si>
  <si>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</si>
  <si>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</si>
  <si>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</si>
  <si>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</si>
  <si>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</si>
  <si>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</si>
  <si>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</si>
  <si>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</si>
  <si>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</si>
  <si>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</si>
  <si>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</si>
  <si>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</si>
  <si>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</si>
  <si>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</si>
  <si>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</si>
  <si>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</si>
  <si>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</si>
  <si>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</si>
  <si>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</si>
  <si>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</si>
  <si>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</si>
  <si>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</si>
  <si>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</si>
  <si>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</si>
  <si>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</si>
  <si>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</si>
  <si>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</si>
  <si>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</si>
  <si>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</si>
  <si>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</si>
  <si>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</si>
  <si>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</si>
  <si>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</si>
  <si>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</si>
  <si>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</si>
  <si>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</si>
  <si>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</si>
  <si>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</si>
  <si>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</si>
  <si>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</si>
  <si>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</si>
  <si>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</si>
  <si>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</si>
  <si>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</si>
  <si>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</si>
  <si>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</si>
  <si>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</si>
  <si>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</si>
  <si>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</si>
  <si>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</si>
  <si>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</si>
  <si>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</si>
  <si>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</si>
  <si>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</si>
  <si>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</si>
  <si>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</si>
  <si>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</si>
  <si>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</si>
  <si>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</si>
  <si>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</si>
  <si>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</si>
  <si>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</si>
  <si>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</si>
  <si>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</si>
  <si>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</si>
  <si>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</si>
  <si>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</si>
  <si>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</si>
  <si>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</si>
  <si>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</si>
  <si>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</si>
  <si>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</si>
  <si>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</si>
  <si>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</si>
  <si>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</si>
  <si>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</si>
  <si>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</si>
  <si>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</si>
  <si>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</si>
  <si>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</si>
  <si>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</si>
  <si>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</si>
  <si>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</si>
  <si>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</si>
  <si>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</si>
  <si>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</si>
  <si>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</si>
  <si>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</si>
  <si>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</si>
  <si>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</si>
  <si>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</si>
  <si>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</si>
  <si>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</si>
  <si>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</si>
  <si>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</si>
  <si>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</si>
  <si>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</si>
  <si>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</si>
  <si>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</si>
  <si>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</si>
  <si>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</si>
  <si>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</si>
  <si>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</si>
  <si>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</si>
  <si>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</si>
  <si>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</si>
  <si>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</si>
  <si>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</si>
  <si>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</si>
  <si>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</si>
  <si>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</si>
  <si>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</si>
  <si>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</si>
  <si>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</si>
  <si>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</si>
  <si>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</si>
  <si>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</si>
  <si>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</si>
  <si>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</si>
  <si>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</si>
  <si>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</si>
  <si>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</si>
  <si>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</si>
  <si>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</si>
  <si>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</si>
  <si>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</si>
  <si>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</si>
  <si>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</si>
  <si>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</si>
  <si>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</si>
  <si>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</si>
  <si>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</si>
  <si>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</si>
  <si>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</si>
  <si>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</si>
  <si>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</si>
  <si>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</si>
  <si>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</si>
  <si>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</si>
  <si>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</si>
  <si>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</si>
  <si>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</si>
  <si>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</si>
  <si>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</si>
  <si>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</si>
  <si>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</si>
  <si>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</si>
  <si>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</si>
  <si>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</si>
  <si>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</si>
  <si>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</si>
  <si>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</si>
  <si>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</si>
  <si>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</si>
  <si>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</si>
  <si>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</si>
  <si>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</si>
  <si>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</si>
  <si>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</si>
  <si>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</si>
  <si>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</si>
  <si>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</si>
  <si>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</si>
  <si>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</si>
  <si>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</si>
  <si>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</si>
  <si>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</si>
  <si>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</si>
  <si>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</si>
  <si>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</si>
  <si>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</si>
  <si>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</si>
  <si>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</si>
  <si>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</si>
  <si>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</si>
  <si>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</si>
  <si>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</si>
  <si>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</si>
  <si>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</si>
  <si>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</si>
  <si>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</si>
  <si>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</si>
  <si>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</si>
  <si>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</si>
  <si>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</si>
  <si>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</si>
  <si>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</si>
  <si>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</si>
  <si>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</si>
  <si>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</si>
  <si>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</si>
  <si>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</si>
  <si>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</si>
  <si>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</si>
  <si>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</si>
  <si>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</si>
  <si>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</si>
  <si>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</si>
  <si>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</si>
  <si>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</si>
  <si>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</si>
  <si>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</si>
  <si>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</si>
  <si>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</si>
  <si>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</si>
  <si>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</si>
  <si>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</si>
  <si>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</si>
  <si>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</si>
  <si>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</si>
  <si>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</si>
  <si>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</si>
  <si>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</si>
  <si>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</si>
  <si>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</si>
  <si>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</si>
  <si>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</si>
  <si>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</si>
  <si>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</si>
  <si>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</si>
  <si>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</si>
  <si>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</si>
  <si>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</si>
  <si>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</si>
  <si>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</si>
  <si>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</si>
  <si>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</si>
  <si>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</si>
  <si>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</si>
  <si>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</si>
  <si>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</si>
  <si>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</si>
  <si>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</si>
  <si>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</si>
  <si>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</si>
  <si>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</si>
  <si>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</si>
  <si>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</si>
  <si>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</si>
  <si>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</si>
  <si>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</si>
  <si>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</si>
  <si>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</si>
  <si>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</si>
  <si>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</si>
  <si>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</si>
  <si>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</si>
  <si>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</si>
  <si>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</si>
  <si>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</si>
  <si>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</si>
  <si>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</si>
  <si>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</si>
  <si>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</si>
  <si>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</si>
  <si>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</si>
  <si>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</si>
  <si>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</si>
  <si>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</si>
  <si>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</si>
  <si>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</si>
  <si>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</si>
  <si>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</si>
  <si>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</si>
  <si>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</si>
  <si>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</si>
  <si>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</si>
  <si>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</si>
  <si>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</si>
  <si>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</si>
  <si>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</si>
  <si>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</si>
  <si>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</si>
  <si>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</si>
  <si>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</si>
  <si>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</si>
  <si>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</si>
  <si>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</si>
  <si>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</si>
  <si>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</si>
  <si>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</si>
  <si>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</si>
  <si>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</si>
  <si>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</si>
  <si>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</si>
  <si>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</si>
  <si>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</si>
  <si>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</si>
  <si>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</si>
  <si>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</si>
  <si>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</si>
  <si>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</si>
  <si>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</si>
  <si>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</si>
  <si>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</si>
  <si>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</si>
  <si>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</si>
  <si>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</si>
  <si>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</si>
  <si>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</si>
  <si>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</si>
  <si>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</si>
  <si>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</si>
  <si>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</si>
  <si>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</si>
  <si>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</si>
  <si>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</si>
  <si>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</si>
  <si>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</si>
  <si>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</si>
  <si>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</si>
  <si>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</si>
  <si>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</si>
  <si>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</si>
  <si>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</si>
  <si>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</si>
  <si>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</si>
  <si>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</si>
  <si>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</si>
  <si>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</si>
  <si>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</si>
  <si>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</si>
  <si>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</si>
  <si>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</si>
  <si>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</si>
  <si>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</si>
  <si>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</si>
  <si>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</si>
  <si>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</si>
  <si>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</si>
  <si>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</si>
  <si>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</si>
  <si>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</si>
  <si>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</si>
  <si>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</si>
  <si>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</si>
  <si>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</si>
  <si>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</si>
  <si>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</si>
  <si>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</si>
  <si>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</si>
  <si>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</si>
  <si>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</si>
  <si>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</si>
  <si>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</si>
  <si>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</si>
  <si>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</si>
  <si>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</si>
  <si>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</si>
  <si>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</si>
  <si>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</si>
  <si>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</si>
  <si>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</si>
  <si>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</si>
  <si>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</si>
  <si>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</si>
  <si>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</si>
  <si>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</si>
  <si>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</si>
  <si>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</si>
  <si>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</si>
  <si>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</si>
  <si>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</si>
  <si>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</si>
  <si>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</si>
  <si>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</si>
  <si>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</si>
  <si>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</si>
  <si>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</si>
  <si>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</si>
  <si>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</si>
  <si>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</si>
  <si>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</si>
  <si>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</si>
  <si>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</si>
  <si>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</si>
  <si>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</si>
  <si>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</si>
  <si>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</si>
  <si>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</si>
  <si>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</si>
  <si>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</si>
  <si>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</si>
  <si>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</si>
  <si>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</si>
  <si>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</si>
  <si>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</si>
  <si>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</si>
  <si>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</si>
  <si>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</si>
  <si>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</si>
  <si>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</si>
  <si>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</si>
  <si>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</si>
  <si>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</si>
  <si>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</si>
  <si>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</si>
  <si>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</si>
  <si>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</si>
  <si>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</si>
  <si>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</si>
  <si>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</si>
  <si>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</si>
  <si>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</si>
  <si>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</si>
  <si>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</si>
  <si>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</si>
  <si>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</si>
  <si>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</si>
  <si>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</si>
  <si>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</si>
  <si>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</si>
  <si>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</si>
  <si>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</si>
  <si>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</si>
  <si>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</si>
  <si>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</si>
  <si>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</si>
  <si>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</si>
  <si>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</si>
  <si>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</si>
  <si>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</si>
  <si>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</si>
  <si>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</si>
  <si>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</si>
  <si>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</si>
  <si>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</si>
  <si>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</si>
  <si>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</si>
  <si>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</si>
  <si>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</si>
  <si>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</si>
  <si>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</si>
  <si>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</si>
  <si>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</si>
  <si>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</si>
  <si>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</si>
  <si>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</si>
  <si>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</si>
  <si>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</si>
  <si>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</si>
  <si>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</si>
  <si>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</si>
  <si>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</si>
  <si>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</si>
  <si>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</si>
  <si>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</si>
  <si>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</si>
  <si>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</si>
  <si>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</si>
  <si>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</si>
  <si>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</si>
  <si>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</si>
  <si>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</si>
  <si>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</si>
  <si>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</si>
  <si>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</si>
  <si>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</si>
  <si>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</si>
  <si>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</si>
  <si>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</si>
  <si>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</si>
  <si>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</si>
  <si>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</si>
  <si>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</si>
  <si>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</si>
  <si>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</si>
  <si>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</si>
  <si>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</si>
  <si>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</si>
  <si>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</si>
  <si>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</si>
  <si>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</si>
  <si>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</si>
  <si>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</si>
  <si>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</si>
  <si>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</si>
  <si>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</si>
  <si>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</si>
  <si>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</si>
  <si>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</si>
  <si>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</si>
  <si>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</si>
  <si>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</si>
  <si>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</si>
  <si>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</si>
  <si>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</si>
  <si>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</si>
  <si>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</si>
  <si>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</si>
  <si>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</si>
  <si>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</si>
  <si>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</si>
  <si>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</si>
  <si>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</si>
  <si>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</si>
  <si>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</si>
  <si>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</si>
  <si>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</si>
  <si>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</si>
  <si>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</si>
  <si>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</si>
  <si>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</si>
  <si>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</si>
  <si>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</si>
  <si>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</si>
  <si>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</si>
  <si>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</si>
  <si>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</si>
  <si>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</si>
  <si>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</si>
  <si>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</si>
  <si>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</si>
  <si>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</si>
  <si>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</si>
  <si>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</si>
  <si>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</si>
  <si>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</si>
  <si>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</si>
  <si>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</si>
  <si>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</si>
  <si>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</si>
  <si>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</si>
  <si>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</si>
  <si>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</si>
  <si>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</si>
  <si>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</si>
  <si>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</si>
  <si>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</si>
  <si>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</si>
  <si>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</si>
  <si>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</si>
  <si>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</si>
  <si>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</si>
  <si>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</si>
  <si>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</si>
  <si>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</si>
  <si>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</si>
  <si>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</si>
  <si>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</si>
  <si>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</si>
  <si>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</si>
  <si>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</si>
  <si>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</si>
  <si>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</si>
  <si>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</si>
  <si>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</si>
  <si>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</si>
  <si>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</si>
  <si>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</si>
  <si>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</si>
  <si>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</si>
  <si>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</si>
  <si>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</si>
  <si>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</si>
  <si>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</si>
  <si>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</si>
  <si>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</si>
  <si>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</si>
  <si>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</si>
  <si>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</si>
  <si>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</si>
  <si>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</si>
  <si>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</si>
  <si>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</si>
  <si>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</si>
  <si>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</si>
  <si>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</si>
  <si>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</si>
  <si>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</si>
  <si>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</si>
  <si>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</si>
  <si>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</si>
  <si>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</si>
  <si>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</si>
  <si>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</si>
  <si>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</si>
  <si>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</si>
  <si>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</si>
  <si>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</si>
  <si>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</si>
  <si>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</si>
  <si>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</si>
  <si>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</si>
  <si>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</si>
  <si>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</si>
  <si>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</si>
  <si>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</si>
  <si>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</si>
  <si>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</si>
  <si>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</si>
  <si>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</si>
  <si>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</si>
  <si>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</si>
  <si>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</si>
  <si>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</si>
  <si>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</si>
  <si>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</si>
  <si>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</si>
  <si>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</si>
  <si>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</si>
  <si>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</si>
  <si>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</si>
  <si>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</si>
  <si>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</si>
  <si>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</si>
  <si>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</si>
  <si>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</si>
  <si>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</si>
  <si>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</si>
  <si>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</si>
  <si>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</si>
  <si>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</si>
  <si>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</si>
  <si>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</si>
  <si>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</si>
  <si>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</si>
  <si>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</si>
  <si>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</si>
  <si>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</si>
  <si>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</si>
  <si>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</si>
  <si>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</si>
  <si>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</si>
  <si>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</si>
  <si>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</si>
  <si>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</si>
  <si>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</si>
  <si>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</si>
  <si>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</si>
  <si>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</si>
  <si>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</si>
  <si>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</si>
  <si>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</si>
  <si>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</si>
  <si>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</si>
  <si>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</si>
  <si>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</si>
  <si>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</si>
  <si>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</si>
  <si>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</si>
  <si>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</si>
  <si>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</si>
  <si>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</si>
  <si>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</si>
  <si>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</si>
  <si>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</si>
  <si>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</si>
  <si>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</si>
  <si>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</si>
  <si>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</si>
  <si>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</si>
  <si>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</si>
  <si>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</si>
  <si>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</si>
  <si>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</si>
  <si>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</si>
  <si>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</si>
  <si>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</si>
  <si>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</si>
  <si>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</si>
  <si>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</si>
  <si>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</si>
  <si>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</si>
  <si>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</si>
  <si>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</si>
  <si>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</si>
  <si>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</si>
  <si>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</si>
  <si>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</si>
  <si>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</si>
  <si>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</si>
  <si>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</si>
  <si>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</si>
  <si>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</si>
  <si>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</si>
  <si>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</si>
  <si>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</si>
  <si>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</si>
  <si>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</si>
  <si>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</si>
  <si>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</si>
  <si>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</si>
  <si>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</si>
  <si>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</si>
  <si>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</si>
  <si>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</si>
  <si>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</si>
  <si>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</si>
  <si>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</si>
  <si>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</si>
  <si>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</si>
  <si>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</si>
  <si>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</si>
  <si>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</si>
  <si>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</si>
  <si>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</si>
  <si>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</si>
  <si>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</si>
  <si>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</si>
  <si>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</si>
  <si>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</si>
  <si>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</si>
  <si>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</si>
  <si>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</si>
  <si>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</si>
  <si>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</si>
  <si>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</si>
  <si>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</si>
  <si>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</si>
  <si>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</si>
  <si>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</si>
  <si>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</si>
  <si>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</si>
  <si>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</si>
  <si>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</si>
  <si>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</si>
  <si>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</si>
  <si>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</si>
  <si>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</si>
  <si>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</si>
  <si>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</si>
  <si>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</si>
  <si>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</si>
  <si>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</si>
  <si>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</si>
  <si>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</si>
  <si>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</si>
  <si>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</si>
  <si>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</si>
  <si>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</si>
  <si>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</si>
  <si>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</si>
  <si>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</si>
  <si>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</si>
  <si>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</si>
  <si>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</si>
  <si>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</si>
  <si>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</si>
  <si>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</si>
  <si>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</si>
  <si>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</si>
  <si>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</si>
  <si>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</si>
  <si>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</si>
  <si>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</si>
  <si>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</si>
  <si>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</si>
  <si>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</si>
  <si>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</si>
  <si>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</si>
  <si>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</si>
  <si>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</si>
  <si>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</si>
  <si>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</si>
  <si>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</si>
  <si>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</si>
  <si>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</si>
  <si>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</si>
  <si>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</si>
  <si>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</si>
  <si>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</si>
  <si>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</si>
  <si>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</si>
  <si>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</si>
  <si>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</si>
  <si>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</si>
  <si>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</si>
  <si>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</si>
  <si>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</si>
  <si>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</si>
  <si>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</si>
  <si>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</si>
  <si>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</si>
  <si>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</si>
  <si>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</si>
  <si>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</si>
  <si>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</si>
  <si>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</si>
  <si>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</si>
  <si>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</si>
  <si>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</si>
  <si>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</si>
  <si>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</si>
  <si>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</si>
  <si>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</si>
  <si>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</si>
  <si>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</si>
  <si>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</si>
  <si>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</si>
  <si>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</si>
  <si>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</si>
  <si>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</si>
  <si>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</si>
  <si>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</si>
  <si>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</si>
  <si>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</si>
  <si>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</si>
  <si>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</si>
  <si>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</si>
  <si>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</si>
  <si>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</si>
  <si>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</si>
  <si>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</si>
  <si>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</si>
  <si>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</si>
  <si>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</si>
  <si>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</si>
  <si>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</si>
  <si>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</si>
  <si>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</si>
  <si>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</si>
  <si>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</si>
  <si>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</si>
  <si>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</si>
  <si>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</si>
  <si>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</si>
  <si>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</si>
  <si>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</si>
  <si>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</si>
  <si>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</si>
  <si>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</si>
  <si>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</si>
  <si>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</si>
  <si>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</si>
  <si>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</si>
  <si>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</si>
  <si>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</si>
  <si>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</si>
  <si>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</si>
  <si>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</si>
  <si>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</si>
  <si>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</si>
  <si>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</si>
  <si>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</si>
  <si>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</si>
  <si>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</si>
  <si>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</si>
  <si>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</si>
  <si>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</si>
  <si>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</si>
  <si>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</si>
  <si>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</si>
  <si>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</si>
  <si>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</si>
  <si>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</si>
  <si>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</si>
  <si>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</si>
  <si>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</si>
  <si>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</si>
  <si>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</si>
  <si>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</si>
  <si>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</si>
  <si>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</si>
  <si>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</si>
  <si>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</si>
  <si>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</si>
  <si>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</si>
  <si>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</si>
  <si>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</si>
  <si>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</si>
  <si>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</si>
  <si>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</si>
  <si>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</si>
  <si>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</si>
  <si>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</si>
  <si>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</si>
  <si>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</si>
  <si>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</si>
  <si>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</si>
  <si>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</si>
  <si>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</si>
  <si>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</si>
  <si>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</si>
  <si>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</si>
  <si>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</si>
  <si>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</si>
  <si>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</si>
  <si>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</si>
  <si>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</si>
  <si>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</si>
  <si>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</si>
  <si>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</si>
  <si>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</si>
  <si>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</si>
  <si>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</si>
  <si>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</si>
  <si>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</si>
  <si>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</si>
  <si>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</si>
  <si>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</si>
  <si>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</si>
  <si>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</si>
  <si>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</si>
  <si>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</si>
  <si>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</si>
  <si>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</si>
  <si>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</si>
  <si>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</si>
  <si>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</si>
  <si>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</si>
  <si>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</si>
  <si>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</si>
  <si>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</si>
  <si>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</si>
  <si>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</si>
  <si>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</si>
  <si>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</si>
  <si>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</si>
  <si>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</si>
  <si>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</si>
  <si>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</si>
  <si>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</si>
  <si>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</si>
  <si>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</si>
  <si>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</si>
  <si>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</si>
  <si>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</si>
  <si>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</si>
  <si>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</si>
  <si>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</si>
  <si>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</si>
  <si>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</si>
  <si>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</si>
  <si>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</si>
  <si>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</si>
  <si>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</si>
  <si>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</si>
  <si>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</si>
  <si>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</si>
  <si>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</si>
  <si>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</si>
  <si>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</si>
  <si>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</si>
  <si>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</si>
  <si>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</si>
  <si>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</si>
  <si>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</si>
  <si>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</si>
  <si>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</si>
  <si>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</si>
  <si>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</si>
  <si>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</si>
  <si>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</si>
  <si>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</si>
  <si>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</si>
  <si>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</si>
  <si>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</si>
  <si>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</si>
  <si>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</si>
  <si>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</si>
  <si>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</si>
  <si>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</si>
  <si>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</si>
  <si>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</si>
  <si>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</si>
  <si>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</si>
  <si>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</si>
  <si>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</si>
  <si>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</si>
  <si>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</si>
  <si>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</si>
  <si>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</si>
  <si>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</si>
  <si>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</si>
  <si>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</si>
  <si>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</si>
  <si>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</si>
  <si>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</si>
  <si>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</si>
  <si>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</si>
  <si>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</si>
  <si>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</si>
  <si>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</si>
  <si>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</si>
  <si>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</si>
  <si>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</si>
  <si>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</si>
  <si>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</si>
  <si>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</si>
  <si>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</si>
  <si>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</si>
  <si>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</si>
  <si>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</si>
  <si>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</si>
  <si>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</si>
  <si>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</si>
  <si>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</si>
  <si>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</si>
  <si>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</si>
  <si>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</si>
  <si>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</si>
  <si>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</si>
  <si>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</si>
  <si>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</si>
  <si>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</si>
  <si>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</si>
  <si>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</si>
  <si>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</si>
  <si>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</si>
  <si>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</si>
  <si>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</si>
  <si>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</si>
  <si>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</si>
  <si>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</si>
  <si>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</si>
  <si>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</si>
  <si>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</si>
  <si>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</si>
  <si>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</si>
  <si>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</si>
  <si>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</si>
  <si>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</si>
  <si>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</si>
  <si>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</si>
  <si>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</si>
  <si>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</si>
  <si>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</si>
  <si>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</si>
  <si>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</si>
  <si>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</si>
  <si>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</si>
  <si>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</si>
  <si>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</si>
  <si>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</si>
  <si>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</si>
  <si>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</si>
  <si>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</si>
  <si>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</si>
  <si>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</si>
  <si>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</si>
  <si>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</si>
  <si>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</si>
  <si>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</si>
  <si>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</si>
  <si>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</si>
  <si>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</si>
  <si>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</si>
  <si>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</si>
  <si>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</si>
  <si>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</si>
  <si>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</si>
  <si>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</si>
  <si>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</si>
  <si>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</si>
  <si>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</si>
  <si>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</si>
  <si>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</si>
  <si>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</si>
  <si>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</si>
  <si>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小赛代付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</si>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</sst>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90" totalsRowShown="0">
  <autoFilter ref="A1:I490" xr:uid="{5BBC9419-B13B-B148-8ACF-0DE90D8ED5A0}"/>
  <sortState xmlns:xlrd2="http://schemas.microsoft.com/office/spreadsheetml/2017/richdata2" ref="A2:I490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SUM(records!E2:E490)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SUMIF(records!A2:A490, template!A2, records!E2:E490)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90"/>
  <sheetViews>
    <sheetView tabSelected="1" topLeftCell="A458" zoomScale="88" workbookViewId="0">
      <selection activeCell="H479" sqref="H47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1" t="s">
        <v>965</v>
      </c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0.35694444444444445</v>
      </c>
      <c r="C455" t="s">
        <v>427</v>
      </c>
      <c r="D455" t="s">
        <v>1106</v>
      </c>
      <c r="E455">
        <v>4.5</v>
      </c>
      <c r="F455" t="s">
        <v>23</v>
      </c>
      <c r="G455" t="s">
        <v>24</v>
      </c>
      <c r="H455" t="s">
        <v>1107</v>
      </c>
    </row>
    <row r="456" spans="1:8">
      <c r="A456" s="1">
        <v>43994</v>
      </c>
      <c r="B456" s="2">
        <v>0.38472222222222219</v>
      </c>
      <c r="C456" t="s">
        <v>274</v>
      </c>
      <c r="D456" t="s">
        <v>1151</v>
      </c>
      <c r="E456">
        <v>19.899999999999999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0.3888888888888889</v>
      </c>
      <c r="C457" t="s">
        <v>274</v>
      </c>
      <c r="D457" t="s">
        <v>1150</v>
      </c>
      <c r="E457">
        <v>35.799999999999997</v>
      </c>
      <c r="F457" t="s">
        <v>65</v>
      </c>
      <c r="G457" t="s">
        <v>24</v>
      </c>
      <c r="H457" t="s">
        <v>278</v>
      </c>
    </row>
    <row r="458" spans="1:8">
      <c r="A458" s="1">
        <v>43994</v>
      </c>
      <c r="B458" s="2">
        <v>0.3923611111111111</v>
      </c>
      <c r="C458" t="s">
        <v>274</v>
      </c>
      <c r="D458" t="s">
        <v>1148</v>
      </c>
      <c r="E458">
        <v>29.7</v>
      </c>
      <c r="F458" t="s">
        <v>1149</v>
      </c>
      <c r="G458" t="s">
        <v>24</v>
      </c>
      <c r="H458" t="s">
        <v>278</v>
      </c>
    </row>
    <row r="459" spans="1:8">
      <c r="A459" s="1">
        <v>43994</v>
      </c>
      <c r="B459" s="2">
        <v>0.47986111111111113</v>
      </c>
      <c r="C459" t="s">
        <v>19</v>
      </c>
      <c r="D459" t="s">
        <v>1012</v>
      </c>
      <c r="E459">
        <v>15.8</v>
      </c>
      <c r="F459" t="s">
        <v>23</v>
      </c>
      <c r="G459" t="s">
        <v>24</v>
      </c>
      <c r="H459" t="s">
        <v>251</v>
      </c>
    </row>
    <row r="460" spans="1:8">
      <c r="A460" s="1">
        <v>43994</v>
      </c>
      <c r="B460" s="2">
        <v>0.85138888888888886</v>
      </c>
      <c r="C460" t="s">
        <v>53</v>
      </c>
      <c r="D460" t="s">
        <v>1139</v>
      </c>
      <c r="E460">
        <v>8.9</v>
      </c>
      <c r="F460" t="s">
        <v>23</v>
      </c>
      <c r="G460" t="s">
        <v>24</v>
      </c>
      <c r="H460" t="s">
        <v>251</v>
      </c>
    </row>
    <row r="461" spans="1:8">
      <c r="A461" s="1">
        <v>43995</v>
      </c>
      <c r="B461" s="2">
        <v>0.54652777777777783</v>
      </c>
      <c r="C461" t="s">
        <v>53</v>
      </c>
      <c r="D461" t="s">
        <v>1185</v>
      </c>
      <c r="E461">
        <v>39.5</v>
      </c>
      <c r="F461" t="s">
        <v>23</v>
      </c>
      <c r="G461" t="s">
        <v>24</v>
      </c>
      <c r="H461" t="s">
        <v>1186</v>
      </c>
    </row>
    <row r="462" spans="1:8">
      <c r="A462" s="1">
        <v>43995</v>
      </c>
      <c r="B462" s="2">
        <v>0.62291666666666667</v>
      </c>
      <c r="C462" t="s">
        <v>1079</v>
      </c>
      <c r="D462" t="s">
        <v>1183</v>
      </c>
      <c r="E462">
        <v>13.9</v>
      </c>
      <c r="F462" t="s">
        <v>23</v>
      </c>
      <c r="G462" t="s">
        <v>24</v>
      </c>
      <c r="H462" t="s">
        <v>1184</v>
      </c>
    </row>
    <row r="463" spans="1:8">
      <c r="A463" s="1">
        <v>43995</v>
      </c>
      <c r="B463" s="2">
        <v>0.70624999999999993</v>
      </c>
      <c r="C463" t="s">
        <v>19</v>
      </c>
      <c r="D463" t="s">
        <v>1178</v>
      </c>
      <c r="E463">
        <v>283</v>
      </c>
      <c r="F463" t="s">
        <v>23</v>
      </c>
      <c r="G463" t="s">
        <v>24</v>
      </c>
      <c r="H463" t="s">
        <v>1179</v>
      </c>
    </row>
    <row r="464" spans="1:8">
      <c r="A464" s="1">
        <v>43995</v>
      </c>
      <c r="B464" s="2">
        <v>0.71458333333333324</v>
      </c>
      <c r="C464" t="s">
        <v>1180</v>
      </c>
      <c r="D464" t="s">
        <v>1181</v>
      </c>
      <c r="E464">
        <v>45.6</v>
      </c>
      <c r="F464" t="s">
        <v>23</v>
      </c>
      <c r="G464" t="s">
        <v>24</v>
      </c>
      <c r="H464" t="s">
        <v>1182</v>
      </c>
    </row>
    <row r="465" spans="1:8">
      <c r="A465" s="1">
        <v>43996</v>
      </c>
      <c r="B465" s="2">
        <v>0.42638888888888887</v>
      </c>
      <c r="C465" t="s">
        <v>0</v>
      </c>
      <c r="D465" t="s">
        <v>1175</v>
      </c>
      <c r="E465">
        <v>5</v>
      </c>
      <c r="F465" t="s">
        <v>23</v>
      </c>
      <c r="G465" t="s">
        <v>24</v>
      </c>
      <c r="H465" t="s">
        <v>25</v>
      </c>
    </row>
    <row r="466" spans="1:8">
      <c r="A466" s="1">
        <v>43996</v>
      </c>
      <c r="B466" s="2">
        <v>0.74444444444444446</v>
      </c>
      <c r="C466" t="s">
        <v>0</v>
      </c>
      <c r="D466" t="s">
        <v>1176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0.80694444444444446</v>
      </c>
      <c r="C467" t="s">
        <v>260</v>
      </c>
      <c r="D467" t="s">
        <v>1173</v>
      </c>
      <c r="E467">
        <v>15</v>
      </c>
      <c r="F467" t="s">
        <v>23</v>
      </c>
      <c r="G467" t="s">
        <v>24</v>
      </c>
      <c r="H467" t="s">
        <v>1174</v>
      </c>
    </row>
    <row r="468" spans="1:8">
      <c r="A468" s="1">
        <v>43996</v>
      </c>
      <c r="B468" s="2">
        <v>0.83333333333333337</v>
      </c>
      <c r="C468" t="s">
        <v>0</v>
      </c>
      <c r="D468" t="s">
        <v>1177</v>
      </c>
      <c r="E468">
        <v>4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0.8930555555555556</v>
      </c>
      <c r="C469" t="s">
        <v>999</v>
      </c>
      <c r="D469" t="s">
        <v>1172</v>
      </c>
      <c r="E469">
        <v>108.4</v>
      </c>
      <c r="F469" t="s">
        <v>23</v>
      </c>
      <c r="G469" t="s">
        <v>24</v>
      </c>
      <c r="H469" t="s">
        <v>1103</v>
      </c>
    </row>
    <row r="470" spans="1:8">
      <c r="A470" s="1">
        <v>43996</v>
      </c>
      <c r="B470" s="2">
        <v>0.98958333333333337</v>
      </c>
      <c r="C470" t="s">
        <v>999</v>
      </c>
      <c r="D470" t="s">
        <v>1042</v>
      </c>
      <c r="E470">
        <v>19.7</v>
      </c>
      <c r="F470" t="s">
        <v>23</v>
      </c>
      <c r="G470" t="s">
        <v>24</v>
      </c>
      <c r="H470" t="s">
        <v>251</v>
      </c>
    </row>
    <row r="471" spans="1:8">
      <c r="A471" s="1">
        <v>43997</v>
      </c>
      <c r="B471" s="2">
        <v>0.36249999999999999</v>
      </c>
      <c r="C471" t="s">
        <v>1143</v>
      </c>
      <c r="D471" t="s">
        <v>1165</v>
      </c>
      <c r="E471">
        <v>1876.67</v>
      </c>
      <c r="F471" t="s">
        <v>23</v>
      </c>
      <c r="G471" t="s">
        <v>14</v>
      </c>
      <c r="H471" t="s">
        <v>263</v>
      </c>
    </row>
    <row r="472" spans="1:8">
      <c r="A472" s="1">
        <v>43997</v>
      </c>
      <c r="B472" s="2">
        <v>0.48541666666666666</v>
      </c>
      <c r="C472" t="s">
        <v>19</v>
      </c>
      <c r="D472" t="s">
        <v>1159</v>
      </c>
      <c r="E472">
        <v>12.6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0.85902777777777783</v>
      </c>
      <c r="C473" t="s">
        <v>8</v>
      </c>
      <c r="D473" t="s">
        <v>9</v>
      </c>
      <c r="E473">
        <v>10</v>
      </c>
      <c r="F473" t="s">
        <v>23</v>
      </c>
      <c r="G473" t="s">
        <v>24</v>
      </c>
      <c r="H473" t="s">
        <v>1171</v>
      </c>
    </row>
    <row r="474" spans="1:8">
      <c r="A474" s="1">
        <v>43997</v>
      </c>
      <c r="B474" s="2">
        <v>0.86111111111111116</v>
      </c>
      <c r="C474" t="s">
        <v>8</v>
      </c>
      <c r="D474" t="s">
        <v>1170</v>
      </c>
      <c r="E474">
        <v>9.1999999999999993</v>
      </c>
      <c r="F474" t="s">
        <v>23</v>
      </c>
      <c r="G474" t="s">
        <v>24</v>
      </c>
      <c r="H474" t="s">
        <v>1171</v>
      </c>
    </row>
    <row r="475" spans="1:8">
      <c r="A475" s="1">
        <v>43998</v>
      </c>
      <c r="B475" s="2">
        <v>0.35486111111111113</v>
      </c>
      <c r="C475" t="s">
        <v>427</v>
      </c>
      <c r="D475" t="s">
        <v>1106</v>
      </c>
      <c r="E475">
        <v>6</v>
      </c>
      <c r="F475" t="s">
        <v>23</v>
      </c>
      <c r="G475" t="s">
        <v>24</v>
      </c>
      <c r="H475" t="s">
        <v>1107</v>
      </c>
    </row>
    <row r="476" spans="1:8">
      <c r="A476" s="1">
        <v>43998</v>
      </c>
      <c r="B476" s="2">
        <v>0.46666666666666662</v>
      </c>
      <c r="C476" t="s">
        <v>1167</v>
      </c>
      <c r="D476" t="s">
        <v>1168</v>
      </c>
      <c r="E476">
        <v>84</v>
      </c>
      <c r="F476" t="s">
        <v>23</v>
      </c>
      <c r="G476" t="s">
        <v>24</v>
      </c>
      <c r="H476" t="s">
        <v>1169</v>
      </c>
    </row>
    <row r="477" spans="1:8">
      <c r="A477" s="1">
        <v>43998</v>
      </c>
      <c r="B477" s="2">
        <v>0.47013888888888888</v>
      </c>
      <c r="C477" t="s">
        <v>19</v>
      </c>
      <c r="D477" t="s">
        <v>1159</v>
      </c>
      <c r="E477">
        <v>14.1</v>
      </c>
      <c r="F477" t="s">
        <v>23</v>
      </c>
      <c r="G477" t="s">
        <v>24</v>
      </c>
      <c r="H477" t="s">
        <v>251</v>
      </c>
    </row>
    <row r="478" spans="1:8">
      <c r="A478" s="1">
        <v>43998</v>
      </c>
      <c r="B478" s="2">
        <v>0.78055555555555556</v>
      </c>
      <c r="C478" t="s">
        <v>260</v>
      </c>
      <c r="D478" t="s">
        <v>948</v>
      </c>
      <c r="E478">
        <v>18.5</v>
      </c>
      <c r="F478" t="s">
        <v>23</v>
      </c>
      <c r="G478" t="s">
        <v>24</v>
      </c>
      <c r="H478" t="s">
        <v>1166</v>
      </c>
    </row>
    <row r="479" spans="1:8">
      <c r="A479" s="1"/>
      <c r="B479" s="2"/>
    </row>
    <row r="480" spans="1:8">
      <c r="A480" s="1"/>
      <c r="B480" s="2"/>
    </row>
    <row r="481" spans="1:2">
      <c r="A481" s="1"/>
      <c r="B481" s="2"/>
    </row>
    <row r="482" spans="1:2">
      <c r="A482" s="1"/>
      <c r="B482" s="2"/>
    </row>
    <row r="483" spans="1:2">
      <c r="A483" s="1"/>
      <c r="B483" s="2"/>
    </row>
    <row r="484" spans="1:2">
      <c r="A484" s="1"/>
      <c r="B484" s="2"/>
    </row>
    <row r="485" spans="1:2">
      <c r="A485" s="1"/>
      <c r="B485" s="2"/>
    </row>
    <row r="486" spans="1:2">
      <c r="A486" s="1"/>
      <c r="B486" s="2"/>
    </row>
    <row r="487" spans="1:2">
      <c r="A487" s="1"/>
      <c r="B487" s="2"/>
    </row>
    <row r="488" spans="1:2">
      <c r="A488" s="1"/>
      <c r="B488" s="2"/>
    </row>
    <row r="489" spans="1:2">
      <c r="A489" s="1"/>
      <c r="B489" s="2"/>
    </row>
    <row r="490" spans="1:2">
      <c r="A490" s="1"/>
      <c r="B490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4" t="s">
        <v>327</v>
      </c>
      <c r="AC1" s="44"/>
      <c r="AD1" s="44"/>
      <c r="AE1" s="44"/>
      <c r="AF1" s="44"/>
      <c r="AG1" s="44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SUMIFS(records!E2:E490,records!A2:A490,template!A2, records!B2:B490, "&gt;=" &amp; template!C1,records!B2:B490, "&lt;" &amp; template!D1)</f>
        <v>0</v>
      </c>
      <c r="D2">
        <f>SUMIFS(records!E2:E490,records!A2:A490,template!A2, records!B2:B490, "&gt;=" &amp; template!D1,records!B2:B490, "&lt;" &amp; template!E1)</f>
        <v>0</v>
      </c>
      <c r="E2">
        <f>SUMIFS(records!E2:E490,records!A2:A490,template!A2, records!B2:B490, "&gt;=" &amp; template!E1,records!B2:B490, "&lt;" &amp; template!F1)</f>
        <v>0</v>
      </c>
      <c r="F2">
        <f>SUMIFS(records!E2:E490,records!A2:A490,template!A2, records!B2:B490, "&gt;=" &amp; template!F1,records!B2:B490, "&lt;" &amp; template!G1)</f>
        <v>0</v>
      </c>
      <c r="G2">
        <f>SUMIFS(records!E2:E490,records!A2:A490,template!A2, records!B2:B490, "&gt;=" &amp; template!G1,records!B2:B490, "&lt;" &amp; template!H1)</f>
        <v>0</v>
      </c>
      <c r="H2">
        <f>SUMIFS(records!E2:E490,records!A2:A490,template!A2, records!B2:B490, "&gt;=" &amp; template!H1,records!B2:B490, "&lt;" &amp; template!I1)</f>
        <v>0</v>
      </c>
      <c r="I2">
        <f>SUMIFS(records!E2:E490,records!A2:A490,template!A2, records!B2:B490, "&gt;=" &amp; template!I1,records!B2:B490, "&lt;" &amp; template!J1)</f>
        <v>0</v>
      </c>
      <c r="J2">
        <f>SUMIFS(records!E2:E490,records!A2:A490,template!A2, records!B2:B490, "&gt;=" &amp; template!J1,records!B2:B490, "&lt;" &amp; template!K1)</f>
        <v>0</v>
      </c>
      <c r="K2">
        <f>SUMIFS(records!E2:E490,records!A2:A490,template!A2, records!B2:B490, "&gt;=" &amp; template!K1,records!B2:B490, "&lt;" &amp; template!L1)</f>
        <v>0</v>
      </c>
      <c r="L2">
        <f>SUMIFS(records!E2:E490,records!A2:A490,template!A2, records!B2:B490, "&gt;=" &amp; template!L1,records!B2:B490, "&lt;" &amp; template!M1)</f>
        <v>0</v>
      </c>
      <c r="M2">
        <f>SUMIFS(records!E2:E490,records!A2:A490,template!A2, records!B2:B490, "&gt;=" &amp; template!M1,records!B2:B490, "&lt;" &amp; template!N1)</f>
        <v>0</v>
      </c>
      <c r="N2">
        <f>SUMIFS(records!E2:E490,records!A2:A490,template!A2, records!B2:B490, "&gt;=" &amp; template!N1,records!B2:B490, "&lt;" &amp; template!O1)</f>
        <v>0</v>
      </c>
      <c r="O2">
        <f>SUMIFS(records!E2:E490,records!A2:A490,template!A2, records!B2:B490, "&gt;=" &amp; template!O1,records!B2:B490, "&lt;" &amp; template!P1)</f>
        <v>0</v>
      </c>
      <c r="P2">
        <f>SUMIFS(records!E2:E490,records!A2:A490,template!A2, records!B2:B490, "&gt;=" &amp; template!P1,records!B2:B490, "&lt;" &amp; template!Q1)</f>
        <v>24</v>
      </c>
      <c r="Q2">
        <f>SUMIFS(records!E2:E490,records!A2:A490,template!A2, records!B2:B490, "&gt;=" &amp; template!Q1,records!B2:B490, "&lt;" &amp; template!R1)</f>
        <v>0</v>
      </c>
      <c r="R2">
        <f>SUMIFS(records!E2:E490,records!A2:A490,template!A2, records!B2:B490, "&gt;=" &amp; template!R1,records!B2:B490, "&lt;" &amp; template!S1)</f>
        <v>0</v>
      </c>
      <c r="S2">
        <f>SUMIFS(records!E2:E490,records!A2:A490,template!A2, records!B2:B490, "&gt;=" &amp; template!S1,records!B2:B490, "&lt;" &amp; template!T1)</f>
        <v>0</v>
      </c>
      <c r="T2">
        <f>SUMIFS(records!E2:E490,records!A2:A490,template!A2, records!B2:B490, "&gt;=" &amp; template!T1,records!B2:B490, "&lt;" &amp; template!U1)</f>
        <v>0</v>
      </c>
      <c r="U2">
        <f>SUMIFS(records!E2:E490,records!A2:A490,template!A2, records!B2:B490, "&gt;=" &amp; template!U1,records!B2:B490, "&lt;" &amp; template!V1)</f>
        <v>0</v>
      </c>
      <c r="V2">
        <f>SUMIFS(records!E2:E490,records!A2:A490,template!A2, records!B2:B490, "&gt;=" &amp; template!V1,records!B2:B490, "&lt;" &amp; template!W1)</f>
        <v>0</v>
      </c>
      <c r="W2">
        <f>SUMIFS(records!E2:E490,records!A2:A490,template!A2, records!B2:B490, "&gt;=" &amp; template!W1,records!B2:B490, "&lt;" &amp; template!X1)</f>
        <v>0</v>
      </c>
      <c r="X2">
        <f>SUMIFS(records!E2:E490,records!A2:A490,template!A2, records!B2:B490, "&gt;=" &amp; template!X1,records!B2:B490, "&lt;" &amp; template!Y1)</f>
        <v>0</v>
      </c>
      <c r="Y2">
        <f>SUMIFS(records!E2:E490,records!A2:A490,template!A2, records!B2:B490, "&gt;=" &amp; template!Y1,records!B2:B490, "&lt;" &amp; template!Z1)</f>
        <v>0</v>
      </c>
      <c r="Z2">
        <f>SUMIFS(records!E2:E490,records!A2:A490,template!A2, records!B2:B490, "&gt;=" &amp; template!Z1)</f>
        <v>0</v>
      </c>
      <c r="AA2">
        <f>SUMIFS(records!E2:E490,records!A2:A490,template!A2,records!G2:G490,template!AA1)</f>
        <v>0</v>
      </c>
      <c r="AB2">
        <f>SUMIFS(records!E2:E490,records!A2:A490,template!A2,records!G2:G490,template!AB1)</f>
        <v>24</v>
      </c>
      <c r="AC2">
        <f>SUMIFS(records!E2:E490,records!A2:A490,template!A2,records!G2:G490,template!AC1)</f>
        <v>0</v>
      </c>
      <c r="AD2">
        <f>SUMIFS(records!E2:E490,records!A2:A490,template!A2,records!G2:G490,template!AD1)</f>
        <v>0</v>
      </c>
      <c r="AE2">
        <f>SUMIFS(records!E2:E490,records!A2:A490,template!A2,records!C2:C490,template!AE1)</f>
        <v>0</v>
      </c>
      <c r="AF2">
        <f>SUMIFS(records!E2:E490,records!A2:A490,template!A2,records!C2:C490,template!AF1)</f>
        <v>24</v>
      </c>
      <c r="AG2">
        <f>SUMIFS(records!E2:E490,records!A2:A490,template!A2,records!C2:C490,template!AG1)</f>
        <v>0</v>
      </c>
      <c r="AH2">
        <f>SUMIFS(records!E2:E490,records!A2:A490,template!A2,records!C2:C490,template!AH1)</f>
        <v>0</v>
      </c>
      <c r="AI2">
        <f>SUMIFS(records!E2:E490,records!A2:A490,template!A2,records!C2:C490,template!AI1)</f>
        <v>0</v>
      </c>
      <c r="AJ2">
        <f>SUMIFS(records!E2:E490,records!A2:A490,template!A2,records!C2:C490,template!AJ1)</f>
        <v>0</v>
      </c>
      <c r="AK2">
        <f>SUMIFS(records!E2:E490,records!A2:A490,template!A2,records!C2:C490,template!AK1)</f>
        <v>0</v>
      </c>
      <c r="AL2">
        <f>SUMIFS(records!E2:E490,records!A2:A490,template!A2,records!C2:C490,template!AL1)</f>
        <v>0</v>
      </c>
      <c r="AM2">
        <f>SUMIFS(records!E2:E490,records!A2:A490,template!A2,records!C2:C490,template!AM1)</f>
        <v>0</v>
      </c>
      <c r="AN2">
        <f>SUMIFS(records!E2:E490,records!A2:A490,template!A2,records!C2:C490,template!AN1)</f>
        <v>0</v>
      </c>
      <c r="AO2">
        <f>SUMIFS(records!E2:E490,records!A2:A490,template!A2,records!C2:C490,template!AO1)</f>
        <v>0</v>
      </c>
      <c r="AP2">
        <f>SUMIFS(records!E2:E490,records!A2:A490,template!A2,records!C2:C490,template!AP1)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SUMIFS(records!E2:E490,records!A2:A490,template!A3, records!B2:B490, "&gt;=" &amp; template!C1,records!B2:B490, "&lt;" &amp; template!D1)</f>
        <v>0</v>
      </c>
      <c r="D3" s="14">
        <f>SUMIFS(records!E2:E490,records!A2:A490,template!A3, records!B2:B490, "&gt;=" &amp; template!D1,records!B2:B490, "&lt;" &amp; template!E1)</f>
        <v>0</v>
      </c>
      <c r="E3">
        <f>SUMIFS(records!E2:E490,records!A2:A490,template!A3, records!B2:B490, "&gt;=" &amp; template!E1,records!B2:B490, "&lt;" &amp; template!F1)</f>
        <v>0</v>
      </c>
      <c r="F3">
        <f>SUMIFS(records!E2:E490,records!A2:A490,template!A3, records!B2:B490, "&gt;=" &amp; template!F1,records!B2:B490, "&lt;" &amp; template!G1)</f>
        <v>0</v>
      </c>
      <c r="G3">
        <f>SUMIFS(records!E2:E490,records!A2:A490,template!A3, records!B2:B490, "&gt;=" &amp; template!G1,records!B2:B490, "&lt;" &amp; template!H1)</f>
        <v>0</v>
      </c>
      <c r="H3">
        <f>SUMIFS(records!E2:E490,records!A2:A490,template!A3, records!B2:B490, "&gt;=" &amp; template!H1,records!B2:B490, "&lt;" &amp; template!I1)</f>
        <v>0</v>
      </c>
      <c r="I3">
        <f>SUMIFS(records!E2:E490,records!A2:A490,template!A3, records!B2:B490, "&gt;=" &amp; template!I1,records!B2:B490, "&lt;" &amp; template!J1)</f>
        <v>0</v>
      </c>
      <c r="J3">
        <f>SUMIFS(records!E2:E490,records!A2:A490,template!A3, records!B2:B490, "&gt;=" &amp; template!J1,records!B2:B490, "&lt;" &amp; template!K1)</f>
        <v>0</v>
      </c>
      <c r="K3">
        <f>SUMIFS(records!E2:E490,records!A2:A490,template!A3, records!B2:B490, "&gt;=" &amp; template!K1,records!B2:B490, "&lt;" &amp; template!L1)</f>
        <v>3</v>
      </c>
      <c r="L3">
        <f>SUMIFS(records!E2:E490,records!A2:A490,template!A3, records!B2:B490, "&gt;=" &amp; template!L1,records!B2:B490, "&lt;" &amp; template!M1)</f>
        <v>0</v>
      </c>
      <c r="M3">
        <f>SUMIFS(records!E2:E490,records!A2:A490,template!A3, records!B2:B490, "&gt;=" &amp; template!M1,records!B2:B490, "&lt;" &amp; template!N1)</f>
        <v>0</v>
      </c>
      <c r="N3">
        <f>SUMIFS(records!E2:E490,records!A2:A490,template!A3, records!B2:B490, "&gt;=" &amp; template!N1,records!B2:B490, "&lt;" &amp; template!O1)</f>
        <v>0</v>
      </c>
      <c r="O3">
        <f>SUMIFS(records!E2:E490,records!A2:A490,template!A3, records!B2:B490, "&gt;=" &amp; template!O1,records!B2:B490, "&lt;" &amp; template!P1)</f>
        <v>16</v>
      </c>
      <c r="P3">
        <f>SUMIFS(records!E2:E490,records!A2:A490,template!A3, records!B2:B490, "&gt;=" &amp; template!P1,records!B2:B490, "&lt;" &amp; template!Q1)</f>
        <v>0</v>
      </c>
      <c r="Q3">
        <f>SUMIFS(records!E2:E490,records!A2:A490,template!A3, records!B2:B490, "&gt;=" &amp; template!Q1,records!B2:B490, "&lt;" &amp; template!R1)</f>
        <v>0</v>
      </c>
      <c r="R3">
        <f>SUMIFS(records!E2:E490,records!A2:A490,template!A3, records!B2:B490, "&gt;=" &amp; template!R1,records!B2:B490, "&lt;" &amp; template!S1)</f>
        <v>0</v>
      </c>
      <c r="S3">
        <f>SUMIFS(records!E2:E490,records!A2:A490,template!A3, records!B2:B490, "&gt;=" &amp; template!S1,records!B2:B490, "&lt;" &amp; template!T1)</f>
        <v>0</v>
      </c>
      <c r="T3">
        <f>SUMIFS(records!E2:E490,records!A2:A490,template!A3, records!B2:B490, "&gt;=" &amp; template!T1,records!B2:B490, "&lt;" &amp; template!U1)</f>
        <v>0</v>
      </c>
      <c r="U3">
        <f>SUMIFS(records!E2:E490,records!A2:A490,template!A3, records!B2:B490, "&gt;=" &amp; template!U1,records!B2:B490, "&lt;" &amp; template!V1)</f>
        <v>3</v>
      </c>
      <c r="V3">
        <f>SUMIFS(records!E2:E490,records!A2:A490,template!A3, records!B2:B490, "&gt;=" &amp; template!V1,records!B2:B490, "&lt;" &amp; template!W1)</f>
        <v>0</v>
      </c>
      <c r="W3">
        <f>SUMIFS(records!E2:E490,records!A2:A490,template!A3, records!B2:B490, "&gt;=" &amp; template!W1,records!B2:B490, "&lt;" &amp; template!X1)</f>
        <v>0</v>
      </c>
      <c r="X3">
        <f>SUMIFS(records!E2:E490,records!A2:A490,template!A3, records!B2:B490, "&gt;=" &amp; template!X1,records!B2:B490, "&lt;" &amp; template!Y1)</f>
        <v>0</v>
      </c>
      <c r="Y3">
        <f>SUMIFS(records!E2:E490,records!A2:A490,template!A3, records!B2:B490, "&gt;=" &amp; template!Y1,records!B2:B490, "&lt;" &amp; template!Z1)</f>
        <v>0</v>
      </c>
      <c r="Z3">
        <f>SUMIFS(records!E2:E490,records!A2:A490,template!A3, records!B2:B490, "&gt;=" &amp; template!Z1)</f>
        <v>0</v>
      </c>
      <c r="AA3">
        <f>SUMIFS(records!E2:E490,records!A2:A490,template!A3,records!G2:G490,template!AA1)</f>
        <v>0</v>
      </c>
      <c r="AB3">
        <f>SUMIFS(records!E2:E490,records!A2:A490,template!A3,records!G2:G490,template!AB1)</f>
        <v>22</v>
      </c>
      <c r="AC3">
        <f>SUMIFS(records!E2:E490,records!A2:A490,template!A3,records!G2:G490,template!AC1)</f>
        <v>0</v>
      </c>
      <c r="AD3">
        <f>SUMIFS(records!E2:E490,records!A2:A490,template!A3,records!G2:G490,template!AD1)</f>
        <v>0</v>
      </c>
      <c r="AE3">
        <f>SUMIFS(records!E2:E490,records!A2:A490,template!A3,records!C2:C490,template!AE1)</f>
        <v>6</v>
      </c>
      <c r="AF3">
        <f>SUMIFS(records!E2:E490,records!A2:A490,template!A3,records!C2:C490,template!AF1)</f>
        <v>16</v>
      </c>
      <c r="AG3">
        <f>SUMIFS(records!E2:E490,records!A2:A490,template!A3,records!C2:C490,template!AG1)</f>
        <v>0</v>
      </c>
      <c r="AH3">
        <f>SUMIFS(records!E2:E490,records!A2:A490,template!A3,records!C2:C490,template!AH1)</f>
        <v>0</v>
      </c>
      <c r="AI3">
        <f>SUMIFS(records!E2:E490,records!A2:A490,template!A3,records!C2:C490,template!AI1)</f>
        <v>0</v>
      </c>
      <c r="AJ3">
        <f>SUMIFS(records!E2:E490,records!A2:A490,template!A3,records!C2:C490,template!AJ1)</f>
        <v>0</v>
      </c>
      <c r="AK3">
        <f>SUMIFS(records!E2:E490,records!A2:A490,template!A3,records!C2:C490,template!AK1)</f>
        <v>0</v>
      </c>
      <c r="AL3">
        <f>SUMIFS(records!E2:E490,records!A2:A490,template!A3,records!C2:C490,template!AL1)</f>
        <v>0</v>
      </c>
      <c r="AM3">
        <f>SUMIFS(records!E2:E490,records!A2:A490,template!A3,records!C2:C490,template!AM1)</f>
        <v>0</v>
      </c>
      <c r="AN3">
        <f>SUMIFS(records!E2:E490,records!A2:A490,template!A3,records!C2:C490,template!AN1)</f>
        <v>0</v>
      </c>
      <c r="AO3">
        <f>SUMIFS(records!E2:E490,records!A2:A490,template!A3,records!C2:C490,template!AO1)</f>
        <v>0</v>
      </c>
      <c r="AP3">
        <f>SUMIFS(records!E2:E490,records!A2:A490,template!A3,records!C2:C490,template!AP1)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SUMIFS(records!E2:E490,records!A2:A490,template!A4, records!B2:B490, "&gt;=" &amp; template!C1,records!B2:B490, "&lt;" &amp; template!D1)</f>
        <v>0</v>
      </c>
      <c r="D4" s="14">
        <f>SUMIFS(records!E2:E490,records!A2:A490,template!A4, records!B2:B490, "&gt;=" &amp; template!D1,records!B2:B490, "&lt;" &amp; template!E1)</f>
        <v>0</v>
      </c>
      <c r="E4">
        <f>SUMIFS(records!E2:E490,records!A2:A490,template!A4, records!B2:B490, "&gt;=" &amp; template!E1,records!B2:B490, "&lt;" &amp; template!F1)</f>
        <v>0</v>
      </c>
      <c r="F4">
        <f>SUMIFS(records!E2:E490,records!A2:A490,template!A4, records!B2:B490, "&gt;=" &amp; template!F1,records!B2:B490, "&lt;" &amp; template!G1)</f>
        <v>0</v>
      </c>
      <c r="G4">
        <f>SUMIFS(records!E2:E490,records!A2:A490,template!A4, records!B2:B490, "&gt;=" &amp; template!G1,records!B2:B490, "&lt;" &amp; template!H1)</f>
        <v>0</v>
      </c>
      <c r="H4">
        <f>SUMIFS(records!E2:E490,records!A2:A490,template!A4, records!B2:B490, "&gt;=" &amp; template!H1,records!B2:B490, "&lt;" &amp; template!I1)</f>
        <v>0</v>
      </c>
      <c r="I4">
        <f>SUMIFS(records!E2:E490,records!A2:A490,template!A4, records!B2:B490, "&gt;=" &amp; template!I1,records!B2:B490, "&lt;" &amp; template!J1)</f>
        <v>0</v>
      </c>
      <c r="J4">
        <f>SUMIFS(records!E2:E490,records!A2:A490,template!A4, records!B2:B490, "&gt;=" &amp; template!J1,records!B2:B490, "&lt;" &amp; template!K1)</f>
        <v>0</v>
      </c>
      <c r="K4">
        <f>SUMIFS(records!E2:E490,records!A2:A490,template!A4, records!B2:B490, "&gt;=" &amp; template!K1,records!B2:B490, "&lt;" &amp; template!L1)</f>
        <v>0</v>
      </c>
      <c r="L4">
        <f>SUMIFS(records!E2:E490,records!A2:A490,template!A4, records!B2:B490, "&gt;=" &amp; template!L1,records!B2:B490, "&lt;" &amp; template!M1)</f>
        <v>0</v>
      </c>
      <c r="M4">
        <f>SUMIFS(records!E2:E490,records!A2:A490,template!A4, records!B2:B490, "&gt;=" &amp; template!M1,records!B2:B490, "&lt;" &amp; template!N1)</f>
        <v>0</v>
      </c>
      <c r="N4">
        <f>SUMIFS(records!E2:E490,records!A2:A490,template!A4, records!B2:B490, "&gt;=" &amp; template!N1,records!B2:B490, "&lt;" &amp; template!O1)</f>
        <v>16</v>
      </c>
      <c r="O4">
        <f>SUMIFS(records!E2:E490,records!A2:A490,template!A4, records!B2:B490, "&gt;=" &amp; template!O1,records!B2:B490, "&lt;" &amp; template!P1)</f>
        <v>0</v>
      </c>
      <c r="P4">
        <f>SUMIFS(records!E2:E490,records!A2:A490,template!A4, records!B2:B490, "&gt;=" &amp; template!P1,records!B2:B490, "&lt;" &amp; template!Q1)</f>
        <v>0</v>
      </c>
      <c r="Q4">
        <f>SUMIFS(records!E2:E490,records!A2:A490,template!A4, records!B2:B490, "&gt;=" &amp; template!Q1,records!B2:B490, "&lt;" &amp; template!R1)</f>
        <v>0</v>
      </c>
      <c r="R4">
        <f>SUMIFS(records!E2:E490,records!A2:A490,template!A4, records!B2:B490, "&gt;=" &amp; template!R1,records!B2:B490, "&lt;" &amp; template!S1)</f>
        <v>0</v>
      </c>
      <c r="S4">
        <f>SUMIFS(records!E2:E490,records!A2:A490,template!A4, records!B2:B490, "&gt;=" &amp; template!S1,records!B2:B490, "&lt;" &amp; template!T1)</f>
        <v>0</v>
      </c>
      <c r="T4">
        <f>SUMIFS(records!E2:E490,records!A2:A490,template!A4, records!B2:B490, "&gt;=" &amp; template!T1,records!B2:B490, "&lt;" &amp; template!U1)</f>
        <v>0</v>
      </c>
      <c r="U4">
        <f>SUMIFS(records!E2:E490,records!A2:A490,template!A4, records!B2:B490, "&gt;=" &amp; template!U1,records!B2:B490, "&lt;" &amp; template!V1)</f>
        <v>0</v>
      </c>
      <c r="V4">
        <f>SUMIFS(records!E2:E490,records!A2:A490,template!A4, records!B2:B490, "&gt;=" &amp; template!V1,records!B2:B490, "&lt;" &amp; template!W1)</f>
        <v>0</v>
      </c>
      <c r="W4">
        <f>SUMIFS(records!E2:E490,records!A2:A490,template!A4, records!B2:B490, "&gt;=" &amp; template!W1,records!B2:B490, "&lt;" &amp; template!X1)</f>
        <v>0</v>
      </c>
      <c r="X4">
        <f>SUMIFS(records!E2:E490,records!A2:A490,template!A4, records!B2:B490, "&gt;=" &amp; template!X1,records!B2:B490, "&lt;" &amp; template!Y1)</f>
        <v>0</v>
      </c>
      <c r="Y4">
        <f>SUMIFS(records!E2:E490,records!A2:A490,template!A4, records!B2:B490, "&gt;=" &amp; template!Y1,records!B2:B490, "&lt;" &amp; template!Z1)</f>
        <v>0</v>
      </c>
      <c r="Z4">
        <f>SUMIFS(records!E2:E490,records!A2:A490,template!A4, records!B2:B490, "&gt;=" &amp; template!Z1)</f>
        <v>0</v>
      </c>
      <c r="AA4">
        <f>SUMIFS(records!E2:E490,records!A2:A490,template!A4,records!G2:G490,template!AA1)</f>
        <v>0</v>
      </c>
      <c r="AB4">
        <f>SUMIFS(records!E2:E490,records!A2:A490,template!A4,records!G2:G490,template!AB1)</f>
        <v>16</v>
      </c>
      <c r="AC4">
        <f>SUMIFS(records!E2:E490,records!A2:A490,template!A4,records!G2:G490,template!AC1)</f>
        <v>0</v>
      </c>
      <c r="AD4">
        <f>SUMIFS(records!E2:E490,records!A2:A490,template!A4,records!G2:G490,template!AD1)</f>
        <v>0</v>
      </c>
      <c r="AE4">
        <f>SUMIFS(records!E2:E490,records!A2:A490,template!A4,records!C2:C490,template!AE1)</f>
        <v>0</v>
      </c>
      <c r="AF4">
        <f>SUMIFS(records!E2:E490,records!A2:A490,template!A4,records!C2:C490,template!AF1)</f>
        <v>16</v>
      </c>
      <c r="AG4">
        <f>SUMIFS(records!E2:E490,records!A2:A490,template!A4,records!C2:C490,template!AG1)</f>
        <v>0</v>
      </c>
      <c r="AH4">
        <f>SUMIFS(records!E2:E490,records!A2:A490,template!A4,records!C2:C490,template!AH1)</f>
        <v>0</v>
      </c>
      <c r="AI4">
        <f>SUMIFS(records!E2:E490,records!A2:A490,template!A4,records!C2:C490,template!AI1)</f>
        <v>0</v>
      </c>
      <c r="AJ4">
        <f>SUMIFS(records!E2:E490,records!A2:A490,template!A4,records!C2:C490,template!AJ1)</f>
        <v>0</v>
      </c>
      <c r="AK4">
        <f>SUMIFS(records!E2:E490,records!A2:A490,template!A4,records!C2:C490,template!AK1)</f>
        <v>0</v>
      </c>
      <c r="AL4">
        <f>SUMIFS(records!E2:E490,records!A2:A490,template!A4,records!C2:C490,template!AL1)</f>
        <v>0</v>
      </c>
      <c r="AM4">
        <f>SUMIFS(records!E2:E490,records!A2:A490,template!A4,records!C2:C490,template!AM1)</f>
        <v>0</v>
      </c>
      <c r="AN4">
        <f>SUMIFS(records!E2:E490,records!A2:A490,template!A4,records!C2:C490,template!AN1)</f>
        <v>0</v>
      </c>
      <c r="AO4">
        <f>SUMIFS(records!E2:E490,records!A2:A490,template!A4,records!C2:C490,template!AO1)</f>
        <v>0</v>
      </c>
      <c r="AP4">
        <f>SUMIFS(records!E2:E490,records!A2:A490,template!A4,records!C2:C490,template!AP1)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SUMIFS(records!E2:E490,records!A2:A490,template!A5, records!B2:B490, "&gt;=" &amp; template!C1,records!B2:B490, "&lt;" &amp; template!D1)</f>
        <v>0</v>
      </c>
      <c r="D5" s="14">
        <f>SUMIFS(records!E2:E490,records!A2:A490,template!A5, records!B2:B490, "&gt;=" &amp; template!D1,records!B2:B490, "&lt;" &amp; template!E1)</f>
        <v>0</v>
      </c>
      <c r="E5">
        <f>SUMIFS(records!E2:E490,records!A2:A490,template!A5, records!B2:B490, "&gt;=" &amp; template!E1,records!B2:B490, "&lt;" &amp; template!F1)</f>
        <v>0</v>
      </c>
      <c r="F5">
        <f>SUMIFS(records!E2:E490,records!A2:A490,template!A5, records!B2:B490, "&gt;=" &amp; template!F1,records!B2:B490, "&lt;" &amp; template!G1)</f>
        <v>0</v>
      </c>
      <c r="G5">
        <f>SUMIFS(records!E2:E490,records!A2:A490,template!A5, records!B2:B490, "&gt;=" &amp; template!G1,records!B2:B490, "&lt;" &amp; template!H1)</f>
        <v>0</v>
      </c>
      <c r="H5">
        <f>SUMIFS(records!E2:E490,records!A2:A490,template!A5, records!B2:B490, "&gt;=" &amp; template!H1,records!B2:B490, "&lt;" &amp; template!I1)</f>
        <v>0</v>
      </c>
      <c r="I5">
        <f>SUMIFS(records!E2:E490,records!A2:A490,template!A5, records!B2:B490, "&gt;=" &amp; template!I1,records!B2:B490, "&lt;" &amp; template!J1)</f>
        <v>0</v>
      </c>
      <c r="J5">
        <f>SUMIFS(records!E2:E490,records!A2:A490,template!A5, records!B2:B490, "&gt;=" &amp; template!J1,records!B2:B490, "&lt;" &amp; template!K1)</f>
        <v>0</v>
      </c>
      <c r="K5">
        <f>SUMIFS(records!E2:E490,records!A2:A490,template!A5, records!B2:B490, "&gt;=" &amp; template!K1,records!B2:B490, "&lt;" &amp; template!L1)</f>
        <v>0</v>
      </c>
      <c r="L5">
        <f>SUMIFS(records!E2:E490,records!A2:A490,template!A5, records!B2:B490, "&gt;=" &amp; template!L1,records!B2:B490, "&lt;" &amp; template!M1)</f>
        <v>0</v>
      </c>
      <c r="M5">
        <f>SUMIFS(records!E2:E490,records!A2:A490,template!A5, records!B2:B490, "&gt;=" &amp; template!M1,records!B2:B490, "&lt;" &amp; template!N1)</f>
        <v>0</v>
      </c>
      <c r="N5">
        <f>SUMIFS(records!E2:E490,records!A2:A490,template!A5, records!B2:B490, "&gt;=" &amp; template!N1,records!B2:B490, "&lt;" &amp; template!O1)</f>
        <v>0</v>
      </c>
      <c r="O5">
        <f>SUMIFS(records!E2:E490,records!A2:A490,template!A5, records!B2:B490, "&gt;=" &amp; template!O1,records!B2:B490, "&lt;" &amp; template!P1)</f>
        <v>34</v>
      </c>
      <c r="P5">
        <f>SUMIFS(records!E2:E490,records!A2:A490,template!A5, records!B2:B490, "&gt;=" &amp; template!P1,records!B2:B490, "&lt;" &amp; template!Q1)</f>
        <v>0</v>
      </c>
      <c r="Q5">
        <f>SUMIFS(records!E2:E490,records!A2:A490,template!A5, records!B2:B490, "&gt;=" &amp; template!Q1,records!B2:B490, "&lt;" &amp; template!R1)</f>
        <v>3</v>
      </c>
      <c r="R5">
        <f>SUMIFS(records!E2:E490,records!A2:A490,template!A5, records!B2:B490, "&gt;=" &amp; template!R1,records!B2:B490, "&lt;" &amp; template!S1)</f>
        <v>0</v>
      </c>
      <c r="S5">
        <f>SUMIFS(records!E2:E490,records!A2:A490,template!A5, records!B2:B490, "&gt;=" &amp; template!S1,records!B2:B490, "&lt;" &amp; template!T1)</f>
        <v>0</v>
      </c>
      <c r="T5">
        <f>SUMIFS(records!E2:E490,records!A2:A490,template!A5, records!B2:B490, "&gt;=" &amp; template!T1,records!B2:B490, "&lt;" &amp; template!U1)</f>
        <v>0</v>
      </c>
      <c r="U5">
        <f>SUMIFS(records!E2:E490,records!A2:A490,template!A5, records!B2:B490, "&gt;=" &amp; template!U1,records!B2:B490, "&lt;" &amp; template!V1)</f>
        <v>0</v>
      </c>
      <c r="V5">
        <f>SUMIFS(records!E2:E490,records!A2:A490,template!A5, records!B2:B490, "&gt;=" &amp; template!V1,records!B2:B490, "&lt;" &amp; template!W1)</f>
        <v>32</v>
      </c>
      <c r="W5">
        <f>SUMIFS(records!E2:E490,records!A2:A490,template!A5, records!B2:B490, "&gt;=" &amp; template!W1,records!B2:B490, "&lt;" &amp; template!X1)</f>
        <v>0</v>
      </c>
      <c r="X5">
        <f>SUMIFS(records!E2:E490,records!A2:A490,template!A5, records!B2:B490, "&gt;=" &amp; template!X1,records!B2:B490, "&lt;" &amp; template!Y1)</f>
        <v>0</v>
      </c>
      <c r="Y5">
        <f>SUMIFS(records!E2:E490,records!A2:A490,template!A5, records!B2:B490, "&gt;=" &amp; template!Y1,records!B2:B490, "&lt;" &amp; template!Z1)</f>
        <v>0</v>
      </c>
      <c r="Z5">
        <f>SUMIFS(records!E2:E490,records!A2:A490,template!A5, records!B2:B490, "&gt;=" &amp; template!Z1)</f>
        <v>0</v>
      </c>
      <c r="AA5">
        <f>SUMIFS(records!E2:E490,records!A2:A490,template!A5,records!G2:G490,template!AA1)</f>
        <v>66</v>
      </c>
      <c r="AB5">
        <f>SUMIFS(records!E2:E490,records!A2:A490,template!A5,records!G2:G490,template!AB1)</f>
        <v>3</v>
      </c>
      <c r="AC5">
        <f>SUMIFS(records!E2:E490,records!A2:A490,template!A5,records!G2:G490,template!AC1)</f>
        <v>0</v>
      </c>
      <c r="AD5">
        <f>SUMIFS(records!E2:E490,records!A2:A490,template!A5,records!G2:G490,template!AD1)</f>
        <v>0</v>
      </c>
      <c r="AE5">
        <f>SUMIFS(records!E2:E490,records!A2:A490,template!A5,records!C2:C490,template!AE1)</f>
        <v>32</v>
      </c>
      <c r="AF5">
        <f>SUMIFS(records!E2:E490,records!A2:A490,template!A5,records!C2:C490,template!AF1)</f>
        <v>34</v>
      </c>
      <c r="AG5">
        <f>SUMIFS(records!E2:E490,records!A2:A490,template!A5,records!C2:C490,template!AG1)</f>
        <v>0</v>
      </c>
      <c r="AH5">
        <f>SUMIFS(records!E2:E490,records!A2:A490,template!A5,records!C2:C490,template!AH1)</f>
        <v>0</v>
      </c>
      <c r="AI5">
        <f>SUMIFS(records!E2:E490,records!A2:A490,template!A5,records!C2:C490,template!AI1)</f>
        <v>0</v>
      </c>
      <c r="AJ5">
        <f>SUMIFS(records!E2:E490,records!A2:A490,template!A5,records!C2:C490,template!AJ1)</f>
        <v>3</v>
      </c>
      <c r="AK5">
        <f>SUMIFS(records!E2:E490,records!A2:A490,template!A5,records!C2:C490,template!AK1)</f>
        <v>0</v>
      </c>
      <c r="AL5">
        <f>SUMIFS(records!E2:E490,records!A2:A490,template!A5,records!C2:C490,template!AL1)</f>
        <v>0</v>
      </c>
      <c r="AM5">
        <f>SUMIFS(records!E2:E490,records!A2:A490,template!A5,records!C2:C490,template!AM1)</f>
        <v>0</v>
      </c>
      <c r="AN5">
        <f>SUMIFS(records!E2:E490,records!A2:A490,template!A5,records!C2:C490,template!AN1)</f>
        <v>0</v>
      </c>
      <c r="AO5">
        <f>SUMIFS(records!E2:E490,records!A2:A490,template!A5,records!C2:C490,template!AO1)</f>
        <v>0</v>
      </c>
      <c r="AP5">
        <f>SUMIFS(records!E2:E490,records!A2:A490,template!A5,records!C2:C490,template!AP1)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SUMIFS(records!E2:E490,records!A2:A490,template!A6, records!B2:B490, "&gt;=" &amp; template!C1,records!B2:B490, "&lt;" &amp; template!D1)</f>
        <v>0</v>
      </c>
      <c r="D6" s="14">
        <f>SUMIFS(records!E2:E490,records!A2:A490,template!A6, records!B2:B490, "&gt;=" &amp; template!D1,records!B2:B490, "&lt;" &amp; template!E1)</f>
        <v>0</v>
      </c>
      <c r="E6">
        <f>SUMIFS(records!E2:E490,records!A2:A490,template!A6, records!B2:B490, "&gt;=" &amp; template!E1,records!B2:B490, "&lt;" &amp; template!F1)</f>
        <v>0</v>
      </c>
      <c r="F6">
        <f>SUMIFS(records!E2:E490,records!A2:A490,template!A6, records!B2:B490, "&gt;=" &amp; template!F1,records!B2:B490, "&lt;" &amp; template!G1)</f>
        <v>0</v>
      </c>
      <c r="G6">
        <f>SUMIFS(records!E2:E490,records!A2:A490,template!A6, records!B2:B490, "&gt;=" &amp; template!G1,records!B2:B490, "&lt;" &amp; template!H1)</f>
        <v>0</v>
      </c>
      <c r="H6">
        <f>SUMIFS(records!E2:E490,records!A2:A490,template!A6, records!B2:B490, "&gt;=" &amp; template!H1,records!B2:B490, "&lt;" &amp; template!I1)</f>
        <v>0</v>
      </c>
      <c r="I6">
        <f>SUMIFS(records!E2:E490,records!A2:A490,template!A6, records!B2:B490, "&gt;=" &amp; template!I1,records!B2:B490, "&lt;" &amp; template!J1)</f>
        <v>0</v>
      </c>
      <c r="J6">
        <f>SUMIFS(records!E2:E490,records!A2:A490,template!A6, records!B2:B490, "&gt;=" &amp; template!J1,records!B2:B490, "&lt;" &amp; template!K1)</f>
        <v>0</v>
      </c>
      <c r="K6">
        <f>SUMIFS(records!E2:E490,records!A2:A490,template!A6, records!B2:B490, "&gt;=" &amp; template!K1,records!B2:B490, "&lt;" &amp; template!L1)</f>
        <v>0</v>
      </c>
      <c r="L6">
        <f>SUMIFS(records!E2:E490,records!A2:A490,template!A6, records!B2:B490, "&gt;=" &amp; template!L1,records!B2:B490, "&lt;" &amp; template!M1)</f>
        <v>0</v>
      </c>
      <c r="M6">
        <f>SUMIFS(records!E2:E490,records!A2:A490,template!A6, records!B2:B490, "&gt;=" &amp; template!M1,records!B2:B490, "&lt;" &amp; template!N1)</f>
        <v>0</v>
      </c>
      <c r="N6">
        <f>SUMIFS(records!E2:E490,records!A2:A490,template!A6, records!B2:B490, "&gt;=" &amp; template!N1,records!B2:B490, "&lt;" &amp; template!O1)</f>
        <v>0</v>
      </c>
      <c r="O6">
        <f>SUMIFS(records!E2:E490,records!A2:A490,template!A6, records!B2:B490, "&gt;=" &amp; template!O1,records!B2:B490, "&lt;" &amp; template!P1)</f>
        <v>0</v>
      </c>
      <c r="P6">
        <f>SUMIFS(records!E2:E490,records!A2:A490,template!A6, records!B2:B490, "&gt;=" &amp; template!P1,records!B2:B490, "&lt;" &amp; template!Q1)</f>
        <v>17</v>
      </c>
      <c r="Q6">
        <f>SUMIFS(records!E2:E490,records!A2:A490,template!A6, records!B2:B490, "&gt;=" &amp; template!Q1,records!B2:B490, "&lt;" &amp; template!R1)</f>
        <v>0</v>
      </c>
      <c r="R6">
        <f>SUMIFS(records!E2:E490,records!A2:A490,template!A6, records!B2:B490, "&gt;=" &amp; template!R1,records!B2:B490, "&lt;" &amp; template!S1)</f>
        <v>0</v>
      </c>
      <c r="S6">
        <f>SUMIFS(records!E2:E490,records!A2:A490,template!A6, records!B2:B490, "&gt;=" &amp; template!S1,records!B2:B490, "&lt;" &amp; template!T1)</f>
        <v>0</v>
      </c>
      <c r="T6">
        <f>SUMIFS(records!E2:E490,records!A2:A490,template!A6, records!B2:B490, "&gt;=" &amp; template!T1,records!B2:B490, "&lt;" &amp; template!U1)</f>
        <v>0</v>
      </c>
      <c r="U6">
        <f>SUMIFS(records!E2:E490,records!A2:A490,template!A6, records!B2:B490, "&gt;=" &amp; template!U1,records!B2:B490, "&lt;" &amp; template!V1)</f>
        <v>0</v>
      </c>
      <c r="V6">
        <f>SUMIFS(records!E2:E490,records!A2:A490,template!A6, records!B2:B490, "&gt;=" &amp; template!V1,records!B2:B490, "&lt;" &amp; template!W1)</f>
        <v>0</v>
      </c>
      <c r="W6">
        <f>SUMIFS(records!E2:E490,records!A2:A490,template!A6, records!B2:B490, "&gt;=" &amp; template!W1,records!B2:B490, "&lt;" &amp; template!X1)</f>
        <v>0</v>
      </c>
      <c r="X6">
        <f>SUMIFS(records!E2:E490,records!A2:A490,template!A6, records!B2:B490, "&gt;=" &amp; template!X1,records!B2:B490, "&lt;" &amp; template!Y1)</f>
        <v>0</v>
      </c>
      <c r="Y6">
        <f>SUMIFS(records!E2:E490,records!A2:A490,template!A6, records!B2:B490, "&gt;=" &amp; template!Y1,records!B2:B490, "&lt;" &amp; template!Z1)</f>
        <v>0</v>
      </c>
      <c r="Z6">
        <f>SUMIFS(records!E2:E490,records!A2:A490,template!A6, records!B2:B490, "&gt;=" &amp; template!Z1)</f>
        <v>0</v>
      </c>
      <c r="AA6">
        <f>SUMIFS(records!E2:E490,records!A2:A490,template!A6,records!G2:G490,template!AA1)</f>
        <v>0</v>
      </c>
      <c r="AB6">
        <f>SUMIFS(records!E2:E490,records!A2:A490,template!A6,records!G2:G490,template!AB1)</f>
        <v>17</v>
      </c>
      <c r="AC6">
        <f>SUMIFS(records!E2:E490,records!A2:A490,template!A6,records!G2:G490,template!AC1)</f>
        <v>0</v>
      </c>
      <c r="AD6">
        <f>SUMIFS(records!E2:E490,records!A2:A490,template!A6,records!G2:G490,template!AD1)</f>
        <v>0</v>
      </c>
      <c r="AE6">
        <f>SUMIFS(records!E2:E490,records!A2:A490,template!A6,records!C2:C490,template!AE1)</f>
        <v>0</v>
      </c>
      <c r="AF6">
        <f>SUMIFS(records!E2:E490,records!A2:A490,template!A6,records!C2:C490,template!AF1)</f>
        <v>17</v>
      </c>
      <c r="AG6">
        <f>SUMIFS(records!E2:E490,records!A2:A490,template!A6,records!C2:C490,template!AG1)</f>
        <v>0</v>
      </c>
      <c r="AH6">
        <f>SUMIFS(records!E2:E490,records!A2:A490,template!A6,records!C2:C490,template!AH1)</f>
        <v>0</v>
      </c>
      <c r="AI6">
        <f>SUMIFS(records!E2:E490,records!A2:A490,template!A6,records!C2:C490,template!AI1)</f>
        <v>0</v>
      </c>
      <c r="AJ6">
        <f>SUMIFS(records!E2:E490,records!A2:A490,template!A6,records!C2:C490,template!AJ1)</f>
        <v>0</v>
      </c>
      <c r="AK6">
        <f>SUMIFS(records!E2:E490,records!A2:A490,template!A6,records!C2:C490,template!AK1)</f>
        <v>0</v>
      </c>
      <c r="AL6">
        <f>SUMIFS(records!E2:E490,records!A2:A490,template!A6,records!C2:C490,template!AL1)</f>
        <v>0</v>
      </c>
      <c r="AM6">
        <f>SUMIFS(records!E2:E490,records!A2:A490,template!A6,records!C2:C490,template!AM1)</f>
        <v>0</v>
      </c>
      <c r="AN6">
        <f>SUMIFS(records!E2:E490,records!A2:A490,template!A6,records!C2:C490,template!AN1)</f>
        <v>0</v>
      </c>
      <c r="AO6">
        <f>SUMIFS(records!E2:E490,records!A2:A490,template!A6,records!C2:C490,template!AO1)</f>
        <v>0</v>
      </c>
      <c r="AP6">
        <f>SUMIFS(records!E2:E490,records!A2:A490,template!A6,records!C2:C490,template!AP1)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SUMIFS(records!E2:E490,records!A2:A490,template!A7, records!B2:B490, "&gt;=" &amp; template!C1,records!B2:B490, "&lt;" &amp; template!D1)</f>
        <v>0</v>
      </c>
      <c r="D7" s="14">
        <f>SUMIFS(records!E2:E490,records!A2:A490,template!A7, records!B2:B490, "&gt;=" &amp; template!D1,records!B2:B490, "&lt;" &amp; template!E1)</f>
        <v>0</v>
      </c>
      <c r="E7">
        <f>SUMIFS(records!E2:E490,records!A2:A490,template!A7, records!B2:B490, "&gt;=" &amp; template!E1,records!B2:B490, "&lt;" &amp; template!F1)</f>
        <v>0</v>
      </c>
      <c r="F7">
        <f>SUMIFS(records!E2:E490,records!A2:A490,template!A7, records!B2:B490, "&gt;=" &amp; template!F1,records!B2:B490, "&lt;" &amp; template!G1)</f>
        <v>0</v>
      </c>
      <c r="G7">
        <f>SUMIFS(records!E2:E490,records!A2:A490,template!A7, records!B2:B490, "&gt;=" &amp; template!G1,records!B2:B490, "&lt;" &amp; template!H1)</f>
        <v>0</v>
      </c>
      <c r="H7">
        <f>SUMIFS(records!E2:E490,records!A2:A490,template!A7, records!B2:B490, "&gt;=" &amp; template!H1,records!B2:B490, "&lt;" &amp; template!I1)</f>
        <v>0</v>
      </c>
      <c r="I7">
        <f>SUMIFS(records!E2:E490,records!A2:A490,template!A7, records!B2:B490, "&gt;=" &amp; template!I1,records!B2:B490, "&lt;" &amp; template!J1)</f>
        <v>0</v>
      </c>
      <c r="J7">
        <f>SUMIFS(records!E2:E490,records!A2:A490,template!A7, records!B2:B490, "&gt;=" &amp; template!J1,records!B2:B490, "&lt;" &amp; template!K1)</f>
        <v>0</v>
      </c>
      <c r="K7">
        <f>SUMIFS(records!E2:E490,records!A2:A490,template!A7, records!B2:B490, "&gt;=" &amp; template!K1,records!B2:B490, "&lt;" &amp; template!L1)</f>
        <v>0</v>
      </c>
      <c r="L7">
        <f>SUMIFS(records!E2:E490,records!A2:A490,template!A7, records!B2:B490, "&gt;=" &amp; template!L1,records!B2:B490, "&lt;" &amp; template!M1)</f>
        <v>0</v>
      </c>
      <c r="M7">
        <f>SUMIFS(records!E2:E490,records!A2:A490,template!A7, records!B2:B490, "&gt;=" &amp; template!M1,records!B2:B490, "&lt;" &amp; template!N1)</f>
        <v>0</v>
      </c>
      <c r="N7">
        <f>SUMIFS(records!E2:E490,records!A2:A490,template!A7, records!B2:B490, "&gt;=" &amp; template!N1,records!B2:B490, "&lt;" &amp; template!O1)</f>
        <v>0</v>
      </c>
      <c r="O7">
        <f>SUMIFS(records!E2:E490,records!A2:A490,template!A7, records!B2:B490, "&gt;=" &amp; template!O1,records!B2:B490, "&lt;" &amp; template!P1)</f>
        <v>0</v>
      </c>
      <c r="P7">
        <f>SUMIFS(records!E2:E490,records!A2:A490,template!A7, records!B2:B490, "&gt;=" &amp; template!P1,records!B2:B490, "&lt;" &amp; template!Q1)</f>
        <v>16</v>
      </c>
      <c r="Q7">
        <f>SUMIFS(records!E2:E490,records!A2:A490,template!A7, records!B2:B490, "&gt;=" &amp; template!Q1,records!B2:B490, "&lt;" &amp; template!R1)</f>
        <v>0</v>
      </c>
      <c r="R7">
        <f>SUMIFS(records!E2:E490,records!A2:A490,template!A7, records!B2:B490, "&gt;=" &amp; template!R1,records!B2:B490, "&lt;" &amp; template!S1)</f>
        <v>0</v>
      </c>
      <c r="S7">
        <f>SUMIFS(records!E2:E490,records!A2:A490,template!A7, records!B2:B490, "&gt;=" &amp; template!S1,records!B2:B490, "&lt;" &amp; template!T1)</f>
        <v>0</v>
      </c>
      <c r="T7">
        <f>SUMIFS(records!E2:E490,records!A2:A490,template!A7, records!B2:B490, "&gt;=" &amp; template!T1,records!B2:B490, "&lt;" &amp; template!U1)</f>
        <v>0</v>
      </c>
      <c r="U7">
        <f>SUMIFS(records!E2:E490,records!A2:A490,template!A7, records!B2:B490, "&gt;=" &amp; template!U1,records!B2:B490, "&lt;" &amp; template!V1)</f>
        <v>32</v>
      </c>
      <c r="V7">
        <f>SUMIFS(records!E2:E490,records!A2:A490,template!A7, records!B2:B490, "&gt;=" &amp; template!V1,records!B2:B490, "&lt;" &amp; template!W1)</f>
        <v>0</v>
      </c>
      <c r="W7">
        <f>SUMIFS(records!E2:E490,records!A2:A490,template!A7, records!B2:B490, "&gt;=" &amp; template!W1,records!B2:B490, "&lt;" &amp; template!X1)</f>
        <v>0</v>
      </c>
      <c r="X7">
        <f>SUMIFS(records!E2:E490,records!A2:A490,template!A7, records!B2:B490, "&gt;=" &amp; template!X1,records!B2:B490, "&lt;" &amp; template!Y1)</f>
        <v>0</v>
      </c>
      <c r="Y7">
        <f>SUMIFS(records!E2:E490,records!A2:A490,template!A7, records!B2:B490, "&gt;=" &amp; template!Y1,records!B2:B490, "&lt;" &amp; template!Z1)</f>
        <v>0</v>
      </c>
      <c r="Z7">
        <f>SUMIFS(records!E2:E490,records!A2:A490,template!A7, records!B2:B490, "&gt;=" &amp; template!Z1)</f>
        <v>98.7</v>
      </c>
      <c r="AA7">
        <f>SUMIFS(records!E2:E490,records!A2:A490,template!A7,records!G2:G490,template!AA1)</f>
        <v>37</v>
      </c>
      <c r="AB7">
        <f>SUMIFS(records!E2:E490,records!A2:A490,template!A7,records!G2:G490,template!AB1)</f>
        <v>0</v>
      </c>
      <c r="AC7">
        <f>SUMIFS(records!E2:E490,records!A2:A490,template!A7,records!G2:G490,template!AC1)</f>
        <v>0</v>
      </c>
      <c r="AD7">
        <f>SUMIFS(records!E2:E490,records!A2:A490,template!A7,records!G2:G490,template!AD1)</f>
        <v>0</v>
      </c>
      <c r="AE7">
        <f>SUMIFS(records!E2:E490,records!A2:A490,template!A7,records!C2:C490,template!AE1)</f>
        <v>0</v>
      </c>
      <c r="AF7">
        <f>SUMIFS(records!E2:E490,records!A2:A490,template!A7,records!C2:C490,template!AF1)</f>
        <v>16</v>
      </c>
      <c r="AG7">
        <f>SUMIFS(records!E2:E490,records!A2:A490,template!A7,records!C2:C490,template!AG1)</f>
        <v>0</v>
      </c>
      <c r="AH7">
        <f>SUMIFS(records!E2:E490,records!A2:A490,template!A7,records!C2:C490,template!AH1)</f>
        <v>0</v>
      </c>
      <c r="AI7">
        <f>SUMIFS(records!E2:E490,records!A2:A490,template!A7,records!C2:C490,template!AI1)</f>
        <v>0</v>
      </c>
      <c r="AJ7">
        <f>SUMIFS(records!E2:E490,records!A2:A490,template!A7,records!C2:C490,template!AJ1)</f>
        <v>0</v>
      </c>
      <c r="AK7">
        <f>SUMIFS(records!E2:E490,records!A2:A490,template!A7,records!C2:C490,template!AK1)</f>
        <v>11</v>
      </c>
      <c r="AL7">
        <f>SUMIFS(records!E2:E490,records!A2:A490,template!A7,records!C2:C490,template!AL1)</f>
        <v>21</v>
      </c>
      <c r="AM7">
        <f>SUMIFS(records!E2:E490,records!A2:A490,template!A7,records!C2:C490,template!AM1)</f>
        <v>0</v>
      </c>
      <c r="AN7">
        <f>SUMIFS(records!E2:E490,records!A2:A490,template!A7,records!C2:C490,template!AN1)</f>
        <v>98.7</v>
      </c>
      <c r="AO7">
        <f>SUMIFS(records!E2:E490,records!A2:A490,template!A7,records!C2:C490,template!AO1)</f>
        <v>0</v>
      </c>
      <c r="AP7">
        <f>SUMIFS(records!E2:E490,records!A2:A490,template!A7,records!C2:C490,template!AP1)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SUMIFS(records!E2:E490,records!A2:A490,template!A8, records!B2:B490, "&gt;=" &amp; template!C1,records!B2:B490, "&lt;" &amp; template!D1)</f>
        <v>0</v>
      </c>
      <c r="D8" s="14">
        <f>SUMIFS(records!E2:E490,records!A2:A490,template!A8, records!B2:B490, "&gt;=" &amp; template!D1,records!B2:B490, "&lt;" &amp; template!E1)</f>
        <v>0</v>
      </c>
      <c r="E8">
        <f>SUMIFS(records!E2:E490,records!A2:A490,template!A8, records!B2:B490, "&gt;=" &amp; template!E1,records!B2:B490, "&lt;" &amp; template!F1)</f>
        <v>0</v>
      </c>
      <c r="F8">
        <f>SUMIFS(records!E2:E490,records!A2:A490,template!A8, records!B2:B490, "&gt;=" &amp; template!F1,records!B2:B490, "&lt;" &amp; template!G1)</f>
        <v>0</v>
      </c>
      <c r="G8">
        <f>SUMIFS(records!E2:E490,records!A2:A490,template!A8, records!B2:B490, "&gt;=" &amp; template!G1,records!B2:B490, "&lt;" &amp; template!H1)</f>
        <v>0</v>
      </c>
      <c r="H8">
        <f>SUMIFS(records!E2:E490,records!A2:A490,template!A8, records!B2:B490, "&gt;=" &amp; template!H1,records!B2:B490, "&lt;" &amp; template!I1)</f>
        <v>0</v>
      </c>
      <c r="I8">
        <f>SUMIFS(records!E2:E490,records!A2:A490,template!A8, records!B2:B490, "&gt;=" &amp; template!I1,records!B2:B490, "&lt;" &amp; template!J1)</f>
        <v>0</v>
      </c>
      <c r="J8">
        <f>SUMIFS(records!E2:E490,records!A2:A490,template!A8, records!B2:B490, "&gt;=" &amp; template!J1,records!B2:B490, "&lt;" &amp; template!K1)</f>
        <v>0</v>
      </c>
      <c r="K8">
        <f>SUMIFS(records!E2:E490,records!A2:A490,template!A8, records!B2:B490, "&gt;=" &amp; template!K1,records!B2:B490, "&lt;" &amp; template!L1)</f>
        <v>2000</v>
      </c>
      <c r="L8">
        <f>SUMIFS(records!E2:E490,records!A2:A490,template!A8, records!B2:B490, "&gt;=" &amp; template!L1,records!B2:B490, "&lt;" &amp; template!M1)</f>
        <v>0</v>
      </c>
      <c r="M8">
        <f>SUMIFS(records!E2:E490,records!A2:A490,template!A8, records!B2:B490, "&gt;=" &amp; template!M1,records!B2:B490, "&lt;" &amp; template!N1)</f>
        <v>0</v>
      </c>
      <c r="N8">
        <f>SUMIFS(records!E2:E490,records!A2:A490,template!A8, records!B2:B490, "&gt;=" &amp; template!N1,records!B2:B490, "&lt;" &amp; template!O1)</f>
        <v>0</v>
      </c>
      <c r="O8">
        <f>SUMIFS(records!E2:E490,records!A2:A490,template!A8, records!B2:B490, "&gt;=" &amp; template!O1,records!B2:B490, "&lt;" &amp; template!P1)</f>
        <v>17.98</v>
      </c>
      <c r="P8">
        <f>SUMIFS(records!E2:E490,records!A2:A490,template!A8, records!B2:B490, "&gt;=" &amp; template!P1,records!B2:B490, "&lt;" &amp; template!Q1)</f>
        <v>0</v>
      </c>
      <c r="Q8">
        <f>SUMIFS(records!E2:E490,records!A2:A490,template!A8, records!B2:B490, "&gt;=" &amp; template!Q1,records!B2:B490, "&lt;" &amp; template!R1)</f>
        <v>0</v>
      </c>
      <c r="R8">
        <f>SUMIFS(records!E2:E490,records!A2:A490,template!A8, records!B2:B490, "&gt;=" &amp; template!R1,records!B2:B490, "&lt;" &amp; template!S1)</f>
        <v>0</v>
      </c>
      <c r="S8">
        <f>SUMIFS(records!E2:E490,records!A2:A490,template!A8, records!B2:B490, "&gt;=" &amp; template!S1,records!B2:B490, "&lt;" &amp; template!T1)</f>
        <v>0</v>
      </c>
      <c r="T8">
        <f>SUMIFS(records!E2:E490,records!A2:A490,template!A8, records!B2:B490, "&gt;=" &amp; template!T1,records!B2:B490, "&lt;" &amp; template!U1)</f>
        <v>0</v>
      </c>
      <c r="U8">
        <f>SUMIFS(records!E2:E490,records!A2:A490,template!A8, records!B2:B490, "&gt;=" &amp; template!U1,records!B2:B490, "&lt;" &amp; template!V1)</f>
        <v>0</v>
      </c>
      <c r="V8">
        <f>SUMIFS(records!E2:E490,records!A2:A490,template!A8, records!B2:B490, "&gt;=" &amp; template!V1,records!B2:B490, "&lt;" &amp; template!W1)</f>
        <v>0</v>
      </c>
      <c r="W8">
        <f>SUMIFS(records!E2:E490,records!A2:A490,template!A8, records!B2:B490, "&gt;=" &amp; template!W1,records!B2:B490, "&lt;" &amp; template!X1)</f>
        <v>0</v>
      </c>
      <c r="X8">
        <f>SUMIFS(records!E2:E490,records!A2:A490,template!A8, records!B2:B490, "&gt;=" &amp; template!X1,records!B2:B490, "&lt;" &amp; template!Y1)</f>
        <v>0</v>
      </c>
      <c r="Y8">
        <f>SUMIFS(records!E2:E490,records!A2:A490,template!A8, records!B2:B490, "&gt;=" &amp; template!Y1,records!B2:B490, "&lt;" &amp; template!Z1)</f>
        <v>0</v>
      </c>
      <c r="Z8">
        <f>SUMIFS(records!E2:E490,records!A2:A490,template!A8, records!B2:B490, "&gt;=" &amp; template!Z1)</f>
        <v>0</v>
      </c>
      <c r="AA8">
        <f>SUMIFS(records!E2:E490,records!A2:A490,template!A8,records!G2:G490,template!AA1)</f>
        <v>0</v>
      </c>
      <c r="AB8">
        <f>SUMIFS(records!E2:E490,records!A2:A490,template!A8,records!G2:G490,template!AB1)</f>
        <v>2000</v>
      </c>
      <c r="AC8">
        <f>SUMIFS(records!E2:E490,records!A2:A490,template!A8,records!G2:G490,template!AC1)</f>
        <v>0</v>
      </c>
      <c r="AD8">
        <f>SUMIFS(records!E2:E490,records!A2:A490,template!A8,records!G2:G490,template!AD1)</f>
        <v>0</v>
      </c>
      <c r="AE8">
        <f>SUMIFS(records!E2:E490,records!A2:A490,template!A8,records!C2:C490,template!AE1)</f>
        <v>0</v>
      </c>
      <c r="AF8">
        <f>SUMIFS(records!E2:E490,records!A2:A490,template!A8,records!C2:C490,template!AF1)</f>
        <v>17.98</v>
      </c>
      <c r="AG8">
        <f>SUMIFS(records!E2:E490,records!A2:A490,template!A8,records!C2:C490,template!AG1)</f>
        <v>0</v>
      </c>
      <c r="AH8">
        <f>SUMIFS(records!E2:E490,records!A2:A490,template!A8,records!C2:C490,template!AH1)</f>
        <v>0</v>
      </c>
      <c r="AI8">
        <f>SUMIFS(records!E2:E490,records!A2:A490,template!A8,records!C2:C490,template!AI1)</f>
        <v>0</v>
      </c>
      <c r="AJ8">
        <f>SUMIFS(records!E2:E490,records!A2:A490,template!A8,records!C2:C490,template!AJ1)</f>
        <v>0</v>
      </c>
      <c r="AK8">
        <f>SUMIFS(records!E2:E490,records!A2:A490,template!A8,records!C2:C490,template!AK1)</f>
        <v>0</v>
      </c>
      <c r="AL8">
        <f>SUMIFS(records!E2:E490,records!A2:A490,template!A8,records!C2:C490,template!AL1)</f>
        <v>0</v>
      </c>
      <c r="AM8">
        <f>SUMIFS(records!E2:E490,records!A2:A490,template!A8,records!C2:C490,template!AM1)</f>
        <v>0</v>
      </c>
      <c r="AN8">
        <f>SUMIFS(records!E2:E490,records!A2:A490,template!A8,records!C2:C490,template!AN1)</f>
        <v>0</v>
      </c>
      <c r="AO8">
        <f>SUMIFS(records!E2:E490,records!A2:A490,template!A8,records!C2:C490,template!AO1)</f>
        <v>0</v>
      </c>
      <c r="AP8">
        <f>SUMIFS(records!E2:E490,records!A2:A490,template!A8,records!C2:C490,template!AP1)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SUMIFS(records!E2:E490,records!A2:A490,template!A9, records!B2:B490, "&gt;=" &amp; template!C1,records!B2:B490, "&lt;" &amp; template!D1)</f>
        <v>0</v>
      </c>
      <c r="D9" s="14">
        <f>SUMIFS(records!E2:E490,records!A2:A490,template!A9, records!B2:B490, "&gt;=" &amp; template!D1,records!B2:B490, "&lt;" &amp; template!E1)</f>
        <v>0</v>
      </c>
      <c r="E9">
        <f>SUMIFS(records!E2:E490,records!A2:A490,template!A9, records!B2:B490, "&gt;=" &amp; template!E1,records!B2:B490, "&lt;" &amp; template!F1)</f>
        <v>0</v>
      </c>
      <c r="F9">
        <f>SUMIFS(records!E2:E490,records!A2:A490,template!A9, records!B2:B490, "&gt;=" &amp; template!F1,records!B2:B490, "&lt;" &amp; template!G1)</f>
        <v>0</v>
      </c>
      <c r="G9">
        <f>SUMIFS(records!E2:E490,records!A2:A490,template!A9, records!B2:B490, "&gt;=" &amp; template!G1,records!B2:B490, "&lt;" &amp; template!H1)</f>
        <v>0</v>
      </c>
      <c r="H9">
        <f>SUMIFS(records!E2:E490,records!A2:A490,template!A9, records!B2:B490, "&gt;=" &amp; template!H1,records!B2:B490, "&lt;" &amp; template!I1)</f>
        <v>0</v>
      </c>
      <c r="I9">
        <f>SUMIFS(records!E2:E490,records!A2:A490,template!A9, records!B2:B490, "&gt;=" &amp; template!I1,records!B2:B490, "&lt;" &amp; template!J1)</f>
        <v>0</v>
      </c>
      <c r="J9">
        <f>SUMIFS(records!E2:E490,records!A2:A490,template!A9, records!B2:B490, "&gt;=" &amp; template!J1,records!B2:B490, "&lt;" &amp; template!K1)</f>
        <v>0</v>
      </c>
      <c r="K9">
        <f>SUMIFS(records!E2:E490,records!A2:A490,template!A9, records!B2:B490, "&gt;=" &amp; template!K1,records!B2:B490, "&lt;" &amp; template!L1)</f>
        <v>0</v>
      </c>
      <c r="L9">
        <f>SUMIFS(records!E2:E490,records!A2:A490,template!A9, records!B2:B490, "&gt;=" &amp; template!L1,records!B2:B490, "&lt;" &amp; template!M1)</f>
        <v>0</v>
      </c>
      <c r="M9">
        <f>SUMIFS(records!E2:E490,records!A2:A490,template!A9, records!B2:B490, "&gt;=" &amp; template!M1,records!B2:B490, "&lt;" &amp; template!N1)</f>
        <v>0</v>
      </c>
      <c r="N9">
        <f>SUMIFS(records!E2:E490,records!A2:A490,template!A9, records!B2:B490, "&gt;=" &amp; template!N1,records!B2:B490, "&lt;" &amp; template!O1)</f>
        <v>2</v>
      </c>
      <c r="O9">
        <f>SUMIFS(records!E2:E490,records!A2:A490,template!A9, records!B2:B490, "&gt;=" &amp; template!O1,records!B2:B490, "&lt;" &amp; template!P1)</f>
        <v>0</v>
      </c>
      <c r="P9">
        <f>SUMIFS(records!E2:E490,records!A2:A490,template!A9, records!B2:B490, "&gt;=" &amp; template!P1,records!B2:B490, "&lt;" &amp; template!Q1)</f>
        <v>20</v>
      </c>
      <c r="Q9">
        <f>SUMIFS(records!E2:E490,records!A2:A490,template!A9, records!B2:B490, "&gt;=" &amp; template!Q1,records!B2:B490, "&lt;" &amp; template!R1)</f>
        <v>10.5</v>
      </c>
      <c r="R9">
        <f>SUMIFS(records!E2:E490,records!A2:A490,template!A9, records!B2:B490, "&gt;=" &amp; template!R1,records!B2:B490, "&lt;" &amp; template!S1)</f>
        <v>0</v>
      </c>
      <c r="S9">
        <f>SUMIFS(records!E2:E490,records!A2:A490,template!A9, records!B2:B490, "&gt;=" &amp; template!S1,records!B2:B490, "&lt;" &amp; template!T1)</f>
        <v>0</v>
      </c>
      <c r="T9">
        <f>SUMIFS(records!E2:E490,records!A2:A490,template!A9, records!B2:B490, "&gt;=" &amp; template!T1,records!B2:B490, "&lt;" &amp; template!U1)</f>
        <v>0</v>
      </c>
      <c r="U9">
        <f>SUMIFS(records!E2:E490,records!A2:A490,template!A9, records!B2:B490, "&gt;=" &amp; template!U1,records!B2:B490, "&lt;" &amp; template!V1)</f>
        <v>0</v>
      </c>
      <c r="V9">
        <f>SUMIFS(records!E2:E490,records!A2:A490,template!A9, records!B2:B490, "&gt;=" &amp; template!V1,records!B2:B490, "&lt;" &amp; template!W1)</f>
        <v>0</v>
      </c>
      <c r="W9">
        <f>SUMIFS(records!E2:E490,records!A2:A490,template!A9, records!B2:B490, "&gt;=" &amp; template!W1,records!B2:B490, "&lt;" &amp; template!X1)</f>
        <v>0</v>
      </c>
      <c r="X9">
        <f>SUMIFS(records!E2:E490,records!A2:A490,template!A9, records!B2:B490, "&gt;=" &amp; template!X1,records!B2:B490, "&lt;" &amp; template!Y1)</f>
        <v>0</v>
      </c>
      <c r="Y9">
        <f>SUMIFS(records!E2:E490,records!A2:A490,template!A9, records!B2:B490, "&gt;=" &amp; template!Y1,records!B2:B490, "&lt;" &amp; template!Z1)</f>
        <v>1500</v>
      </c>
      <c r="Z9">
        <f>SUMIFS(records!E2:E490,records!A2:A490,template!A9, records!B2:B490, "&gt;=" &amp; template!Z1)</f>
        <v>0</v>
      </c>
      <c r="AA9">
        <f>SUMIFS(records!E2:E490,records!A2:A490,template!A9,records!G2:G490,template!AA1)</f>
        <v>1502</v>
      </c>
      <c r="AB9">
        <f>SUMIFS(records!E2:E490,records!A2:A490,template!A9,records!G2:G490,template!AB1)</f>
        <v>30.5</v>
      </c>
      <c r="AC9">
        <f>SUMIFS(records!E2:E490,records!A2:A490,template!A9,records!G2:G490,template!AC1)</f>
        <v>0</v>
      </c>
      <c r="AD9">
        <f>SUMIFS(records!E2:E490,records!A2:A490,template!A9,records!G2:G490,template!AD1)</f>
        <v>0</v>
      </c>
      <c r="AE9">
        <f>SUMIFS(records!E2:E490,records!A2:A490,template!A9,records!C2:C490,template!AE1)</f>
        <v>2</v>
      </c>
      <c r="AF9">
        <f>SUMIFS(records!E2:E490,records!A2:A490,template!A9,records!C2:C490,template!AF1)</f>
        <v>20</v>
      </c>
      <c r="AG9">
        <f>SUMIFS(records!E2:E490,records!A2:A490,template!A9,records!C2:C490,template!AG1)</f>
        <v>0</v>
      </c>
      <c r="AH9">
        <f>SUMIFS(records!E2:E490,records!A2:A490,template!A9,records!C2:C490,template!AH1)</f>
        <v>1500</v>
      </c>
      <c r="AI9">
        <f>SUMIFS(records!E2:E490,records!A2:A490,template!A9,records!C2:C490,template!AI1)</f>
        <v>0</v>
      </c>
      <c r="AJ9">
        <f>SUMIFS(records!E2:E490,records!A2:A490,template!A9,records!C2:C490,template!AJ1)</f>
        <v>10.5</v>
      </c>
      <c r="AK9">
        <f>SUMIFS(records!E2:E490,records!A2:A490,template!A9,records!C2:C490,template!AK1)</f>
        <v>0</v>
      </c>
      <c r="AL9">
        <f>SUMIFS(records!E2:E490,records!A2:A490,template!A9,records!C2:C490,template!AL1)</f>
        <v>0</v>
      </c>
      <c r="AM9">
        <f>SUMIFS(records!E2:E490,records!A2:A490,template!A9,records!C2:C490,template!AM1)</f>
        <v>0</v>
      </c>
      <c r="AN9">
        <f>SUMIFS(records!E2:E490,records!A2:A490,template!A9,records!C2:C490,template!AN1)</f>
        <v>0</v>
      </c>
      <c r="AO9">
        <f>SUMIFS(records!E2:E490,records!A2:A490,template!A9,records!C2:C490,template!AO1)</f>
        <v>0</v>
      </c>
      <c r="AP9">
        <f>SUMIFS(records!E2:E490,records!A2:A490,template!A9,records!C2:C490,template!AP1)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SUMIFS(records!E2:E490,records!A2:A490,template!A10, records!B2:B490, "&gt;=" &amp; template!C1,records!B2:B490, "&lt;" &amp; template!D1)</f>
        <v>0</v>
      </c>
      <c r="D10" s="14">
        <f>SUMIFS(records!E2:E490,records!A2:A490,template!A10, records!B2:B490, "&gt;=" &amp; template!D1,records!B2:B490, "&lt;" &amp; template!E1)</f>
        <v>0</v>
      </c>
      <c r="E10">
        <f>SUMIFS(records!E2:E490,records!A2:A490,template!A10, records!B2:B490, "&gt;=" &amp; template!E1,records!B2:B490, "&lt;" &amp; template!F1)</f>
        <v>0</v>
      </c>
      <c r="F10">
        <f>SUMIFS(records!E2:E490,records!A2:A490,template!A10, records!B2:B490, "&gt;=" &amp; template!F1,records!B2:B490, "&lt;" &amp; template!G1)</f>
        <v>0</v>
      </c>
      <c r="G10">
        <f>SUMIFS(records!E2:E490,records!A2:A490,template!A10, records!B2:B490, "&gt;=" &amp; template!G1,records!B2:B490, "&lt;" &amp; template!H1)</f>
        <v>0</v>
      </c>
      <c r="H10">
        <f>SUMIFS(records!E2:E490,records!A2:A490,template!A10, records!B2:B490, "&gt;=" &amp; template!H1,records!B2:B490, "&lt;" &amp; template!I1)</f>
        <v>0</v>
      </c>
      <c r="I10">
        <f>SUMIFS(records!E2:E490,records!A2:A490,template!A10, records!B2:B490, "&gt;=" &amp; template!I1,records!B2:B490, "&lt;" &amp; template!J1)</f>
        <v>0</v>
      </c>
      <c r="J10">
        <f>SUMIFS(records!E2:E490,records!A2:A490,template!A10, records!B2:B490, "&gt;=" &amp; template!J1,records!B2:B490, "&lt;" &amp; template!K1)</f>
        <v>0</v>
      </c>
      <c r="K10">
        <f>SUMIFS(records!E2:E490,records!A2:A490,template!A10, records!B2:B490, "&gt;=" &amp; template!K1,records!B2:B490, "&lt;" &amp; template!L1)</f>
        <v>0</v>
      </c>
      <c r="L10">
        <f>SUMIFS(records!E2:E490,records!A2:A490,template!A10, records!B2:B490, "&gt;=" &amp; template!L1,records!B2:B490, "&lt;" &amp; template!M1)</f>
        <v>18</v>
      </c>
      <c r="M10">
        <f>SUMIFS(records!E2:E490,records!A2:A490,template!A10, records!B2:B490, "&gt;=" &amp; template!M1,records!B2:B490, "&lt;" &amp; template!N1)</f>
        <v>15</v>
      </c>
      <c r="N10">
        <f>SUMIFS(records!E2:E490,records!A2:A490,template!A10, records!B2:B490, "&gt;=" &amp; template!N1,records!B2:B490, "&lt;" &amp; template!O1)</f>
        <v>30</v>
      </c>
      <c r="O10">
        <f>SUMIFS(records!E2:E490,records!A2:A490,template!A10, records!B2:B490, "&gt;=" &amp; template!O1,records!B2:B490, "&lt;" &amp; template!P1)</f>
        <v>0</v>
      </c>
      <c r="P10">
        <f>SUMIFS(records!E2:E490,records!A2:A490,template!A10, records!B2:B490, "&gt;=" &amp; template!P1,records!B2:B490, "&lt;" &amp; template!Q1)</f>
        <v>30</v>
      </c>
      <c r="Q10">
        <f>SUMIFS(records!E2:E490,records!A2:A490,template!A10, records!B2:B490, "&gt;=" &amp; template!Q1,records!B2:B490, "&lt;" &amp; template!R1)</f>
        <v>0</v>
      </c>
      <c r="R10">
        <f>SUMIFS(records!E2:E490,records!A2:A490,template!A10, records!B2:B490, "&gt;=" &amp; template!R1,records!B2:B490, "&lt;" &amp; template!S1)</f>
        <v>6</v>
      </c>
      <c r="S10">
        <f>SUMIFS(records!E2:E490,records!A2:A490,template!A10, records!B2:B490, "&gt;=" &amp; template!S1,records!B2:B490, "&lt;" &amp; template!T1)</f>
        <v>0</v>
      </c>
      <c r="T10">
        <f>SUMIFS(records!E2:E490,records!A2:A490,template!A10, records!B2:B490, "&gt;=" &amp; template!T1,records!B2:B490, "&lt;" &amp; template!U1)</f>
        <v>10</v>
      </c>
      <c r="U10">
        <f>SUMIFS(records!E2:E490,records!A2:A490,template!A10, records!B2:B490, "&gt;=" &amp; template!U1,records!B2:B490, "&lt;" &amp; template!V1)</f>
        <v>0</v>
      </c>
      <c r="V10">
        <f>SUMIFS(records!E2:E490,records!A2:A490,template!A10, records!B2:B490, "&gt;=" &amp; template!V1,records!B2:B490, "&lt;" &amp; template!W1)</f>
        <v>0</v>
      </c>
      <c r="W10">
        <f>SUMIFS(records!E2:E490,records!A2:A490,template!A10, records!B2:B490, "&gt;=" &amp; template!W1,records!B2:B490, "&lt;" &amp; template!X1)</f>
        <v>0</v>
      </c>
      <c r="X10">
        <f>SUMIFS(records!E2:E490,records!A2:A490,template!A10, records!B2:B490, "&gt;=" &amp; template!X1,records!B2:B490, "&lt;" &amp; template!Y1)</f>
        <v>0</v>
      </c>
      <c r="Y10">
        <f>SUMIFS(records!E2:E490,records!A2:A490,template!A10, records!B2:B490, "&gt;=" &amp; template!Y1,records!B2:B490, "&lt;" &amp; template!Z1)</f>
        <v>0</v>
      </c>
      <c r="Z10">
        <f>SUMIFS(records!E2:E490,records!A2:A490,template!A10, records!B2:B490, "&gt;=" &amp; template!Z1)</f>
        <v>0</v>
      </c>
      <c r="AA10">
        <f>SUMIFS(records!E2:E490,records!A2:A490,template!A10,records!G2:G490,template!AA1)</f>
        <v>94</v>
      </c>
      <c r="AB10">
        <f>SUMIFS(records!E2:E490,records!A2:A490,template!A10,records!G2:G490,template!AB1)</f>
        <v>0</v>
      </c>
      <c r="AC10">
        <f>SUMIFS(records!E2:E490,records!A2:A490,template!A10,records!G2:G490,template!AC1)</f>
        <v>15</v>
      </c>
      <c r="AD10">
        <f>SUMIFS(records!E2:E490,records!A2:A490,template!A10,records!G2:G490,template!AD1)</f>
        <v>0</v>
      </c>
      <c r="AE10">
        <f>SUMIFS(records!E2:E490,records!A2:A490,template!A10,records!C2:C490,template!AE1)</f>
        <v>33</v>
      </c>
      <c r="AF10">
        <f>SUMIFS(records!E2:E490,records!A2:A490,template!A10,records!C2:C490,template!AF1)</f>
        <v>30</v>
      </c>
      <c r="AG10">
        <f>SUMIFS(records!E2:E490,records!A2:A490,template!A10,records!C2:C490,template!AG1)</f>
        <v>0</v>
      </c>
      <c r="AH10">
        <f>SUMIFS(records!E2:E490,records!A2:A490,template!A10,records!C2:C490,template!AH1)</f>
        <v>0</v>
      </c>
      <c r="AI10">
        <f>SUMIFS(records!E2:E490,records!A2:A490,template!A10,records!C2:C490,template!AI1)</f>
        <v>0</v>
      </c>
      <c r="AJ10">
        <f>SUMIFS(records!E2:E490,records!A2:A490,template!A10,records!C2:C490,template!AJ1)</f>
        <v>6</v>
      </c>
      <c r="AK10">
        <f>SUMIFS(records!E2:E490,records!A2:A490,template!A10,records!C2:C490,template!AK1)</f>
        <v>0</v>
      </c>
      <c r="AL10">
        <f>SUMIFS(records!E2:E490,records!A2:A490,template!A10,records!C2:C490,template!AL1)</f>
        <v>0</v>
      </c>
      <c r="AM10">
        <f>SUMIFS(records!E2:E490,records!A2:A490,template!A10,records!C2:C490,template!AM1)</f>
        <v>0</v>
      </c>
      <c r="AN10">
        <f>SUMIFS(records!E2:E490,records!A2:A490,template!A10,records!C2:C490,template!AN1)</f>
        <v>0</v>
      </c>
      <c r="AO10">
        <f>SUMIFS(records!E2:E490,records!A2:A490,template!A10,records!C2:C490,template!AO1)</f>
        <v>10</v>
      </c>
      <c r="AP10">
        <f>SUMIFS(records!E2:E490,records!A2:A490,template!A10,records!C2:C490,template!AP1)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SUMIFS(records!E2:E490,records!A2:A490,template!A11, records!B2:B490, "&gt;=" &amp; template!C1,records!B2:B490, "&lt;" &amp; template!D1)</f>
        <v>0</v>
      </c>
      <c r="D11" s="14">
        <f>SUMIFS(records!E2:E490,records!A2:A490,template!A11, records!B2:B490, "&gt;=" &amp; template!D1,records!B2:B490, "&lt;" &amp; template!E1)</f>
        <v>0</v>
      </c>
      <c r="E11">
        <f>SUMIFS(records!E2:E490,records!A2:A490,template!A11, records!B2:B490, "&gt;=" &amp; template!E1,records!B2:B490, "&lt;" &amp; template!F1)</f>
        <v>0</v>
      </c>
      <c r="F11">
        <f>SUMIFS(records!E2:E490,records!A2:A490,template!A11, records!B2:B490, "&gt;=" &amp; template!F1,records!B2:B490, "&lt;" &amp; template!G1)</f>
        <v>0</v>
      </c>
      <c r="G11">
        <f>SUMIFS(records!E2:E490,records!A2:A490,template!A11, records!B2:B490, "&gt;=" &amp; template!G1,records!B2:B490, "&lt;" &amp; template!H1)</f>
        <v>0</v>
      </c>
      <c r="H11">
        <f>SUMIFS(records!E2:E490,records!A2:A490,template!A11, records!B2:B490, "&gt;=" &amp; template!H1,records!B2:B490, "&lt;" &amp; template!I1)</f>
        <v>0</v>
      </c>
      <c r="I11">
        <f>SUMIFS(records!E2:E490,records!A2:A490,template!A11, records!B2:B490, "&gt;=" &amp; template!I1,records!B2:B490, "&lt;" &amp; template!J1)</f>
        <v>0</v>
      </c>
      <c r="J11">
        <f>SUMIFS(records!E2:E490,records!A2:A490,template!A11, records!B2:B490, "&gt;=" &amp; template!J1,records!B2:B490, "&lt;" &amp; template!K1)</f>
        <v>0</v>
      </c>
      <c r="K11">
        <f>SUMIFS(records!E2:E490,records!A2:A490,template!A11, records!B2:B490, "&gt;=" &amp; template!K1,records!B2:B490, "&lt;" &amp; template!L1)</f>
        <v>0</v>
      </c>
      <c r="L11">
        <f>SUMIFS(records!E2:E490,records!A2:A490,template!A11, records!B2:B490, "&gt;=" &amp; template!L1,records!B2:B490, "&lt;" &amp; template!M1)</f>
        <v>0</v>
      </c>
      <c r="M11">
        <f>SUMIFS(records!E2:E490,records!A2:A490,template!A11, records!B2:B490, "&gt;=" &amp; template!M1,records!B2:B490, "&lt;" &amp; template!N1)</f>
        <v>0</v>
      </c>
      <c r="N11">
        <f>SUMIFS(records!E2:E490,records!A2:A490,template!A11, records!B2:B490, "&gt;=" &amp; template!N1,records!B2:B490, "&lt;" &amp; template!O1)</f>
        <v>18</v>
      </c>
      <c r="O11">
        <f>SUMIFS(records!E2:E490,records!A2:A490,template!A11, records!B2:B490, "&gt;=" &amp; template!O1,records!B2:B490, "&lt;" &amp; template!P1)</f>
        <v>0</v>
      </c>
      <c r="P11">
        <f>SUMIFS(records!E2:E490,records!A2:A490,template!A11, records!B2:B490, "&gt;=" &amp; template!P1,records!B2:B490, "&lt;" &amp; template!Q1)</f>
        <v>0</v>
      </c>
      <c r="Q11">
        <f>SUMIFS(records!E2:E490,records!A2:A490,template!A11, records!B2:B490, "&gt;=" &amp; template!Q1,records!B2:B490, "&lt;" &amp; template!R1)</f>
        <v>51</v>
      </c>
      <c r="R11">
        <f>SUMIFS(records!E2:E490,records!A2:A490,template!A11, records!B2:B490, "&gt;=" &amp; template!R1,records!B2:B490, "&lt;" &amp; template!S1)</f>
        <v>15</v>
      </c>
      <c r="S11">
        <f>SUMIFS(records!E2:E490,records!A2:A490,template!A11, records!B2:B490, "&gt;=" &amp; template!S1,records!B2:B490, "&lt;" &amp; template!T1)</f>
        <v>0</v>
      </c>
      <c r="T11">
        <f>SUMIFS(records!E2:E490,records!A2:A490,template!A11, records!B2:B490, "&gt;=" &amp; template!T1,records!B2:B490, "&lt;" &amp; template!U1)</f>
        <v>31</v>
      </c>
      <c r="U11">
        <f>SUMIFS(records!E2:E490,records!A2:A490,template!A11, records!B2:B490, "&gt;=" &amp; template!U1,records!B2:B490, "&lt;" &amp; template!V1)</f>
        <v>0</v>
      </c>
      <c r="V11">
        <f>SUMIFS(records!E2:E490,records!A2:A490,template!A11, records!B2:B490, "&gt;=" &amp; template!V1,records!B2:B490, "&lt;" &amp; template!W1)</f>
        <v>0</v>
      </c>
      <c r="W11">
        <f>SUMIFS(records!E2:E490,records!A2:A490,template!A11, records!B2:B490, "&gt;=" &amp; template!W1,records!B2:B490, "&lt;" &amp; template!X1)</f>
        <v>0</v>
      </c>
      <c r="X11">
        <f>SUMIFS(records!E2:E490,records!A2:A490,template!A11, records!B2:B490, "&gt;=" &amp; template!X1,records!B2:B490, "&lt;" &amp; template!Y1)</f>
        <v>0</v>
      </c>
      <c r="Y11">
        <f>SUMIFS(records!E2:E490,records!A2:A490,template!A11, records!B2:B490, "&gt;=" &amp; template!Y1,records!B2:B490, "&lt;" &amp; template!Z1)</f>
        <v>0</v>
      </c>
      <c r="Z11">
        <f>SUMIFS(records!E2:E490,records!A2:A490,template!A11, records!B2:B490, "&gt;=" &amp; template!Z1)</f>
        <v>0</v>
      </c>
      <c r="AA11">
        <f>SUMIFS(records!E2:E490,records!A2:A490,template!A11,records!G2:G490,template!AA1)</f>
        <v>49</v>
      </c>
      <c r="AB11">
        <f>SUMIFS(records!E2:E490,records!A2:A490,template!A11,records!G2:G490,template!AB1)</f>
        <v>51</v>
      </c>
      <c r="AC11">
        <f>SUMIFS(records!E2:E490,records!A2:A490,template!A11,records!G2:G490,template!AC1)</f>
        <v>15</v>
      </c>
      <c r="AD11">
        <f>SUMIFS(records!E2:E490,records!A2:A490,template!A11,records!G2:G490,template!AD1)</f>
        <v>0</v>
      </c>
      <c r="AE11">
        <f>SUMIFS(records!E2:E490,records!A2:A490,template!A11,records!C2:C490,template!AE1)</f>
        <v>64</v>
      </c>
      <c r="AF11">
        <f>SUMIFS(records!E2:E490,records!A2:A490,template!A11,records!C2:C490,template!AF1)</f>
        <v>51</v>
      </c>
      <c r="AG11">
        <f>SUMIFS(records!E2:E490,records!A2:A490,template!A11,records!C2:C490,template!AG1)</f>
        <v>0</v>
      </c>
      <c r="AH11">
        <f>SUMIFS(records!E2:E490,records!A2:A490,template!A11,records!C2:C490,template!AH1)</f>
        <v>0</v>
      </c>
      <c r="AI11">
        <f>SUMIFS(records!E2:E490,records!A2:A490,template!A11,records!C2:C490,template!AI1)</f>
        <v>0</v>
      </c>
      <c r="AJ11">
        <f>SUMIFS(records!E2:E490,records!A2:A490,template!A11,records!C2:C490,template!AJ1)</f>
        <v>0</v>
      </c>
      <c r="AK11">
        <f>SUMIFS(records!E2:E490,records!A2:A490,template!A11,records!C2:C490,template!AK1)</f>
        <v>0</v>
      </c>
      <c r="AL11">
        <f>SUMIFS(records!E2:E490,records!A2:A490,template!A11,records!C2:C490,template!AL1)</f>
        <v>0</v>
      </c>
      <c r="AM11">
        <f>SUMIFS(records!E2:E490,records!A2:A490,template!A11,records!C2:C490,template!AM1)</f>
        <v>0</v>
      </c>
      <c r="AN11">
        <f>SUMIFS(records!E2:E490,records!A2:A490,template!A11,records!C2:C490,template!AN1)</f>
        <v>0</v>
      </c>
      <c r="AO11">
        <f>SUMIFS(records!E2:E490,records!A2:A490,template!A11,records!C2:C490,template!AO1)</f>
        <v>0</v>
      </c>
      <c r="AP11">
        <f>SUMIFS(records!E2:E490,records!A2:A490,template!A11,records!C2:C490,template!AP1)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SUMIFS(records!E2:E490,records!A2:A490,template!A12, records!B2:B490, "&gt;=" &amp; template!C1,records!B2:B490, "&lt;" &amp; template!D1)</f>
        <v>0</v>
      </c>
      <c r="D12" s="14">
        <f>SUMIFS(records!E2:E490,records!A2:A490,template!A12, records!B2:B490, "&gt;=" &amp; template!D1,records!B2:B490, "&lt;" &amp; template!E1)</f>
        <v>0</v>
      </c>
      <c r="E12">
        <f>SUMIFS(records!E2:E490,records!A2:A490,template!A12, records!B2:B490, "&gt;=" &amp; template!E1,records!B2:B490, "&lt;" &amp; template!F1)</f>
        <v>0</v>
      </c>
      <c r="F12">
        <f>SUMIFS(records!E2:E490,records!A2:A490,template!A12, records!B2:B490, "&gt;=" &amp; template!F1,records!B2:B490, "&lt;" &amp; template!G1)</f>
        <v>0</v>
      </c>
      <c r="G12">
        <f>SUMIFS(records!E2:E490,records!A2:A490,template!A12, records!B2:B490, "&gt;=" &amp; template!G1,records!B2:B490, "&lt;" &amp; template!H1)</f>
        <v>0</v>
      </c>
      <c r="H12">
        <f>SUMIFS(records!E2:E490,records!A2:A490,template!A12, records!B2:B490, "&gt;=" &amp; template!H1,records!B2:B490, "&lt;" &amp; template!I1)</f>
        <v>0</v>
      </c>
      <c r="I12">
        <f>SUMIFS(records!E2:E490,records!A2:A490,template!A12, records!B2:B490, "&gt;=" &amp; template!I1,records!B2:B490, "&lt;" &amp; template!J1)</f>
        <v>0</v>
      </c>
      <c r="J12">
        <f>SUMIFS(records!E2:E490,records!A2:A490,template!A12, records!B2:B490, "&gt;=" &amp; template!J1,records!B2:B490, "&lt;" &amp; template!K1)</f>
        <v>0</v>
      </c>
      <c r="K12">
        <f>SUMIFS(records!E2:E490,records!A2:A490,template!A12, records!B2:B490, "&gt;=" &amp; template!K1,records!B2:B490, "&lt;" &amp; template!L1)</f>
        <v>0</v>
      </c>
      <c r="L12">
        <f>SUMIFS(records!E2:E490,records!A2:A490,template!A12, records!B2:B490, "&gt;=" &amp; template!L1,records!B2:B490, "&lt;" &amp; template!M1)</f>
        <v>0</v>
      </c>
      <c r="M12">
        <f>SUMIFS(records!E2:E490,records!A2:A490,template!A12, records!B2:B490, "&gt;=" &amp; template!M1,records!B2:B490, "&lt;" &amp; template!N1)</f>
        <v>0</v>
      </c>
      <c r="N12">
        <f>SUMIFS(records!E2:E490,records!A2:A490,template!A12, records!B2:B490, "&gt;=" &amp; template!N1,records!B2:B490, "&lt;" &amp; template!O1)</f>
        <v>0</v>
      </c>
      <c r="O12">
        <f>SUMIFS(records!E2:E490,records!A2:A490,template!A12, records!B2:B490, "&gt;=" &amp; template!O1,records!B2:B490, "&lt;" &amp; template!P1)</f>
        <v>0</v>
      </c>
      <c r="P12">
        <f>SUMIFS(records!E2:E490,records!A2:A490,template!A12, records!B2:B490, "&gt;=" &amp; template!P1,records!B2:B490, "&lt;" &amp; template!Q1)</f>
        <v>0</v>
      </c>
      <c r="Q12">
        <f>SUMIFS(records!E2:E490,records!A2:A490,template!A12, records!B2:B490, "&gt;=" &amp; template!Q1,records!B2:B490, "&lt;" &amp; template!R1)</f>
        <v>0</v>
      </c>
      <c r="R12">
        <f>SUMIFS(records!E2:E490,records!A2:A490,template!A12, records!B2:B490, "&gt;=" &amp; template!R1,records!B2:B490, "&lt;" &amp; template!S1)</f>
        <v>0</v>
      </c>
      <c r="S12">
        <f>SUMIFS(records!E2:E490,records!A2:A490,template!A12, records!B2:B490, "&gt;=" &amp; template!S1,records!B2:B490, "&lt;" &amp; template!T1)</f>
        <v>88</v>
      </c>
      <c r="T12">
        <f>SUMIFS(records!E2:E490,records!A2:A490,template!A12, records!B2:B490, "&gt;=" &amp; template!T1,records!B2:B490, "&lt;" &amp; template!U1)</f>
        <v>0</v>
      </c>
      <c r="U12">
        <f>SUMIFS(records!E2:E490,records!A2:A490,template!A12, records!B2:B490, "&gt;=" &amp; template!U1,records!B2:B490, "&lt;" &amp; template!V1)</f>
        <v>12</v>
      </c>
      <c r="V12">
        <f>SUMIFS(records!E2:E490,records!A2:A490,template!A12, records!B2:B490, "&gt;=" &amp; template!V1,records!B2:B490, "&lt;" &amp; template!W1)</f>
        <v>0</v>
      </c>
      <c r="W12">
        <f>SUMIFS(records!E2:E490,records!A2:A490,template!A12, records!B2:B490, "&gt;=" &amp; template!W1,records!B2:B490, "&lt;" &amp; template!X1)</f>
        <v>0</v>
      </c>
      <c r="X12">
        <f>SUMIFS(records!E2:E490,records!A2:A490,template!A12, records!B2:B490, "&gt;=" &amp; template!X1,records!B2:B490, "&lt;" &amp; template!Y1)</f>
        <v>0</v>
      </c>
      <c r="Y12">
        <f>SUMIFS(records!E2:E490,records!A2:A490,template!A12, records!B2:B490, "&gt;=" &amp; template!Y1,records!B2:B490, "&lt;" &amp; template!Z1)</f>
        <v>0</v>
      </c>
      <c r="Z12">
        <f>SUMIFS(records!E2:E490,records!A2:A490,template!A12, records!B2:B490, "&gt;=" &amp; template!Z1)</f>
        <v>0</v>
      </c>
      <c r="AA12">
        <f>SUMIFS(records!E2:E490,records!A2:A490,template!A12,records!G2:G490,template!AA1)</f>
        <v>0</v>
      </c>
      <c r="AB12">
        <f>SUMIFS(records!E2:E490,records!A2:A490,template!A12,records!G2:G490,template!AB1)</f>
        <v>100</v>
      </c>
      <c r="AC12">
        <f>SUMIFS(records!E2:E490,records!A2:A490,template!A12,records!G2:G490,template!AC1)</f>
        <v>0</v>
      </c>
      <c r="AD12">
        <f>SUMIFS(records!E2:E490,records!A2:A490,template!A12,records!G2:G490,template!AD1)</f>
        <v>0</v>
      </c>
      <c r="AE12">
        <f>SUMIFS(records!E2:E490,records!A2:A490,template!A12,records!C2:C490,template!AE1)</f>
        <v>0</v>
      </c>
      <c r="AF12">
        <f>SUMIFS(records!E2:E490,records!A2:A490,template!A12,records!C2:C490,template!AF1)</f>
        <v>0</v>
      </c>
      <c r="AG12">
        <f>SUMIFS(records!E2:E490,records!A2:A490,template!A12,records!C2:C490,template!AG1)</f>
        <v>0</v>
      </c>
      <c r="AH12">
        <f>SUMIFS(records!E2:E490,records!A2:A490,template!A12,records!C2:C490,template!AH1)</f>
        <v>88</v>
      </c>
      <c r="AI12">
        <f>SUMIFS(records!E2:E490,records!A2:A490,template!A12,records!C2:C490,template!AI1)</f>
        <v>0</v>
      </c>
      <c r="AJ12">
        <f>SUMIFS(records!E2:E490,records!A2:A490,template!A12,records!C2:C490,template!AJ1)</f>
        <v>0</v>
      </c>
      <c r="AK12">
        <f>SUMIFS(records!E2:E490,records!A2:A490,template!A12,records!C2:C490,template!AK1)</f>
        <v>0</v>
      </c>
      <c r="AL12">
        <f>SUMIFS(records!E2:E490,records!A2:A490,template!A12,records!C2:C490,template!AL1)</f>
        <v>12</v>
      </c>
      <c r="AM12">
        <f>SUMIFS(records!E2:E490,records!A2:A490,template!A12,records!C2:C490,template!AM1)</f>
        <v>0</v>
      </c>
      <c r="AN12">
        <f>SUMIFS(records!E2:E490,records!A2:A490,template!A12,records!C2:C490,template!AN1)</f>
        <v>0</v>
      </c>
      <c r="AO12">
        <f>SUMIFS(records!E2:E490,records!A2:A490,template!A12,records!C2:C490,template!AO1)</f>
        <v>0</v>
      </c>
      <c r="AP12">
        <f>SUMIFS(records!E2:E490,records!A2:A490,template!A12,records!C2:C490,template!AP1)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2020-06-16T12:08:59Z</dcterms:modified>
</cp:coreProperties>
</file>