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33A42B3A-1DB8-C14A-8E79-C99FFA799875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<sst xmlns="http://schemas.openxmlformats.org/spreadsheetml/2006/main" count="4046" uniqueCount="1124">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</sst>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19" totalsRowShown="0">
  <autoFilter ref="A1:I419" xr:uid="{5BBC9419-B13B-B148-8ACF-0DE90D8ED5A0}"/>
  <sortState xmlns:xlrd2="http://schemas.microsoft.com/office/spreadsheetml/2017/richdata2" ref="A2:I419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SUM(records!E2:E419)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SUMIF(records!A2:A419, template!A2, records!E2:E419)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19"/>
  <sheetViews>
    <sheetView tabSelected="1" topLeftCell="A401" zoomScale="88" workbookViewId="0">
      <selection activeCell="H411" sqref="H41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>
        <v>43966</v>
      </c>
      <c r="B366" s="2">
        <v>0.4680555555555555</v>
      </c>
      <c r="C366" t="s">
        <v>19</v>
      </c>
      <c r="D366" t="s">
        <v>1089</v>
      </c>
      <c r="E366">
        <v>6.1</v>
      </c>
      <c r="F366" t="s">
        <v>23</v>
      </c>
      <c r="G366" t="s">
        <v>303</v>
      </c>
      <c r="H366" t="s">
        <v>251</v>
      </c>
    </row>
    <row r="367" spans="1:8">
      <c r="A367" s="1">
        <v>43966</v>
      </c>
      <c r="B367" s="2">
        <v>0.47569444444444442</v>
      </c>
      <c r="C367" t="s">
        <v>208</v>
      </c>
      <c r="D367" t="s">
        <v>1088</v>
      </c>
      <c r="E367">
        <v>2100</v>
      </c>
      <c r="F367" t="s">
        <v>23</v>
      </c>
      <c r="G367" t="s">
        <v>24</v>
      </c>
      <c r="H367" t="s">
        <v>38</v>
      </c>
    </row>
    <row r="368" spans="1:8">
      <c r="A368" s="1">
        <v>43966</v>
      </c>
      <c r="B368" s="2">
        <v>0.90763888888888899</v>
      </c>
      <c r="C368" t="s">
        <v>336</v>
      </c>
      <c r="D368" t="s">
        <v>1095</v>
      </c>
      <c r="E368">
        <v>11</v>
      </c>
      <c r="F368" t="s">
        <v>23</v>
      </c>
      <c r="G368" t="s">
        <v>303</v>
      </c>
      <c r="H368" t="s">
        <v>1007</v>
      </c>
    </row>
    <row r="369" spans="1:8">
      <c r="A369" s="1">
        <v>43967</v>
      </c>
      <c r="B369" s="2">
        <v>0.38055555555555554</v>
      </c>
      <c r="C369" t="s">
        <v>979</v>
      </c>
      <c r="D369" t="s">
        <v>1094</v>
      </c>
      <c r="E369">
        <v>30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19</v>
      </c>
      <c r="D370" t="s">
        <v>1042</v>
      </c>
      <c r="E370">
        <v>63.1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0.40833333333333338</v>
      </c>
      <c r="C371" t="s">
        <v>53</v>
      </c>
      <c r="D371" t="s">
        <v>1090</v>
      </c>
      <c r="E371">
        <v>15.2</v>
      </c>
      <c r="F371" t="s">
        <v>23</v>
      </c>
      <c r="G371" t="s">
        <v>303</v>
      </c>
      <c r="H371" t="s">
        <v>251</v>
      </c>
    </row>
    <row r="372" spans="1:8">
      <c r="A372" s="1">
        <v>43967</v>
      </c>
      <c r="B372" s="2">
        <v>0.91805555555555562</v>
      </c>
      <c r="C372" t="s">
        <v>26</v>
      </c>
      <c r="D372" t="s">
        <v>1092</v>
      </c>
      <c r="E372">
        <v>15.99</v>
      </c>
      <c r="F372" t="s">
        <v>23</v>
      </c>
      <c r="G372" t="s">
        <v>303</v>
      </c>
      <c r="H372" t="s">
        <v>1093</v>
      </c>
    </row>
    <row r="373" spans="1:8">
      <c r="A373" s="1">
        <v>43967</v>
      </c>
      <c r="B373" s="2">
        <v>0.94166666666666676</v>
      </c>
      <c r="C373" t="s">
        <v>442</v>
      </c>
      <c r="D373" t="s">
        <v>410</v>
      </c>
      <c r="E373">
        <v>19.899999999999999</v>
      </c>
      <c r="F373" t="s">
        <v>23</v>
      </c>
      <c r="G373" t="s">
        <v>303</v>
      </c>
      <c r="H373" t="s">
        <v>432</v>
      </c>
    </row>
    <row r="374" spans="1:8">
      <c r="A374" s="1">
        <v>43968</v>
      </c>
      <c r="B374" s="2">
        <v>2.0833333333333332E-2</v>
      </c>
      <c r="C374" t="s">
        <v>53</v>
      </c>
      <c r="D374" t="s">
        <v>1070</v>
      </c>
      <c r="E374">
        <v>33</v>
      </c>
      <c r="F374" t="s">
        <v>23</v>
      </c>
      <c r="G374" t="s">
        <v>303</v>
      </c>
      <c r="H374" t="s">
        <v>1007</v>
      </c>
    </row>
    <row r="375" spans="1:8">
      <c r="A375" s="1">
        <v>43968</v>
      </c>
      <c r="B375" s="2">
        <v>0.54305555555555551</v>
      </c>
      <c r="C375" t="s">
        <v>19</v>
      </c>
      <c r="D375" t="s">
        <v>1091</v>
      </c>
      <c r="E375">
        <v>17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0.46736111111111112</v>
      </c>
      <c r="C376" t="s">
        <v>19</v>
      </c>
      <c r="D376" t="s">
        <v>1098</v>
      </c>
      <c r="E376">
        <v>15.8</v>
      </c>
      <c r="F376" t="s">
        <v>23</v>
      </c>
      <c r="G376" t="s">
        <v>303</v>
      </c>
      <c r="H376" t="s">
        <v>251</v>
      </c>
    </row>
    <row r="377" spans="1:8">
      <c r="A377" s="1">
        <v>43969</v>
      </c>
      <c r="B377" s="2">
        <v>0.79861111111111116</v>
      </c>
      <c r="C377" t="s">
        <v>260</v>
      </c>
      <c r="D377" t="s">
        <v>948</v>
      </c>
      <c r="E377">
        <v>14</v>
      </c>
      <c r="F377" t="s">
        <v>23</v>
      </c>
      <c r="G377" t="s">
        <v>303</v>
      </c>
      <c r="H377" t="s">
        <v>938</v>
      </c>
    </row>
    <row r="378" spans="1:8">
      <c r="A378" s="1">
        <v>43970</v>
      </c>
      <c r="B378" s="2">
        <v>0.39097222222222222</v>
      </c>
      <c r="C378" t="s">
        <v>274</v>
      </c>
      <c r="D378" t="s">
        <v>1096</v>
      </c>
      <c r="E378">
        <v>37</v>
      </c>
      <c r="F378" t="s">
        <v>1081</v>
      </c>
      <c r="G378" t="s">
        <v>1097</v>
      </c>
      <c r="H378" t="s">
        <v>276</v>
      </c>
    </row>
    <row r="379" spans="1:8">
      <c r="A379" s="1">
        <v>43970</v>
      </c>
      <c r="B379" s="2">
        <v>0.47083333333333338</v>
      </c>
      <c r="C379" t="s">
        <v>980</v>
      </c>
      <c r="D379" t="s">
        <v>1063</v>
      </c>
      <c r="E379">
        <v>2</v>
      </c>
      <c r="F379" t="s">
        <v>23</v>
      </c>
      <c r="G379" t="s">
        <v>1097</v>
      </c>
      <c r="H379" t="s">
        <v>251</v>
      </c>
    </row>
    <row r="380" spans="1:8">
      <c r="A380" s="1">
        <v>43970</v>
      </c>
      <c r="B380" s="2">
        <v>0.47152777777777777</v>
      </c>
      <c r="C380" t="s">
        <v>19</v>
      </c>
      <c r="D380" t="s">
        <v>1101</v>
      </c>
      <c r="E380">
        <v>14.1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0.47013888888888888</v>
      </c>
      <c r="C381" t="s">
        <v>19</v>
      </c>
      <c r="D381" t="s">
        <v>1100</v>
      </c>
      <c r="E381">
        <v>15.78</v>
      </c>
      <c r="F381" t="s">
        <v>23</v>
      </c>
      <c r="G381" t="s">
        <v>1097</v>
      </c>
      <c r="H381" t="s">
        <v>251</v>
      </c>
    </row>
    <row r="382" spans="1:8">
      <c r="A382" s="1">
        <v>43971</v>
      </c>
      <c r="B382" s="2">
        <v>0.78333333333333333</v>
      </c>
      <c r="C382" t="s">
        <v>260</v>
      </c>
      <c r="D382" t="s">
        <v>948</v>
      </c>
      <c r="E382">
        <v>14</v>
      </c>
      <c r="F382" t="s">
        <v>23</v>
      </c>
      <c r="G382" t="s">
        <v>303</v>
      </c>
      <c r="H382" t="s">
        <v>938</v>
      </c>
    </row>
    <row r="383" spans="1:8">
      <c r="A383" s="1">
        <v>43972</v>
      </c>
      <c r="B383" s="2">
        <v>0.46875</v>
      </c>
      <c r="C383" t="s">
        <v>19</v>
      </c>
      <c r="D383" t="s">
        <v>1099</v>
      </c>
      <c r="E383">
        <v>11.8</v>
      </c>
      <c r="F383" t="s">
        <v>23</v>
      </c>
      <c r="G383" t="s">
        <v>1097</v>
      </c>
      <c r="H383" t="s">
        <v>251</v>
      </c>
    </row>
    <row r="384" spans="1:8">
      <c r="A384" s="1">
        <v>43972</v>
      </c>
      <c r="B384" s="2">
        <v>0.78680555555555554</v>
      </c>
      <c r="C384" t="s">
        <v>260</v>
      </c>
      <c r="D384" t="s">
        <v>948</v>
      </c>
      <c r="E384">
        <v>10</v>
      </c>
      <c r="F384" t="s">
        <v>23</v>
      </c>
      <c r="G384" t="s">
        <v>1097</v>
      </c>
      <c r="H384" t="s">
        <v>938</v>
      </c>
    </row>
    <row r="385" spans="1:8">
      <c r="A385" s="1">
        <v>43973</v>
      </c>
      <c r="B385" s="2">
        <v>0.38055555555555554</v>
      </c>
      <c r="C385" t="s">
        <v>980</v>
      </c>
      <c r="D385" t="s">
        <v>1075</v>
      </c>
      <c r="E385">
        <v>2</v>
      </c>
      <c r="F385" t="s">
        <v>977</v>
      </c>
      <c r="G385" t="s">
        <v>1097</v>
      </c>
      <c r="H385" t="s">
        <v>1105</v>
      </c>
    </row>
    <row r="386" spans="1:8">
      <c r="A386" s="1">
        <v>43973</v>
      </c>
      <c r="B386" s="2">
        <v>0.38125000000000003</v>
      </c>
      <c r="C386" t="s">
        <v>1108</v>
      </c>
      <c r="D386" t="s">
        <v>1109</v>
      </c>
      <c r="E386">
        <v>143.68</v>
      </c>
      <c r="F386" t="s">
        <v>23</v>
      </c>
      <c r="G386" t="s">
        <v>24</v>
      </c>
      <c r="H386" t="s">
        <v>38</v>
      </c>
    </row>
    <row r="387" spans="1:8">
      <c r="A387" s="1">
        <v>43973</v>
      </c>
      <c r="B387" s="2">
        <v>0.47638888888888892</v>
      </c>
      <c r="C387" t="s">
        <v>19</v>
      </c>
      <c r="D387" t="s">
        <v>1113</v>
      </c>
      <c r="E387">
        <v>15.6</v>
      </c>
      <c r="F387" t="s">
        <v>23</v>
      </c>
      <c r="G387" t="s">
        <v>1097</v>
      </c>
      <c r="H387" t="s">
        <v>1105</v>
      </c>
    </row>
    <row r="388" spans="1:8">
      <c r="A388" s="1">
        <v>43973</v>
      </c>
      <c r="B388" s="2">
        <v>0.64444444444444449</v>
      </c>
      <c r="C388" t="s">
        <v>258</v>
      </c>
      <c r="D388" t="s">
        <v>391</v>
      </c>
      <c r="E388">
        <v>3.43</v>
      </c>
      <c r="F388" t="s">
        <v>23</v>
      </c>
      <c r="G388" t="s">
        <v>1097</v>
      </c>
      <c r="H388" t="s">
        <v>276</v>
      </c>
    </row>
    <row r="389" spans="1:8">
      <c r="A389" s="1">
        <v>43973</v>
      </c>
      <c r="B389" s="2">
        <v>0.77777777777777779</v>
      </c>
      <c r="C389" t="s">
        <v>260</v>
      </c>
      <c r="D389" t="s">
        <v>1062</v>
      </c>
      <c r="E389">
        <v>15.8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0.47083333333333338</v>
      </c>
      <c r="C390" t="s">
        <v>19</v>
      </c>
      <c r="D390" t="s">
        <v>1042</v>
      </c>
      <c r="E390">
        <v>65.7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0.77569444444444446</v>
      </c>
      <c r="C391" t="s">
        <v>260</v>
      </c>
      <c r="D391" t="s">
        <v>1112</v>
      </c>
      <c r="E391">
        <v>17.8</v>
      </c>
      <c r="F391" t="s">
        <v>23</v>
      </c>
      <c r="G391" t="s">
        <v>1097</v>
      </c>
      <c r="H391" t="s">
        <v>1105</v>
      </c>
    </row>
    <row r="392" spans="1:8">
      <c r="A392" s="1">
        <v>43974</v>
      </c>
      <c r="B392" s="2">
        <v>0.91388888888888886</v>
      </c>
      <c r="C392" t="s">
        <v>53</v>
      </c>
      <c r="D392" t="s">
        <v>1090</v>
      </c>
      <c r="E392">
        <v>27</v>
      </c>
      <c r="F392" t="s">
        <v>23</v>
      </c>
      <c r="G392" t="s">
        <v>303</v>
      </c>
      <c r="H392" t="s">
        <v>1116</v>
      </c>
    </row>
    <row r="393" spans="1:8">
      <c r="A393" s="1">
        <v>43974</v>
      </c>
      <c r="B393" s="2">
        <v>0.96875</v>
      </c>
      <c r="C393" t="s">
        <v>336</v>
      </c>
      <c r="D393" t="s">
        <v>1114</v>
      </c>
      <c r="E393">
        <v>19</v>
      </c>
      <c r="F393" t="s">
        <v>23</v>
      </c>
      <c r="G393" t="s">
        <v>1097</v>
      </c>
      <c r="H393" t="s">
        <v>1115</v>
      </c>
    </row>
    <row r="394" spans="1:8">
      <c r="A394" s="1">
        <v>43975</v>
      </c>
      <c r="B394" s="2">
        <v>0.4381944444444445</v>
      </c>
      <c r="C394" t="s">
        <v>427</v>
      </c>
      <c r="D394" t="s">
        <v>1106</v>
      </c>
      <c r="E394">
        <v>7</v>
      </c>
      <c r="F394" t="s">
        <v>23</v>
      </c>
      <c r="G394" t="s">
        <v>1097</v>
      </c>
      <c r="H394" t="s">
        <v>1107</v>
      </c>
    </row>
    <row r="395" spans="1:8">
      <c r="A395" s="1">
        <v>43975</v>
      </c>
      <c r="B395" s="2">
        <v>0.64236111111111105</v>
      </c>
      <c r="C395" t="s">
        <v>979</v>
      </c>
      <c r="D395" t="s">
        <v>1104</v>
      </c>
      <c r="E395">
        <v>20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0.64444444444444449</v>
      </c>
      <c r="C396" t="s">
        <v>19</v>
      </c>
      <c r="D396" t="s">
        <v>1110</v>
      </c>
      <c r="E396">
        <v>17.91</v>
      </c>
      <c r="F396" t="s">
        <v>23</v>
      </c>
      <c r="G396" t="s">
        <v>1097</v>
      </c>
      <c r="H396" t="s">
        <v>1105</v>
      </c>
    </row>
    <row r="397" spans="1:8">
      <c r="A397" s="1">
        <v>43975</v>
      </c>
      <c r="B397" s="2">
        <v>0.79027777777777775</v>
      </c>
      <c r="C397" t="s">
        <v>258</v>
      </c>
      <c r="D397" t="s">
        <v>1102</v>
      </c>
      <c r="E397">
        <v>18.02</v>
      </c>
      <c r="F397" t="s">
        <v>23</v>
      </c>
      <c r="G397" t="s">
        <v>24</v>
      </c>
      <c r="H397" t="s">
        <v>1103</v>
      </c>
    </row>
    <row r="398" spans="1:8">
      <c r="A398" s="1">
        <v>43975</v>
      </c>
      <c r="B398" s="2">
        <v>0.8125</v>
      </c>
      <c r="C398" t="s">
        <v>260</v>
      </c>
      <c r="D398" t="s">
        <v>1110</v>
      </c>
      <c r="E398">
        <v>16</v>
      </c>
      <c r="F398" t="s">
        <v>23</v>
      </c>
      <c r="G398" t="s">
        <v>1097</v>
      </c>
      <c r="H398" t="s">
        <v>1111</v>
      </c>
    </row>
    <row r="399" spans="1:8">
      <c r="A399" s="1">
        <v>43976</v>
      </c>
      <c r="B399" s="2">
        <v>0.47569444444444442</v>
      </c>
      <c r="C399" t="s">
        <v>19</v>
      </c>
      <c r="D399" t="s">
        <v>1119</v>
      </c>
      <c r="E399">
        <v>16.88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0.47569444444444442</v>
      </c>
      <c r="C400" t="s">
        <v>19</v>
      </c>
      <c r="D400" t="s">
        <v>1118</v>
      </c>
      <c r="E400">
        <v>14.8</v>
      </c>
      <c r="F400" t="s">
        <v>23</v>
      </c>
      <c r="G400" t="s">
        <v>1097</v>
      </c>
      <c r="H400" t="s">
        <v>1105</v>
      </c>
    </row>
    <row r="401" spans="1:8">
      <c r="A401" s="1">
        <v>43977</v>
      </c>
      <c r="B401" s="2">
        <v>0.77569444444444446</v>
      </c>
      <c r="C401" t="s">
        <v>260</v>
      </c>
      <c r="D401" t="s">
        <v>1120</v>
      </c>
      <c r="E401">
        <v>22</v>
      </c>
      <c r="F401" t="s">
        <v>23</v>
      </c>
      <c r="G401" t="s">
        <v>303</v>
      </c>
      <c r="H401" t="s">
        <v>947</v>
      </c>
    </row>
    <row r="402" spans="1:8">
      <c r="A402" s="1">
        <v>43978</v>
      </c>
      <c r="B402" s="2">
        <v>0.47361111111111115</v>
      </c>
      <c r="C402" t="s">
        <v>19</v>
      </c>
      <c r="D402" t="s">
        <v>1117</v>
      </c>
      <c r="E402">
        <v>17.600000000000001</v>
      </c>
      <c r="F402" t="s">
        <v>23</v>
      </c>
      <c r="G402" t="s">
        <v>1097</v>
      </c>
      <c r="H402" t="s">
        <v>1105</v>
      </c>
    </row>
    <row r="403" spans="1:8">
      <c r="A403" s="1">
        <v>43978</v>
      </c>
      <c r="B403" s="2">
        <v>0.78194444444444444</v>
      </c>
      <c r="C403" t="s">
        <v>260</v>
      </c>
      <c r="D403" t="s">
        <v>948</v>
      </c>
      <c r="E403">
        <v>11</v>
      </c>
      <c r="F403" t="s">
        <v>23</v>
      </c>
      <c r="G403" t="s">
        <v>1097</v>
      </c>
      <c r="H403" t="s">
        <v>938</v>
      </c>
    </row>
    <row r="404" spans="1:8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8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8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8">
      <c r="A407" s="1">
        <v>43979</v>
      </c>
      <c r="B407" s="2">
        <v>0.77500000000000002</v>
      </c>
      <c r="C407" t="s">
        <v>260</v>
      </c>
      <c r="D407" t="s">
        <v>948</v>
      </c>
      <c r="E407">
        <v>12</v>
      </c>
      <c r="F407" t="s">
        <v>23</v>
      </c>
      <c r="G407" t="s">
        <v>1097</v>
      </c>
      <c r="H407" t="s">
        <v>938</v>
      </c>
    </row>
    <row r="408" spans="1:8">
      <c r="A408" s="1"/>
      <c r="B408" s="2"/>
    </row>
    <row r="409" spans="1:8">
      <c r="A409" s="1"/>
      <c r="B409" s="2"/>
    </row>
    <row r="410" spans="1:8">
      <c r="A410" s="1"/>
      <c r="B410" s="2"/>
    </row>
    <row r="411" spans="1:8">
      <c r="A411" s="1"/>
      <c r="B411" s="2"/>
    </row>
    <row r="412" spans="1:8">
      <c r="A412" s="1"/>
      <c r="B412" s="2"/>
    </row>
    <row r="413" spans="1:8">
      <c r="A413" s="1"/>
      <c r="B413" s="2"/>
    </row>
    <row r="414" spans="1:8">
      <c r="A414" s="1"/>
      <c r="B414" s="2"/>
    </row>
    <row r="415" spans="1:8">
      <c r="A415" s="1"/>
      <c r="B415" s="2"/>
    </row>
    <row r="416" spans="1:8">
      <c r="A416" s="1"/>
      <c r="B416" s="2"/>
    </row>
    <row r="417" spans="1:2">
      <c r="A417" s="1"/>
      <c r="B417" s="2"/>
    </row>
    <row r="418" spans="1:2">
      <c r="A418" s="1"/>
      <c r="B418" s="2"/>
    </row>
    <row r="419" spans="1:2">
      <c r="A419" s="1"/>
      <c r="B419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SUMIFS(records!E2:E419,records!A2:A419,template!A2, records!B2:B419, "&gt;=" &amp; template!C1,records!B2:B419, "&lt;" &amp; template!D1)</f>
        <v>0</v>
      </c>
      <c r="D2">
        <f>SUMIFS(records!E2:E419,records!A2:A419,template!A2, records!B2:B419, "&gt;=" &amp; template!D1,records!B2:B419, "&lt;" &amp; template!E1)</f>
        <v>0</v>
      </c>
      <c r="E2">
        <f>SUMIFS(records!E2:E419,records!A2:A419,template!A2, records!B2:B419, "&gt;=" &amp; template!E1,records!B2:B419, "&lt;" &amp; template!F1)</f>
        <v>0</v>
      </c>
      <c r="F2">
        <f>SUMIFS(records!E2:E419,records!A2:A419,template!A2, records!B2:B419, "&gt;=" &amp; template!F1,records!B2:B419, "&lt;" &amp; template!G1)</f>
        <v>0</v>
      </c>
      <c r="G2">
        <f>SUMIFS(records!E2:E419,records!A2:A419,template!A2, records!B2:B419, "&gt;=" &amp; template!G1,records!B2:B419, "&lt;" &amp; template!H1)</f>
        <v>0</v>
      </c>
      <c r="H2">
        <f>SUMIFS(records!E2:E419,records!A2:A419,template!A2, records!B2:B419, "&gt;=" &amp; template!H1,records!B2:B419, "&lt;" &amp; template!I1)</f>
        <v>0</v>
      </c>
      <c r="I2">
        <f>SUMIFS(records!E2:E419,records!A2:A419,template!A2, records!B2:B419, "&gt;=" &amp; template!I1,records!B2:B419, "&lt;" &amp; template!J1)</f>
        <v>0</v>
      </c>
      <c r="J2">
        <f>SUMIFS(records!E2:E419,records!A2:A419,template!A2, records!B2:B419, "&gt;=" &amp; template!J1,records!B2:B419, "&lt;" &amp; template!K1)</f>
        <v>0</v>
      </c>
      <c r="K2">
        <f>SUMIFS(records!E2:E419,records!A2:A419,template!A2, records!B2:B419, "&gt;=" &amp; template!K1,records!B2:B419, "&lt;" &amp; template!L1)</f>
        <v>0</v>
      </c>
      <c r="L2">
        <f>SUMIFS(records!E2:E419,records!A2:A419,template!A2, records!B2:B419, "&gt;=" &amp; template!L1,records!B2:B419, "&lt;" &amp; template!M1)</f>
        <v>0</v>
      </c>
      <c r="M2">
        <f>SUMIFS(records!E2:E419,records!A2:A419,template!A2, records!B2:B419, "&gt;=" &amp; template!M1,records!B2:B419, "&lt;" &amp; template!N1)</f>
        <v>0</v>
      </c>
      <c r="N2">
        <f>SUMIFS(records!E2:E419,records!A2:A419,template!A2, records!B2:B419, "&gt;=" &amp; template!N1,records!B2:B419, "&lt;" &amp; template!O1)</f>
        <v>0</v>
      </c>
      <c r="O2">
        <f>SUMIFS(records!E2:E419,records!A2:A419,template!A2, records!B2:B419, "&gt;=" &amp; template!O1,records!B2:B419, "&lt;" &amp; template!P1)</f>
        <v>0</v>
      </c>
      <c r="P2">
        <f>SUMIFS(records!E2:E419,records!A2:A419,template!A2, records!B2:B419, "&gt;=" &amp; template!P1,records!B2:B419, "&lt;" &amp; template!Q1)</f>
        <v>24</v>
      </c>
      <c r="Q2">
        <f>SUMIFS(records!E2:E419,records!A2:A419,template!A2, records!B2:B419, "&gt;=" &amp; template!Q1,records!B2:B419, "&lt;" &amp; template!R1)</f>
        <v>0</v>
      </c>
      <c r="R2">
        <f>SUMIFS(records!E2:E419,records!A2:A419,template!A2, records!B2:B419, "&gt;=" &amp; template!R1,records!B2:B419, "&lt;" &amp; template!S1)</f>
        <v>0</v>
      </c>
      <c r="S2">
        <f>SUMIFS(records!E2:E419,records!A2:A419,template!A2, records!B2:B419, "&gt;=" &amp; template!S1,records!B2:B419, "&lt;" &amp; template!T1)</f>
        <v>0</v>
      </c>
      <c r="T2">
        <f>SUMIFS(records!E2:E419,records!A2:A419,template!A2, records!B2:B419, "&gt;=" &amp; template!T1,records!B2:B419, "&lt;" &amp; template!U1)</f>
        <v>0</v>
      </c>
      <c r="U2">
        <f>SUMIFS(records!E2:E419,records!A2:A419,template!A2, records!B2:B419, "&gt;=" &amp; template!U1,records!B2:B419, "&lt;" &amp; template!V1)</f>
        <v>0</v>
      </c>
      <c r="V2">
        <f>SUMIFS(records!E2:E419,records!A2:A419,template!A2, records!B2:B419, "&gt;=" &amp; template!V1,records!B2:B419, "&lt;" &amp; template!W1)</f>
        <v>0</v>
      </c>
      <c r="W2">
        <f>SUMIFS(records!E2:E419,records!A2:A419,template!A2, records!B2:B419, "&gt;=" &amp; template!W1,records!B2:B419, "&lt;" &amp; template!X1)</f>
        <v>0</v>
      </c>
      <c r="X2">
        <f>SUMIFS(records!E2:E419,records!A2:A419,template!A2, records!B2:B419, "&gt;=" &amp; template!X1,records!B2:B419, "&lt;" &amp; template!Y1)</f>
        <v>0</v>
      </c>
      <c r="Y2">
        <f>SUMIFS(records!E2:E419,records!A2:A419,template!A2, records!B2:B419, "&gt;=" &amp; template!Y1,records!B2:B419, "&lt;" &amp; template!Z1)</f>
        <v>0</v>
      </c>
      <c r="Z2">
        <f>SUMIFS(records!E2:E419,records!A2:A419,template!A2, records!B2:B419, "&gt;=" &amp; template!Z1)</f>
        <v>0</v>
      </c>
      <c r="AA2">
        <f>SUMIFS(records!E2:E419,records!A2:A419,template!A2,records!G2:G419,template!AA1)</f>
        <v>0</v>
      </c>
      <c r="AB2">
        <f>SUMIFS(records!E2:E419,records!A2:A419,template!A2,records!G2:G419,template!AB1)</f>
        <v>24</v>
      </c>
      <c r="AC2">
        <f>SUMIFS(records!E2:E419,records!A2:A419,template!A2,records!G2:G419,template!AC1)</f>
        <v>0</v>
      </c>
      <c r="AD2">
        <f>SUMIFS(records!E2:E419,records!A2:A419,template!A2,records!G2:G419,template!AD1)</f>
        <v>0</v>
      </c>
      <c r="AE2">
        <f>SUMIFS(records!E2:E419,records!A2:A419,template!A2,records!C2:C419,template!AE1)</f>
        <v>0</v>
      </c>
      <c r="AF2">
        <f>SUMIFS(records!E2:E419,records!A2:A419,template!A2,records!C2:C419,template!AF1)</f>
        <v>24</v>
      </c>
      <c r="AG2">
        <f>SUMIFS(records!E2:E419,records!A2:A419,template!A2,records!C2:C419,template!AG1)</f>
        <v>0</v>
      </c>
      <c r="AH2">
        <f>SUMIFS(records!E2:E419,records!A2:A419,template!A2,records!C2:C419,template!AH1)</f>
        <v>0</v>
      </c>
      <c r="AI2">
        <f>SUMIFS(records!E2:E419,records!A2:A419,template!A2,records!C2:C419,template!AI1)</f>
        <v>0</v>
      </c>
      <c r="AJ2">
        <f>SUMIFS(records!E2:E419,records!A2:A419,template!A2,records!C2:C419,template!AJ1)</f>
        <v>0</v>
      </c>
      <c r="AK2">
        <f>SUMIFS(records!E2:E419,records!A2:A419,template!A2,records!C2:C419,template!AK1)</f>
        <v>0</v>
      </c>
      <c r="AL2">
        <f>SUMIFS(records!E2:E419,records!A2:A419,template!A2,records!C2:C419,template!AL1)</f>
        <v>0</v>
      </c>
      <c r="AM2">
        <f>SUMIFS(records!E2:E419,records!A2:A419,template!A2,records!C2:C419,template!AM1)</f>
        <v>0</v>
      </c>
      <c r="AN2">
        <f>SUMIFS(records!E2:E419,records!A2:A419,template!A2,records!C2:C419,template!AN1)</f>
        <v>0</v>
      </c>
      <c r="AO2">
        <f>SUMIFS(records!E2:E419,records!A2:A419,template!A2,records!C2:C419,template!AO1)</f>
        <v>0</v>
      </c>
      <c r="AP2">
        <f>SUMIFS(records!E2:E419,records!A2:A419,template!A2,records!C2:C419,template!AP1)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SUMIFS(records!E2:E419,records!A2:A419,template!A3, records!B2:B419, "&gt;=" &amp; template!C1,records!B2:B419, "&lt;" &amp; template!D1)</f>
        <v>0</v>
      </c>
      <c r="D3" s="14">
        <f>SUMIFS(records!E2:E419,records!A2:A419,template!A3, records!B2:B419, "&gt;=" &amp; template!D1,records!B2:B419, "&lt;" &amp; template!E1)</f>
        <v>0</v>
      </c>
      <c r="E3">
        <f>SUMIFS(records!E2:E419,records!A2:A419,template!A3, records!B2:B419, "&gt;=" &amp; template!E1,records!B2:B419, "&lt;" &amp; template!F1)</f>
        <v>0</v>
      </c>
      <c r="F3">
        <f>SUMIFS(records!E2:E419,records!A2:A419,template!A3, records!B2:B419, "&gt;=" &amp; template!F1,records!B2:B419, "&lt;" &amp; template!G1)</f>
        <v>0</v>
      </c>
      <c r="G3">
        <f>SUMIFS(records!E2:E419,records!A2:A419,template!A3, records!B2:B419, "&gt;=" &amp; template!G1,records!B2:B419, "&lt;" &amp; template!H1)</f>
        <v>0</v>
      </c>
      <c r="H3">
        <f>SUMIFS(records!E2:E419,records!A2:A419,template!A3, records!B2:B419, "&gt;=" &amp; template!H1,records!B2:B419, "&lt;" &amp; template!I1)</f>
        <v>0</v>
      </c>
      <c r="I3">
        <f>SUMIFS(records!E2:E419,records!A2:A419,template!A3, records!B2:B419, "&gt;=" &amp; template!I1,records!B2:B419, "&lt;" &amp; template!J1)</f>
        <v>0</v>
      </c>
      <c r="J3">
        <f>SUMIFS(records!E2:E419,records!A2:A419,template!A3, records!B2:B419, "&gt;=" &amp; template!J1,records!B2:B419, "&lt;" &amp; template!K1)</f>
        <v>0</v>
      </c>
      <c r="K3">
        <f>SUMIFS(records!E2:E419,records!A2:A419,template!A3, records!B2:B419, "&gt;=" &amp; template!K1,records!B2:B419, "&lt;" &amp; template!L1)</f>
        <v>3</v>
      </c>
      <c r="L3">
        <f>SUMIFS(records!E2:E419,records!A2:A419,template!A3, records!B2:B419, "&gt;=" &amp; template!L1,records!B2:B419, "&lt;" &amp; template!M1)</f>
        <v>0</v>
      </c>
      <c r="M3">
        <f>SUMIFS(records!E2:E419,records!A2:A419,template!A3, records!B2:B419, "&gt;=" &amp; template!M1,records!B2:B419, "&lt;" &amp; template!N1)</f>
        <v>0</v>
      </c>
      <c r="N3">
        <f>SUMIFS(records!E2:E419,records!A2:A419,template!A3, records!B2:B419, "&gt;=" &amp; template!N1,records!B2:B419, "&lt;" &amp; template!O1)</f>
        <v>0</v>
      </c>
      <c r="O3">
        <f>SUMIFS(records!E2:E419,records!A2:A419,template!A3, records!B2:B419, "&gt;=" &amp; template!O1,records!B2:B419, "&lt;" &amp; template!P1)</f>
        <v>16</v>
      </c>
      <c r="P3">
        <f>SUMIFS(records!E2:E419,records!A2:A419,template!A3, records!B2:B419, "&gt;=" &amp; template!P1,records!B2:B419, "&lt;" &amp; template!Q1)</f>
        <v>0</v>
      </c>
      <c r="Q3">
        <f>SUMIFS(records!E2:E419,records!A2:A419,template!A3, records!B2:B419, "&gt;=" &amp; template!Q1,records!B2:B419, "&lt;" &amp; template!R1)</f>
        <v>0</v>
      </c>
      <c r="R3">
        <f>SUMIFS(records!E2:E419,records!A2:A419,template!A3, records!B2:B419, "&gt;=" &amp; template!R1,records!B2:B419, "&lt;" &amp; template!S1)</f>
        <v>0</v>
      </c>
      <c r="S3">
        <f>SUMIFS(records!E2:E419,records!A2:A419,template!A3, records!B2:B419, "&gt;=" &amp; template!S1,records!B2:B419, "&lt;" &amp; template!T1)</f>
        <v>0</v>
      </c>
      <c r="T3">
        <f>SUMIFS(records!E2:E419,records!A2:A419,template!A3, records!B2:B419, "&gt;=" &amp; template!T1,records!B2:B419, "&lt;" &amp; template!U1)</f>
        <v>0</v>
      </c>
      <c r="U3">
        <f>SUMIFS(records!E2:E419,records!A2:A419,template!A3, records!B2:B419, "&gt;=" &amp; template!U1,records!B2:B419, "&lt;" &amp; template!V1)</f>
        <v>3</v>
      </c>
      <c r="V3">
        <f>SUMIFS(records!E2:E419,records!A2:A419,template!A3, records!B2:B419, "&gt;=" &amp; template!V1,records!B2:B419, "&lt;" &amp; template!W1)</f>
        <v>0</v>
      </c>
      <c r="W3">
        <f>SUMIFS(records!E2:E419,records!A2:A419,template!A3, records!B2:B419, "&gt;=" &amp; template!W1,records!B2:B419, "&lt;" &amp; template!X1)</f>
        <v>0</v>
      </c>
      <c r="X3">
        <f>SUMIFS(records!E2:E419,records!A2:A419,template!A3, records!B2:B419, "&gt;=" &amp; template!X1,records!B2:B419, "&lt;" &amp; template!Y1)</f>
        <v>0</v>
      </c>
      <c r="Y3">
        <f>SUMIFS(records!E2:E419,records!A2:A419,template!A3, records!B2:B419, "&gt;=" &amp; template!Y1,records!B2:B419, "&lt;" &amp; template!Z1)</f>
        <v>0</v>
      </c>
      <c r="Z3">
        <f>SUMIFS(records!E2:E419,records!A2:A419,template!A3, records!B2:B419, "&gt;=" &amp; template!Z1)</f>
        <v>0</v>
      </c>
      <c r="AA3">
        <f>SUMIFS(records!E2:E419,records!A2:A419,template!A3,records!G2:G419,template!AA1)</f>
        <v>0</v>
      </c>
      <c r="AB3">
        <f>SUMIFS(records!E2:E419,records!A2:A419,template!A3,records!G2:G419,template!AB1)</f>
        <v>22</v>
      </c>
      <c r="AC3">
        <f>SUMIFS(records!E2:E419,records!A2:A419,template!A3,records!G2:G419,template!AC1)</f>
        <v>0</v>
      </c>
      <c r="AD3">
        <f>SUMIFS(records!E2:E419,records!A2:A419,template!A3,records!G2:G419,template!AD1)</f>
        <v>0</v>
      </c>
      <c r="AE3">
        <f>SUMIFS(records!E2:E419,records!A2:A419,template!A3,records!C2:C419,template!AE1)</f>
        <v>6</v>
      </c>
      <c r="AF3">
        <f>SUMIFS(records!E2:E419,records!A2:A419,template!A3,records!C2:C419,template!AF1)</f>
        <v>16</v>
      </c>
      <c r="AG3">
        <f>SUMIFS(records!E2:E419,records!A2:A419,template!A3,records!C2:C419,template!AG1)</f>
        <v>0</v>
      </c>
      <c r="AH3">
        <f>SUMIFS(records!E2:E419,records!A2:A419,template!A3,records!C2:C419,template!AH1)</f>
        <v>0</v>
      </c>
      <c r="AI3">
        <f>SUMIFS(records!E2:E419,records!A2:A419,template!A3,records!C2:C419,template!AI1)</f>
        <v>0</v>
      </c>
      <c r="AJ3">
        <f>SUMIFS(records!E2:E419,records!A2:A419,template!A3,records!C2:C419,template!AJ1)</f>
        <v>0</v>
      </c>
      <c r="AK3">
        <f>SUMIFS(records!E2:E419,records!A2:A419,template!A3,records!C2:C419,template!AK1)</f>
        <v>0</v>
      </c>
      <c r="AL3">
        <f>SUMIFS(records!E2:E419,records!A2:A419,template!A3,records!C2:C419,template!AL1)</f>
        <v>0</v>
      </c>
      <c r="AM3">
        <f>SUMIFS(records!E2:E419,records!A2:A419,template!A3,records!C2:C419,template!AM1)</f>
        <v>0</v>
      </c>
      <c r="AN3">
        <f>SUMIFS(records!E2:E419,records!A2:A419,template!A3,records!C2:C419,template!AN1)</f>
        <v>0</v>
      </c>
      <c r="AO3">
        <f>SUMIFS(records!E2:E419,records!A2:A419,template!A3,records!C2:C419,template!AO1)</f>
        <v>0</v>
      </c>
      <c r="AP3">
        <f>SUMIFS(records!E2:E419,records!A2:A419,template!A3,records!C2:C419,template!AP1)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SUMIFS(records!E2:E419,records!A2:A419,template!A4, records!B2:B419, "&gt;=" &amp; template!C1,records!B2:B419, "&lt;" &amp; template!D1)</f>
        <v>0</v>
      </c>
      <c r="D4" s="14">
        <f>SUMIFS(records!E2:E419,records!A2:A419,template!A4, records!B2:B419, "&gt;=" &amp; template!D1,records!B2:B419, "&lt;" &amp; template!E1)</f>
        <v>0</v>
      </c>
      <c r="E4">
        <f>SUMIFS(records!E2:E419,records!A2:A419,template!A4, records!B2:B419, "&gt;=" &amp; template!E1,records!B2:B419, "&lt;" &amp; template!F1)</f>
        <v>0</v>
      </c>
      <c r="F4">
        <f>SUMIFS(records!E2:E419,records!A2:A419,template!A4, records!B2:B419, "&gt;=" &amp; template!F1,records!B2:B419, "&lt;" &amp; template!G1)</f>
        <v>0</v>
      </c>
      <c r="G4">
        <f>SUMIFS(records!E2:E419,records!A2:A419,template!A4, records!B2:B419, "&gt;=" &amp; template!G1,records!B2:B419, "&lt;" &amp; template!H1)</f>
        <v>0</v>
      </c>
      <c r="H4">
        <f>SUMIFS(records!E2:E419,records!A2:A419,template!A4, records!B2:B419, "&gt;=" &amp; template!H1,records!B2:B419, "&lt;" &amp; template!I1)</f>
        <v>0</v>
      </c>
      <c r="I4">
        <f>SUMIFS(records!E2:E419,records!A2:A419,template!A4, records!B2:B419, "&gt;=" &amp; template!I1,records!B2:B419, "&lt;" &amp; template!J1)</f>
        <v>0</v>
      </c>
      <c r="J4">
        <f>SUMIFS(records!E2:E419,records!A2:A419,template!A4, records!B2:B419, "&gt;=" &amp; template!J1,records!B2:B419, "&lt;" &amp; template!K1)</f>
        <v>0</v>
      </c>
      <c r="K4">
        <f>SUMIFS(records!E2:E419,records!A2:A419,template!A4, records!B2:B419, "&gt;=" &amp; template!K1,records!B2:B419, "&lt;" &amp; template!L1)</f>
        <v>0</v>
      </c>
      <c r="L4">
        <f>SUMIFS(records!E2:E419,records!A2:A419,template!A4, records!B2:B419, "&gt;=" &amp; template!L1,records!B2:B419, "&lt;" &amp; template!M1)</f>
        <v>0</v>
      </c>
      <c r="M4">
        <f>SUMIFS(records!E2:E419,records!A2:A419,template!A4, records!B2:B419, "&gt;=" &amp; template!M1,records!B2:B419, "&lt;" &amp; template!N1)</f>
        <v>0</v>
      </c>
      <c r="N4">
        <f>SUMIFS(records!E2:E419,records!A2:A419,template!A4, records!B2:B419, "&gt;=" &amp; template!N1,records!B2:B419, "&lt;" &amp; template!O1)</f>
        <v>16</v>
      </c>
      <c r="O4">
        <f>SUMIFS(records!E2:E419,records!A2:A419,template!A4, records!B2:B419, "&gt;=" &amp; template!O1,records!B2:B419, "&lt;" &amp; template!P1)</f>
        <v>0</v>
      </c>
      <c r="P4">
        <f>SUMIFS(records!E2:E419,records!A2:A419,template!A4, records!B2:B419, "&gt;=" &amp; template!P1,records!B2:B419, "&lt;" &amp; template!Q1)</f>
        <v>0</v>
      </c>
      <c r="Q4">
        <f>SUMIFS(records!E2:E419,records!A2:A419,template!A4, records!B2:B419, "&gt;=" &amp; template!Q1,records!B2:B419, "&lt;" &amp; template!R1)</f>
        <v>0</v>
      </c>
      <c r="R4">
        <f>SUMIFS(records!E2:E419,records!A2:A419,template!A4, records!B2:B419, "&gt;=" &amp; template!R1,records!B2:B419, "&lt;" &amp; template!S1)</f>
        <v>0</v>
      </c>
      <c r="S4">
        <f>SUMIFS(records!E2:E419,records!A2:A419,template!A4, records!B2:B419, "&gt;=" &amp; template!S1,records!B2:B419, "&lt;" &amp; template!T1)</f>
        <v>0</v>
      </c>
      <c r="T4">
        <f>SUMIFS(records!E2:E419,records!A2:A419,template!A4, records!B2:B419, "&gt;=" &amp; template!T1,records!B2:B419, "&lt;" &amp; template!U1)</f>
        <v>0</v>
      </c>
      <c r="U4">
        <f>SUMIFS(records!E2:E419,records!A2:A419,template!A4, records!B2:B419, "&gt;=" &amp; template!U1,records!B2:B419, "&lt;" &amp; template!V1)</f>
        <v>0</v>
      </c>
      <c r="V4">
        <f>SUMIFS(records!E2:E419,records!A2:A419,template!A4, records!B2:B419, "&gt;=" &amp; template!V1,records!B2:B419, "&lt;" &amp; template!W1)</f>
        <v>0</v>
      </c>
      <c r="W4">
        <f>SUMIFS(records!E2:E419,records!A2:A419,template!A4, records!B2:B419, "&gt;=" &amp; template!W1,records!B2:B419, "&lt;" &amp; template!X1)</f>
        <v>0</v>
      </c>
      <c r="X4">
        <f>SUMIFS(records!E2:E419,records!A2:A419,template!A4, records!B2:B419, "&gt;=" &amp; template!X1,records!B2:B419, "&lt;" &amp; template!Y1)</f>
        <v>0</v>
      </c>
      <c r="Y4">
        <f>SUMIFS(records!E2:E419,records!A2:A419,template!A4, records!B2:B419, "&gt;=" &amp; template!Y1,records!B2:B419, "&lt;" &amp; template!Z1)</f>
        <v>0</v>
      </c>
      <c r="Z4">
        <f>SUMIFS(records!E2:E419,records!A2:A419,template!A4, records!B2:B419, "&gt;=" &amp; template!Z1)</f>
        <v>0</v>
      </c>
      <c r="AA4">
        <f>SUMIFS(records!E2:E419,records!A2:A419,template!A4,records!G2:G419,template!AA1)</f>
        <v>0</v>
      </c>
      <c r="AB4">
        <f>SUMIFS(records!E2:E419,records!A2:A419,template!A4,records!G2:G419,template!AB1)</f>
        <v>16</v>
      </c>
      <c r="AC4">
        <f>SUMIFS(records!E2:E419,records!A2:A419,template!A4,records!G2:G419,template!AC1)</f>
        <v>0</v>
      </c>
      <c r="AD4">
        <f>SUMIFS(records!E2:E419,records!A2:A419,template!A4,records!G2:G419,template!AD1)</f>
        <v>0</v>
      </c>
      <c r="AE4">
        <f>SUMIFS(records!E2:E419,records!A2:A419,template!A4,records!C2:C419,template!AE1)</f>
        <v>0</v>
      </c>
      <c r="AF4">
        <f>SUMIFS(records!E2:E419,records!A2:A419,template!A4,records!C2:C419,template!AF1)</f>
        <v>16</v>
      </c>
      <c r="AG4">
        <f>SUMIFS(records!E2:E419,records!A2:A419,template!A4,records!C2:C419,template!AG1)</f>
        <v>0</v>
      </c>
      <c r="AH4">
        <f>SUMIFS(records!E2:E419,records!A2:A419,template!A4,records!C2:C419,template!AH1)</f>
        <v>0</v>
      </c>
      <c r="AI4">
        <f>SUMIFS(records!E2:E419,records!A2:A419,template!A4,records!C2:C419,template!AI1)</f>
        <v>0</v>
      </c>
      <c r="AJ4">
        <f>SUMIFS(records!E2:E419,records!A2:A419,template!A4,records!C2:C419,template!AJ1)</f>
        <v>0</v>
      </c>
      <c r="AK4">
        <f>SUMIFS(records!E2:E419,records!A2:A419,template!A4,records!C2:C419,template!AK1)</f>
        <v>0</v>
      </c>
      <c r="AL4">
        <f>SUMIFS(records!E2:E419,records!A2:A419,template!A4,records!C2:C419,template!AL1)</f>
        <v>0</v>
      </c>
      <c r="AM4">
        <f>SUMIFS(records!E2:E419,records!A2:A419,template!A4,records!C2:C419,template!AM1)</f>
        <v>0</v>
      </c>
      <c r="AN4">
        <f>SUMIFS(records!E2:E419,records!A2:A419,template!A4,records!C2:C419,template!AN1)</f>
        <v>0</v>
      </c>
      <c r="AO4">
        <f>SUMIFS(records!E2:E419,records!A2:A419,template!A4,records!C2:C419,template!AO1)</f>
        <v>0</v>
      </c>
      <c r="AP4">
        <f>SUMIFS(records!E2:E419,records!A2:A419,template!A4,records!C2:C419,template!AP1)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SUMIFS(records!E2:E419,records!A2:A419,template!A5, records!B2:B419, "&gt;=" &amp; template!C1,records!B2:B419, "&lt;" &amp; template!D1)</f>
        <v>0</v>
      </c>
      <c r="D5" s="14">
        <f>SUMIFS(records!E2:E419,records!A2:A419,template!A5, records!B2:B419, "&gt;=" &amp; template!D1,records!B2:B419, "&lt;" &amp; template!E1)</f>
        <v>0</v>
      </c>
      <c r="E5">
        <f>SUMIFS(records!E2:E419,records!A2:A419,template!A5, records!B2:B419, "&gt;=" &amp; template!E1,records!B2:B419, "&lt;" &amp; template!F1)</f>
        <v>0</v>
      </c>
      <c r="F5">
        <f>SUMIFS(records!E2:E419,records!A2:A419,template!A5, records!B2:B419, "&gt;=" &amp; template!F1,records!B2:B419, "&lt;" &amp; template!G1)</f>
        <v>0</v>
      </c>
      <c r="G5">
        <f>SUMIFS(records!E2:E419,records!A2:A419,template!A5, records!B2:B419, "&gt;=" &amp; template!G1,records!B2:B419, "&lt;" &amp; template!H1)</f>
        <v>0</v>
      </c>
      <c r="H5">
        <f>SUMIFS(records!E2:E419,records!A2:A419,template!A5, records!B2:B419, "&gt;=" &amp; template!H1,records!B2:B419, "&lt;" &amp; template!I1)</f>
        <v>0</v>
      </c>
      <c r="I5">
        <f>SUMIFS(records!E2:E419,records!A2:A419,template!A5, records!B2:B419, "&gt;=" &amp; template!I1,records!B2:B419, "&lt;" &amp; template!J1)</f>
        <v>0</v>
      </c>
      <c r="J5">
        <f>SUMIFS(records!E2:E419,records!A2:A419,template!A5, records!B2:B419, "&gt;=" &amp; template!J1,records!B2:B419, "&lt;" &amp; template!K1)</f>
        <v>0</v>
      </c>
      <c r="K5">
        <f>SUMIFS(records!E2:E419,records!A2:A419,template!A5, records!B2:B419, "&gt;=" &amp; template!K1,records!B2:B419, "&lt;" &amp; template!L1)</f>
        <v>0</v>
      </c>
      <c r="L5">
        <f>SUMIFS(records!E2:E419,records!A2:A419,template!A5, records!B2:B419, "&gt;=" &amp; template!L1,records!B2:B419, "&lt;" &amp; template!M1)</f>
        <v>0</v>
      </c>
      <c r="M5">
        <f>SUMIFS(records!E2:E419,records!A2:A419,template!A5, records!B2:B419, "&gt;=" &amp; template!M1,records!B2:B419, "&lt;" &amp; template!N1)</f>
        <v>0</v>
      </c>
      <c r="N5">
        <f>SUMIFS(records!E2:E419,records!A2:A419,template!A5, records!B2:B419, "&gt;=" &amp; template!N1,records!B2:B419, "&lt;" &amp; template!O1)</f>
        <v>0</v>
      </c>
      <c r="O5">
        <f>SUMIFS(records!E2:E419,records!A2:A419,template!A5, records!B2:B419, "&gt;=" &amp; template!O1,records!B2:B419, "&lt;" &amp; template!P1)</f>
        <v>34</v>
      </c>
      <c r="P5">
        <f>SUMIFS(records!E2:E419,records!A2:A419,template!A5, records!B2:B419, "&gt;=" &amp; template!P1,records!B2:B419, "&lt;" &amp; template!Q1)</f>
        <v>0</v>
      </c>
      <c r="Q5">
        <f>SUMIFS(records!E2:E419,records!A2:A419,template!A5, records!B2:B419, "&gt;=" &amp; template!Q1,records!B2:B419, "&lt;" &amp; template!R1)</f>
        <v>3</v>
      </c>
      <c r="R5">
        <f>SUMIFS(records!E2:E419,records!A2:A419,template!A5, records!B2:B419, "&gt;=" &amp; template!R1,records!B2:B419, "&lt;" &amp; template!S1)</f>
        <v>0</v>
      </c>
      <c r="S5">
        <f>SUMIFS(records!E2:E419,records!A2:A419,template!A5, records!B2:B419, "&gt;=" &amp; template!S1,records!B2:B419, "&lt;" &amp; template!T1)</f>
        <v>0</v>
      </c>
      <c r="T5">
        <f>SUMIFS(records!E2:E419,records!A2:A419,template!A5, records!B2:B419, "&gt;=" &amp; template!T1,records!B2:B419, "&lt;" &amp; template!U1)</f>
        <v>0</v>
      </c>
      <c r="U5">
        <f>SUMIFS(records!E2:E419,records!A2:A419,template!A5, records!B2:B419, "&gt;=" &amp; template!U1,records!B2:B419, "&lt;" &amp; template!V1)</f>
        <v>0</v>
      </c>
      <c r="V5">
        <f>SUMIFS(records!E2:E419,records!A2:A419,template!A5, records!B2:B419, "&gt;=" &amp; template!V1,records!B2:B419, "&lt;" &amp; template!W1)</f>
        <v>32</v>
      </c>
      <c r="W5">
        <f>SUMIFS(records!E2:E419,records!A2:A419,template!A5, records!B2:B419, "&gt;=" &amp; template!W1,records!B2:B419, "&lt;" &amp; template!X1)</f>
        <v>0</v>
      </c>
      <c r="X5">
        <f>SUMIFS(records!E2:E419,records!A2:A419,template!A5, records!B2:B419, "&gt;=" &amp; template!X1,records!B2:B419, "&lt;" &amp; template!Y1)</f>
        <v>0</v>
      </c>
      <c r="Y5">
        <f>SUMIFS(records!E2:E419,records!A2:A419,template!A5, records!B2:B419, "&gt;=" &amp; template!Y1,records!B2:B419, "&lt;" &amp; template!Z1)</f>
        <v>0</v>
      </c>
      <c r="Z5">
        <f>SUMIFS(records!E2:E419,records!A2:A419,template!A5, records!B2:B419, "&gt;=" &amp; template!Z1)</f>
        <v>0</v>
      </c>
      <c r="AA5">
        <f>SUMIFS(records!E2:E419,records!A2:A419,template!A5,records!G2:G419,template!AA1)</f>
        <v>66</v>
      </c>
      <c r="AB5">
        <f>SUMIFS(records!E2:E419,records!A2:A419,template!A5,records!G2:G419,template!AB1)</f>
        <v>3</v>
      </c>
      <c r="AC5">
        <f>SUMIFS(records!E2:E419,records!A2:A419,template!A5,records!G2:G419,template!AC1)</f>
        <v>0</v>
      </c>
      <c r="AD5">
        <f>SUMIFS(records!E2:E419,records!A2:A419,template!A5,records!G2:G419,template!AD1)</f>
        <v>0</v>
      </c>
      <c r="AE5">
        <f>SUMIFS(records!E2:E419,records!A2:A419,template!A5,records!C2:C419,template!AE1)</f>
        <v>32</v>
      </c>
      <c r="AF5">
        <f>SUMIFS(records!E2:E419,records!A2:A419,template!A5,records!C2:C419,template!AF1)</f>
        <v>34</v>
      </c>
      <c r="AG5">
        <f>SUMIFS(records!E2:E419,records!A2:A419,template!A5,records!C2:C419,template!AG1)</f>
        <v>0</v>
      </c>
      <c r="AH5">
        <f>SUMIFS(records!E2:E419,records!A2:A419,template!A5,records!C2:C419,template!AH1)</f>
        <v>0</v>
      </c>
      <c r="AI5">
        <f>SUMIFS(records!E2:E419,records!A2:A419,template!A5,records!C2:C419,template!AI1)</f>
        <v>0</v>
      </c>
      <c r="AJ5">
        <f>SUMIFS(records!E2:E419,records!A2:A419,template!A5,records!C2:C419,template!AJ1)</f>
        <v>3</v>
      </c>
      <c r="AK5">
        <f>SUMIFS(records!E2:E419,records!A2:A419,template!A5,records!C2:C419,template!AK1)</f>
        <v>0</v>
      </c>
      <c r="AL5">
        <f>SUMIFS(records!E2:E419,records!A2:A419,template!A5,records!C2:C419,template!AL1)</f>
        <v>0</v>
      </c>
      <c r="AM5">
        <f>SUMIFS(records!E2:E419,records!A2:A419,template!A5,records!C2:C419,template!AM1)</f>
        <v>0</v>
      </c>
      <c r="AN5">
        <f>SUMIFS(records!E2:E419,records!A2:A419,template!A5,records!C2:C419,template!AN1)</f>
        <v>0</v>
      </c>
      <c r="AO5">
        <f>SUMIFS(records!E2:E419,records!A2:A419,template!A5,records!C2:C419,template!AO1)</f>
        <v>0</v>
      </c>
      <c r="AP5">
        <f>SUMIFS(records!E2:E419,records!A2:A419,template!A5,records!C2:C419,template!AP1)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SUMIFS(records!E2:E419,records!A2:A419,template!A6, records!B2:B419, "&gt;=" &amp; template!C1,records!B2:B419, "&lt;" &amp; template!D1)</f>
        <v>0</v>
      </c>
      <c r="D6" s="14">
        <f>SUMIFS(records!E2:E419,records!A2:A419,template!A6, records!B2:B419, "&gt;=" &amp; template!D1,records!B2:B419, "&lt;" &amp; template!E1)</f>
        <v>0</v>
      </c>
      <c r="E6">
        <f>SUMIFS(records!E2:E419,records!A2:A419,template!A6, records!B2:B419, "&gt;=" &amp; template!E1,records!B2:B419, "&lt;" &amp; template!F1)</f>
        <v>0</v>
      </c>
      <c r="F6">
        <f>SUMIFS(records!E2:E419,records!A2:A419,template!A6, records!B2:B419, "&gt;=" &amp; template!F1,records!B2:B419, "&lt;" &amp; template!G1)</f>
        <v>0</v>
      </c>
      <c r="G6">
        <f>SUMIFS(records!E2:E419,records!A2:A419,template!A6, records!B2:B419, "&gt;=" &amp; template!G1,records!B2:B419, "&lt;" &amp; template!H1)</f>
        <v>0</v>
      </c>
      <c r="H6">
        <f>SUMIFS(records!E2:E419,records!A2:A419,template!A6, records!B2:B419, "&gt;=" &amp; template!H1,records!B2:B419, "&lt;" &amp; template!I1)</f>
        <v>0</v>
      </c>
      <c r="I6">
        <f>SUMIFS(records!E2:E419,records!A2:A419,template!A6, records!B2:B419, "&gt;=" &amp; template!I1,records!B2:B419, "&lt;" &amp; template!J1)</f>
        <v>0</v>
      </c>
      <c r="J6">
        <f>SUMIFS(records!E2:E419,records!A2:A419,template!A6, records!B2:B419, "&gt;=" &amp; template!J1,records!B2:B419, "&lt;" &amp; template!K1)</f>
        <v>0</v>
      </c>
      <c r="K6">
        <f>SUMIFS(records!E2:E419,records!A2:A419,template!A6, records!B2:B419, "&gt;=" &amp; template!K1,records!B2:B419, "&lt;" &amp; template!L1)</f>
        <v>0</v>
      </c>
      <c r="L6">
        <f>SUMIFS(records!E2:E419,records!A2:A419,template!A6, records!B2:B419, "&gt;=" &amp; template!L1,records!B2:B419, "&lt;" &amp; template!M1)</f>
        <v>0</v>
      </c>
      <c r="M6">
        <f>SUMIFS(records!E2:E419,records!A2:A419,template!A6, records!B2:B419, "&gt;=" &amp; template!M1,records!B2:B419, "&lt;" &amp; template!N1)</f>
        <v>0</v>
      </c>
      <c r="N6">
        <f>SUMIFS(records!E2:E419,records!A2:A419,template!A6, records!B2:B419, "&gt;=" &amp; template!N1,records!B2:B419, "&lt;" &amp; template!O1)</f>
        <v>0</v>
      </c>
      <c r="O6">
        <f>SUMIFS(records!E2:E419,records!A2:A419,template!A6, records!B2:B419, "&gt;=" &amp; template!O1,records!B2:B419, "&lt;" &amp; template!P1)</f>
        <v>0</v>
      </c>
      <c r="P6">
        <f>SUMIFS(records!E2:E419,records!A2:A419,template!A6, records!B2:B419, "&gt;=" &amp; template!P1,records!B2:B419, "&lt;" &amp; template!Q1)</f>
        <v>17</v>
      </c>
      <c r="Q6">
        <f>SUMIFS(records!E2:E419,records!A2:A419,template!A6, records!B2:B419, "&gt;=" &amp; template!Q1,records!B2:B419, "&lt;" &amp; template!R1)</f>
        <v>0</v>
      </c>
      <c r="R6">
        <f>SUMIFS(records!E2:E419,records!A2:A419,template!A6, records!B2:B419, "&gt;=" &amp; template!R1,records!B2:B419, "&lt;" &amp; template!S1)</f>
        <v>0</v>
      </c>
      <c r="S6">
        <f>SUMIFS(records!E2:E419,records!A2:A419,template!A6, records!B2:B419, "&gt;=" &amp; template!S1,records!B2:B419, "&lt;" &amp; template!T1)</f>
        <v>0</v>
      </c>
      <c r="T6">
        <f>SUMIFS(records!E2:E419,records!A2:A419,template!A6, records!B2:B419, "&gt;=" &amp; template!T1,records!B2:B419, "&lt;" &amp; template!U1)</f>
        <v>0</v>
      </c>
      <c r="U6">
        <f>SUMIFS(records!E2:E419,records!A2:A419,template!A6, records!B2:B419, "&gt;=" &amp; template!U1,records!B2:B419, "&lt;" &amp; template!V1)</f>
        <v>0</v>
      </c>
      <c r="V6">
        <f>SUMIFS(records!E2:E419,records!A2:A419,template!A6, records!B2:B419, "&gt;=" &amp; template!V1,records!B2:B419, "&lt;" &amp; template!W1)</f>
        <v>0</v>
      </c>
      <c r="W6">
        <f>SUMIFS(records!E2:E419,records!A2:A419,template!A6, records!B2:B419, "&gt;=" &amp; template!W1,records!B2:B419, "&lt;" &amp; template!X1)</f>
        <v>0</v>
      </c>
      <c r="X6">
        <f>SUMIFS(records!E2:E419,records!A2:A419,template!A6, records!B2:B419, "&gt;=" &amp; template!X1,records!B2:B419, "&lt;" &amp; template!Y1)</f>
        <v>0</v>
      </c>
      <c r="Y6">
        <f>SUMIFS(records!E2:E419,records!A2:A419,template!A6, records!B2:B419, "&gt;=" &amp; template!Y1,records!B2:B419, "&lt;" &amp; template!Z1)</f>
        <v>0</v>
      </c>
      <c r="Z6">
        <f>SUMIFS(records!E2:E419,records!A2:A419,template!A6, records!B2:B419, "&gt;=" &amp; template!Z1)</f>
        <v>0</v>
      </c>
      <c r="AA6">
        <f>SUMIFS(records!E2:E419,records!A2:A419,template!A6,records!G2:G419,template!AA1)</f>
        <v>0</v>
      </c>
      <c r="AB6">
        <f>SUMIFS(records!E2:E419,records!A2:A419,template!A6,records!G2:G419,template!AB1)</f>
        <v>17</v>
      </c>
      <c r="AC6">
        <f>SUMIFS(records!E2:E419,records!A2:A419,template!A6,records!G2:G419,template!AC1)</f>
        <v>0</v>
      </c>
      <c r="AD6">
        <f>SUMIFS(records!E2:E419,records!A2:A419,template!A6,records!G2:G419,template!AD1)</f>
        <v>0</v>
      </c>
      <c r="AE6">
        <f>SUMIFS(records!E2:E419,records!A2:A419,template!A6,records!C2:C419,template!AE1)</f>
        <v>0</v>
      </c>
      <c r="AF6">
        <f>SUMIFS(records!E2:E419,records!A2:A419,template!A6,records!C2:C419,template!AF1)</f>
        <v>17</v>
      </c>
      <c r="AG6">
        <f>SUMIFS(records!E2:E419,records!A2:A419,template!A6,records!C2:C419,template!AG1)</f>
        <v>0</v>
      </c>
      <c r="AH6">
        <f>SUMIFS(records!E2:E419,records!A2:A419,template!A6,records!C2:C419,template!AH1)</f>
        <v>0</v>
      </c>
      <c r="AI6">
        <f>SUMIFS(records!E2:E419,records!A2:A419,template!A6,records!C2:C419,template!AI1)</f>
        <v>0</v>
      </c>
      <c r="AJ6">
        <f>SUMIFS(records!E2:E419,records!A2:A419,template!A6,records!C2:C419,template!AJ1)</f>
        <v>0</v>
      </c>
      <c r="AK6">
        <f>SUMIFS(records!E2:E419,records!A2:A419,template!A6,records!C2:C419,template!AK1)</f>
        <v>0</v>
      </c>
      <c r="AL6">
        <f>SUMIFS(records!E2:E419,records!A2:A419,template!A6,records!C2:C419,template!AL1)</f>
        <v>0</v>
      </c>
      <c r="AM6">
        <f>SUMIFS(records!E2:E419,records!A2:A419,template!A6,records!C2:C419,template!AM1)</f>
        <v>0</v>
      </c>
      <c r="AN6">
        <f>SUMIFS(records!E2:E419,records!A2:A419,template!A6,records!C2:C419,template!AN1)</f>
        <v>0</v>
      </c>
      <c r="AO6">
        <f>SUMIFS(records!E2:E419,records!A2:A419,template!A6,records!C2:C419,template!AO1)</f>
        <v>0</v>
      </c>
      <c r="AP6">
        <f>SUMIFS(records!E2:E419,records!A2:A419,template!A6,records!C2:C419,template!AP1)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SUMIFS(records!E2:E419,records!A2:A419,template!A7, records!B2:B419, "&gt;=" &amp; template!C1,records!B2:B419, "&lt;" &amp; template!D1)</f>
        <v>0</v>
      </c>
      <c r="D7" s="14">
        <f>SUMIFS(records!E2:E419,records!A2:A419,template!A7, records!B2:B419, "&gt;=" &amp; template!D1,records!B2:B419, "&lt;" &amp; template!E1)</f>
        <v>0</v>
      </c>
      <c r="E7">
        <f>SUMIFS(records!E2:E419,records!A2:A419,template!A7, records!B2:B419, "&gt;=" &amp; template!E1,records!B2:B419, "&lt;" &amp; template!F1)</f>
        <v>0</v>
      </c>
      <c r="F7">
        <f>SUMIFS(records!E2:E419,records!A2:A419,template!A7, records!B2:B419, "&gt;=" &amp; template!F1,records!B2:B419, "&lt;" &amp; template!G1)</f>
        <v>0</v>
      </c>
      <c r="G7">
        <f>SUMIFS(records!E2:E419,records!A2:A419,template!A7, records!B2:B419, "&gt;=" &amp; template!G1,records!B2:B419, "&lt;" &amp; template!H1)</f>
        <v>0</v>
      </c>
      <c r="H7">
        <f>SUMIFS(records!E2:E419,records!A2:A419,template!A7, records!B2:B419, "&gt;=" &amp; template!H1,records!B2:B419, "&lt;" &amp; template!I1)</f>
        <v>0</v>
      </c>
      <c r="I7">
        <f>SUMIFS(records!E2:E419,records!A2:A419,template!A7, records!B2:B419, "&gt;=" &amp; template!I1,records!B2:B419, "&lt;" &amp; template!J1)</f>
        <v>0</v>
      </c>
      <c r="J7">
        <f>SUMIFS(records!E2:E419,records!A2:A419,template!A7, records!B2:B419, "&gt;=" &amp; template!J1,records!B2:B419, "&lt;" &amp; template!K1)</f>
        <v>0</v>
      </c>
      <c r="K7">
        <f>SUMIFS(records!E2:E419,records!A2:A419,template!A7, records!B2:B419, "&gt;=" &amp; template!K1,records!B2:B419, "&lt;" &amp; template!L1)</f>
        <v>0</v>
      </c>
      <c r="L7">
        <f>SUMIFS(records!E2:E419,records!A2:A419,template!A7, records!B2:B419, "&gt;=" &amp; template!L1,records!B2:B419, "&lt;" &amp; template!M1)</f>
        <v>0</v>
      </c>
      <c r="M7">
        <f>SUMIFS(records!E2:E419,records!A2:A419,template!A7, records!B2:B419, "&gt;=" &amp; template!M1,records!B2:B419, "&lt;" &amp; template!N1)</f>
        <v>0</v>
      </c>
      <c r="N7">
        <f>SUMIFS(records!E2:E419,records!A2:A419,template!A7, records!B2:B419, "&gt;=" &amp; template!N1,records!B2:B419, "&lt;" &amp; template!O1)</f>
        <v>0</v>
      </c>
      <c r="O7">
        <f>SUMIFS(records!E2:E419,records!A2:A419,template!A7, records!B2:B419, "&gt;=" &amp; template!O1,records!B2:B419, "&lt;" &amp; template!P1)</f>
        <v>0</v>
      </c>
      <c r="P7">
        <f>SUMIFS(records!E2:E419,records!A2:A419,template!A7, records!B2:B419, "&gt;=" &amp; template!P1,records!B2:B419, "&lt;" &amp; template!Q1)</f>
        <v>16</v>
      </c>
      <c r="Q7">
        <f>SUMIFS(records!E2:E419,records!A2:A419,template!A7, records!B2:B419, "&gt;=" &amp; template!Q1,records!B2:B419, "&lt;" &amp; template!R1)</f>
        <v>0</v>
      </c>
      <c r="R7">
        <f>SUMIFS(records!E2:E419,records!A2:A419,template!A7, records!B2:B419, "&gt;=" &amp; template!R1,records!B2:B419, "&lt;" &amp; template!S1)</f>
        <v>0</v>
      </c>
      <c r="S7">
        <f>SUMIFS(records!E2:E419,records!A2:A419,template!A7, records!B2:B419, "&gt;=" &amp; template!S1,records!B2:B419, "&lt;" &amp; template!T1)</f>
        <v>0</v>
      </c>
      <c r="T7">
        <f>SUMIFS(records!E2:E419,records!A2:A419,template!A7, records!B2:B419, "&gt;=" &amp; template!T1,records!B2:B419, "&lt;" &amp; template!U1)</f>
        <v>0</v>
      </c>
      <c r="U7">
        <f>SUMIFS(records!E2:E419,records!A2:A419,template!A7, records!B2:B419, "&gt;=" &amp; template!U1,records!B2:B419, "&lt;" &amp; template!V1)</f>
        <v>32</v>
      </c>
      <c r="V7">
        <f>SUMIFS(records!E2:E419,records!A2:A419,template!A7, records!B2:B419, "&gt;=" &amp; template!V1,records!B2:B419, "&lt;" &amp; template!W1)</f>
        <v>0</v>
      </c>
      <c r="W7">
        <f>SUMIFS(records!E2:E419,records!A2:A419,template!A7, records!B2:B419, "&gt;=" &amp; template!W1,records!B2:B419, "&lt;" &amp; template!X1)</f>
        <v>0</v>
      </c>
      <c r="X7">
        <f>SUMIFS(records!E2:E419,records!A2:A419,template!A7, records!B2:B419, "&gt;=" &amp; template!X1,records!B2:B419, "&lt;" &amp; template!Y1)</f>
        <v>0</v>
      </c>
      <c r="Y7">
        <f>SUMIFS(records!E2:E419,records!A2:A419,template!A7, records!B2:B419, "&gt;=" &amp; template!Y1,records!B2:B419, "&lt;" &amp; template!Z1)</f>
        <v>0</v>
      </c>
      <c r="Z7">
        <f>SUMIFS(records!E2:E419,records!A2:A419,template!A7, records!B2:B419, "&gt;=" &amp; template!Z1)</f>
        <v>98.7</v>
      </c>
      <c r="AA7">
        <f>SUMIFS(records!E2:E419,records!A2:A419,template!A7,records!G2:G419,template!AA1)</f>
        <v>37</v>
      </c>
      <c r="AB7">
        <f>SUMIFS(records!E2:E419,records!A2:A419,template!A7,records!G2:G419,template!AB1)</f>
        <v>0</v>
      </c>
      <c r="AC7">
        <f>SUMIFS(records!E2:E419,records!A2:A419,template!A7,records!G2:G419,template!AC1)</f>
        <v>0</v>
      </c>
      <c r="AD7">
        <f>SUMIFS(records!E2:E419,records!A2:A419,template!A7,records!G2:G419,template!AD1)</f>
        <v>0</v>
      </c>
      <c r="AE7">
        <f>SUMIFS(records!E2:E419,records!A2:A419,template!A7,records!C2:C419,template!AE1)</f>
        <v>0</v>
      </c>
      <c r="AF7">
        <f>SUMIFS(records!E2:E419,records!A2:A419,template!A7,records!C2:C419,template!AF1)</f>
        <v>16</v>
      </c>
      <c r="AG7">
        <f>SUMIFS(records!E2:E419,records!A2:A419,template!A7,records!C2:C419,template!AG1)</f>
        <v>0</v>
      </c>
      <c r="AH7">
        <f>SUMIFS(records!E2:E419,records!A2:A419,template!A7,records!C2:C419,template!AH1)</f>
        <v>0</v>
      </c>
      <c r="AI7">
        <f>SUMIFS(records!E2:E419,records!A2:A419,template!A7,records!C2:C419,template!AI1)</f>
        <v>0</v>
      </c>
      <c r="AJ7">
        <f>SUMIFS(records!E2:E419,records!A2:A419,template!A7,records!C2:C419,template!AJ1)</f>
        <v>0</v>
      </c>
      <c r="AK7">
        <f>SUMIFS(records!E2:E419,records!A2:A419,template!A7,records!C2:C419,template!AK1)</f>
        <v>11</v>
      </c>
      <c r="AL7">
        <f>SUMIFS(records!E2:E419,records!A2:A419,template!A7,records!C2:C419,template!AL1)</f>
        <v>21</v>
      </c>
      <c r="AM7">
        <f>SUMIFS(records!E2:E419,records!A2:A419,template!A7,records!C2:C419,template!AM1)</f>
        <v>0</v>
      </c>
      <c r="AN7">
        <f>SUMIFS(records!E2:E419,records!A2:A419,template!A7,records!C2:C419,template!AN1)</f>
        <v>98.7</v>
      </c>
      <c r="AO7">
        <f>SUMIFS(records!E2:E419,records!A2:A419,template!A7,records!C2:C419,template!AO1)</f>
        <v>0</v>
      </c>
      <c r="AP7">
        <f>SUMIFS(records!E2:E419,records!A2:A419,template!A7,records!C2:C419,template!AP1)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SUMIFS(records!E2:E419,records!A2:A419,template!A8, records!B2:B419, "&gt;=" &amp; template!C1,records!B2:B419, "&lt;" &amp; template!D1)</f>
        <v>0</v>
      </c>
      <c r="D8" s="14">
        <f>SUMIFS(records!E2:E419,records!A2:A419,template!A8, records!B2:B419, "&gt;=" &amp; template!D1,records!B2:B419, "&lt;" &amp; template!E1)</f>
        <v>0</v>
      </c>
      <c r="E8">
        <f>SUMIFS(records!E2:E419,records!A2:A419,template!A8, records!B2:B419, "&gt;=" &amp; template!E1,records!B2:B419, "&lt;" &amp; template!F1)</f>
        <v>0</v>
      </c>
      <c r="F8">
        <f>SUMIFS(records!E2:E419,records!A2:A419,template!A8, records!B2:B419, "&gt;=" &amp; template!F1,records!B2:B419, "&lt;" &amp; template!G1)</f>
        <v>0</v>
      </c>
      <c r="G8">
        <f>SUMIFS(records!E2:E419,records!A2:A419,template!A8, records!B2:B419, "&gt;=" &amp; template!G1,records!B2:B419, "&lt;" &amp; template!H1)</f>
        <v>0</v>
      </c>
      <c r="H8">
        <f>SUMIFS(records!E2:E419,records!A2:A419,template!A8, records!B2:B419, "&gt;=" &amp; template!H1,records!B2:B419, "&lt;" &amp; template!I1)</f>
        <v>0</v>
      </c>
      <c r="I8">
        <f>SUMIFS(records!E2:E419,records!A2:A419,template!A8, records!B2:B419, "&gt;=" &amp; template!I1,records!B2:B419, "&lt;" &amp; template!J1)</f>
        <v>0</v>
      </c>
      <c r="J8">
        <f>SUMIFS(records!E2:E419,records!A2:A419,template!A8, records!B2:B419, "&gt;=" &amp; template!J1,records!B2:B419, "&lt;" &amp; template!K1)</f>
        <v>0</v>
      </c>
      <c r="K8">
        <f>SUMIFS(records!E2:E419,records!A2:A419,template!A8, records!B2:B419, "&gt;=" &amp; template!K1,records!B2:B419, "&lt;" &amp; template!L1)</f>
        <v>2000</v>
      </c>
      <c r="L8">
        <f>SUMIFS(records!E2:E419,records!A2:A419,template!A8, records!B2:B419, "&gt;=" &amp; template!L1,records!B2:B419, "&lt;" &amp; template!M1)</f>
        <v>0</v>
      </c>
      <c r="M8">
        <f>SUMIFS(records!E2:E419,records!A2:A419,template!A8, records!B2:B419, "&gt;=" &amp; template!M1,records!B2:B419, "&lt;" &amp; template!N1)</f>
        <v>0</v>
      </c>
      <c r="N8">
        <f>SUMIFS(records!E2:E419,records!A2:A419,template!A8, records!B2:B419, "&gt;=" &amp; template!N1,records!B2:B419, "&lt;" &amp; template!O1)</f>
        <v>0</v>
      </c>
      <c r="O8">
        <f>SUMIFS(records!E2:E419,records!A2:A419,template!A8, records!B2:B419, "&gt;=" &amp; template!O1,records!B2:B419, "&lt;" &amp; template!P1)</f>
        <v>17.98</v>
      </c>
      <c r="P8">
        <f>SUMIFS(records!E2:E419,records!A2:A419,template!A8, records!B2:B419, "&gt;=" &amp; template!P1,records!B2:B419, "&lt;" &amp; template!Q1)</f>
        <v>0</v>
      </c>
      <c r="Q8">
        <f>SUMIFS(records!E2:E419,records!A2:A419,template!A8, records!B2:B419, "&gt;=" &amp; template!Q1,records!B2:B419, "&lt;" &amp; template!R1)</f>
        <v>0</v>
      </c>
      <c r="R8">
        <f>SUMIFS(records!E2:E419,records!A2:A419,template!A8, records!B2:B419, "&gt;=" &amp; template!R1,records!B2:B419, "&lt;" &amp; template!S1)</f>
        <v>0</v>
      </c>
      <c r="S8">
        <f>SUMIFS(records!E2:E419,records!A2:A419,template!A8, records!B2:B419, "&gt;=" &amp; template!S1,records!B2:B419, "&lt;" &amp; template!T1)</f>
        <v>0</v>
      </c>
      <c r="T8">
        <f>SUMIFS(records!E2:E419,records!A2:A419,template!A8, records!B2:B419, "&gt;=" &amp; template!T1,records!B2:B419, "&lt;" &amp; template!U1)</f>
        <v>0</v>
      </c>
      <c r="U8">
        <f>SUMIFS(records!E2:E419,records!A2:A419,template!A8, records!B2:B419, "&gt;=" &amp; template!U1,records!B2:B419, "&lt;" &amp; template!V1)</f>
        <v>0</v>
      </c>
      <c r="V8">
        <f>SUMIFS(records!E2:E419,records!A2:A419,template!A8, records!B2:B419, "&gt;=" &amp; template!V1,records!B2:B419, "&lt;" &amp; template!W1)</f>
        <v>0</v>
      </c>
      <c r="W8">
        <f>SUMIFS(records!E2:E419,records!A2:A419,template!A8, records!B2:B419, "&gt;=" &amp; template!W1,records!B2:B419, "&lt;" &amp; template!X1)</f>
        <v>0</v>
      </c>
      <c r="X8">
        <f>SUMIFS(records!E2:E419,records!A2:A419,template!A8, records!B2:B419, "&gt;=" &amp; template!X1,records!B2:B419, "&lt;" &amp; template!Y1)</f>
        <v>0</v>
      </c>
      <c r="Y8">
        <f>SUMIFS(records!E2:E419,records!A2:A419,template!A8, records!B2:B419, "&gt;=" &amp; template!Y1,records!B2:B419, "&lt;" &amp; template!Z1)</f>
        <v>0</v>
      </c>
      <c r="Z8">
        <f>SUMIFS(records!E2:E419,records!A2:A419,template!A8, records!B2:B419, "&gt;=" &amp; template!Z1)</f>
        <v>0</v>
      </c>
      <c r="AA8">
        <f>SUMIFS(records!E2:E419,records!A2:A419,template!A8,records!G2:G419,template!AA1)</f>
        <v>0</v>
      </c>
      <c r="AB8">
        <f>SUMIFS(records!E2:E419,records!A2:A419,template!A8,records!G2:G419,template!AB1)</f>
        <v>2000</v>
      </c>
      <c r="AC8">
        <f>SUMIFS(records!E2:E419,records!A2:A419,template!A8,records!G2:G419,template!AC1)</f>
        <v>0</v>
      </c>
      <c r="AD8">
        <f>SUMIFS(records!E2:E419,records!A2:A419,template!A8,records!G2:G419,template!AD1)</f>
        <v>0</v>
      </c>
      <c r="AE8">
        <f>SUMIFS(records!E2:E419,records!A2:A419,template!A8,records!C2:C419,template!AE1)</f>
        <v>0</v>
      </c>
      <c r="AF8">
        <f>SUMIFS(records!E2:E419,records!A2:A419,template!A8,records!C2:C419,template!AF1)</f>
        <v>17.98</v>
      </c>
      <c r="AG8">
        <f>SUMIFS(records!E2:E419,records!A2:A419,template!A8,records!C2:C419,template!AG1)</f>
        <v>0</v>
      </c>
      <c r="AH8">
        <f>SUMIFS(records!E2:E419,records!A2:A419,template!A8,records!C2:C419,template!AH1)</f>
        <v>0</v>
      </c>
      <c r="AI8">
        <f>SUMIFS(records!E2:E419,records!A2:A419,template!A8,records!C2:C419,template!AI1)</f>
        <v>0</v>
      </c>
      <c r="AJ8">
        <f>SUMIFS(records!E2:E419,records!A2:A419,template!A8,records!C2:C419,template!AJ1)</f>
        <v>0</v>
      </c>
      <c r="AK8">
        <f>SUMIFS(records!E2:E419,records!A2:A419,template!A8,records!C2:C419,template!AK1)</f>
        <v>0</v>
      </c>
      <c r="AL8">
        <f>SUMIFS(records!E2:E419,records!A2:A419,template!A8,records!C2:C419,template!AL1)</f>
        <v>0</v>
      </c>
      <c r="AM8">
        <f>SUMIFS(records!E2:E419,records!A2:A419,template!A8,records!C2:C419,template!AM1)</f>
        <v>0</v>
      </c>
      <c r="AN8">
        <f>SUMIFS(records!E2:E419,records!A2:A419,template!A8,records!C2:C419,template!AN1)</f>
        <v>0</v>
      </c>
      <c r="AO8">
        <f>SUMIFS(records!E2:E419,records!A2:A419,template!A8,records!C2:C419,template!AO1)</f>
        <v>0</v>
      </c>
      <c r="AP8">
        <f>SUMIFS(records!E2:E419,records!A2:A419,template!A8,records!C2:C419,template!AP1)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SUMIFS(records!E2:E419,records!A2:A419,template!A9, records!B2:B419, "&gt;=" &amp; template!C1,records!B2:B419, "&lt;" &amp; template!D1)</f>
        <v>0</v>
      </c>
      <c r="D9" s="14">
        <f>SUMIFS(records!E2:E419,records!A2:A419,template!A9, records!B2:B419, "&gt;=" &amp; template!D1,records!B2:B419, "&lt;" &amp; template!E1)</f>
        <v>0</v>
      </c>
      <c r="E9">
        <f>SUMIFS(records!E2:E419,records!A2:A419,template!A9, records!B2:B419, "&gt;=" &amp; template!E1,records!B2:B419, "&lt;" &amp; template!F1)</f>
        <v>0</v>
      </c>
      <c r="F9">
        <f>SUMIFS(records!E2:E419,records!A2:A419,template!A9, records!B2:B419, "&gt;=" &amp; template!F1,records!B2:B419, "&lt;" &amp; template!G1)</f>
        <v>0</v>
      </c>
      <c r="G9">
        <f>SUMIFS(records!E2:E419,records!A2:A419,template!A9, records!B2:B419, "&gt;=" &amp; template!G1,records!B2:B419, "&lt;" &amp; template!H1)</f>
        <v>0</v>
      </c>
      <c r="H9">
        <f>SUMIFS(records!E2:E419,records!A2:A419,template!A9, records!B2:B419, "&gt;=" &amp; template!H1,records!B2:B419, "&lt;" &amp; template!I1)</f>
        <v>0</v>
      </c>
      <c r="I9">
        <f>SUMIFS(records!E2:E419,records!A2:A419,template!A9, records!B2:B419, "&gt;=" &amp; template!I1,records!B2:B419, "&lt;" &amp; template!J1)</f>
        <v>0</v>
      </c>
      <c r="J9">
        <f>SUMIFS(records!E2:E419,records!A2:A419,template!A9, records!B2:B419, "&gt;=" &amp; template!J1,records!B2:B419, "&lt;" &amp; template!K1)</f>
        <v>0</v>
      </c>
      <c r="K9">
        <f>SUMIFS(records!E2:E419,records!A2:A419,template!A9, records!B2:B419, "&gt;=" &amp; template!K1,records!B2:B419, "&lt;" &amp; template!L1)</f>
        <v>0</v>
      </c>
      <c r="L9">
        <f>SUMIFS(records!E2:E419,records!A2:A419,template!A9, records!B2:B419, "&gt;=" &amp; template!L1,records!B2:B419, "&lt;" &amp; template!M1)</f>
        <v>0</v>
      </c>
      <c r="M9">
        <f>SUMIFS(records!E2:E419,records!A2:A419,template!A9, records!B2:B419, "&gt;=" &amp; template!M1,records!B2:B419, "&lt;" &amp; template!N1)</f>
        <v>0</v>
      </c>
      <c r="N9">
        <f>SUMIFS(records!E2:E419,records!A2:A419,template!A9, records!B2:B419, "&gt;=" &amp; template!N1,records!B2:B419, "&lt;" &amp; template!O1)</f>
        <v>2</v>
      </c>
      <c r="O9">
        <f>SUMIFS(records!E2:E419,records!A2:A419,template!A9, records!B2:B419, "&gt;=" &amp; template!O1,records!B2:B419, "&lt;" &amp; template!P1)</f>
        <v>0</v>
      </c>
      <c r="P9">
        <f>SUMIFS(records!E2:E419,records!A2:A419,template!A9, records!B2:B419, "&gt;=" &amp; template!P1,records!B2:B419, "&lt;" &amp; template!Q1)</f>
        <v>20</v>
      </c>
      <c r="Q9">
        <f>SUMIFS(records!E2:E419,records!A2:A419,template!A9, records!B2:B419, "&gt;=" &amp; template!Q1,records!B2:B419, "&lt;" &amp; template!R1)</f>
        <v>10.5</v>
      </c>
      <c r="R9">
        <f>SUMIFS(records!E2:E419,records!A2:A419,template!A9, records!B2:B419, "&gt;=" &amp; template!R1,records!B2:B419, "&lt;" &amp; template!S1)</f>
        <v>0</v>
      </c>
      <c r="S9">
        <f>SUMIFS(records!E2:E419,records!A2:A419,template!A9, records!B2:B419, "&gt;=" &amp; template!S1,records!B2:B419, "&lt;" &amp; template!T1)</f>
        <v>0</v>
      </c>
      <c r="T9">
        <f>SUMIFS(records!E2:E419,records!A2:A419,template!A9, records!B2:B419, "&gt;=" &amp; template!T1,records!B2:B419, "&lt;" &amp; template!U1)</f>
        <v>0</v>
      </c>
      <c r="U9">
        <f>SUMIFS(records!E2:E419,records!A2:A419,template!A9, records!B2:B419, "&gt;=" &amp; template!U1,records!B2:B419, "&lt;" &amp; template!V1)</f>
        <v>0</v>
      </c>
      <c r="V9">
        <f>SUMIFS(records!E2:E419,records!A2:A419,template!A9, records!B2:B419, "&gt;=" &amp; template!V1,records!B2:B419, "&lt;" &amp; template!W1)</f>
        <v>0</v>
      </c>
      <c r="W9">
        <f>SUMIFS(records!E2:E419,records!A2:A419,template!A9, records!B2:B419, "&gt;=" &amp; template!W1,records!B2:B419, "&lt;" &amp; template!X1)</f>
        <v>0</v>
      </c>
      <c r="X9">
        <f>SUMIFS(records!E2:E419,records!A2:A419,template!A9, records!B2:B419, "&gt;=" &amp; template!X1,records!B2:B419, "&lt;" &amp; template!Y1)</f>
        <v>0</v>
      </c>
      <c r="Y9">
        <f>SUMIFS(records!E2:E419,records!A2:A419,template!A9, records!B2:B419, "&gt;=" &amp; template!Y1,records!B2:B419, "&lt;" &amp; template!Z1)</f>
        <v>1500</v>
      </c>
      <c r="Z9">
        <f>SUMIFS(records!E2:E419,records!A2:A419,template!A9, records!B2:B419, "&gt;=" &amp; template!Z1)</f>
        <v>0</v>
      </c>
      <c r="AA9">
        <f>SUMIFS(records!E2:E419,records!A2:A419,template!A9,records!G2:G419,template!AA1)</f>
        <v>1502</v>
      </c>
      <c r="AB9">
        <f>SUMIFS(records!E2:E419,records!A2:A419,template!A9,records!G2:G419,template!AB1)</f>
        <v>30.5</v>
      </c>
      <c r="AC9">
        <f>SUMIFS(records!E2:E419,records!A2:A419,template!A9,records!G2:G419,template!AC1)</f>
        <v>0</v>
      </c>
      <c r="AD9">
        <f>SUMIFS(records!E2:E419,records!A2:A419,template!A9,records!G2:G419,template!AD1)</f>
        <v>0</v>
      </c>
      <c r="AE9">
        <f>SUMIFS(records!E2:E419,records!A2:A419,template!A9,records!C2:C419,template!AE1)</f>
        <v>2</v>
      </c>
      <c r="AF9">
        <f>SUMIFS(records!E2:E419,records!A2:A419,template!A9,records!C2:C419,template!AF1)</f>
        <v>20</v>
      </c>
      <c r="AG9">
        <f>SUMIFS(records!E2:E419,records!A2:A419,template!A9,records!C2:C419,template!AG1)</f>
        <v>0</v>
      </c>
      <c r="AH9">
        <f>SUMIFS(records!E2:E419,records!A2:A419,template!A9,records!C2:C419,template!AH1)</f>
        <v>1500</v>
      </c>
      <c r="AI9">
        <f>SUMIFS(records!E2:E419,records!A2:A419,template!A9,records!C2:C419,template!AI1)</f>
        <v>0</v>
      </c>
      <c r="AJ9">
        <f>SUMIFS(records!E2:E419,records!A2:A419,template!A9,records!C2:C419,template!AJ1)</f>
        <v>10.5</v>
      </c>
      <c r="AK9">
        <f>SUMIFS(records!E2:E419,records!A2:A419,template!A9,records!C2:C419,template!AK1)</f>
        <v>0</v>
      </c>
      <c r="AL9">
        <f>SUMIFS(records!E2:E419,records!A2:A419,template!A9,records!C2:C419,template!AL1)</f>
        <v>0</v>
      </c>
      <c r="AM9">
        <f>SUMIFS(records!E2:E419,records!A2:A419,template!A9,records!C2:C419,template!AM1)</f>
        <v>0</v>
      </c>
      <c r="AN9">
        <f>SUMIFS(records!E2:E419,records!A2:A419,template!A9,records!C2:C419,template!AN1)</f>
        <v>0</v>
      </c>
      <c r="AO9">
        <f>SUMIFS(records!E2:E419,records!A2:A419,template!A9,records!C2:C419,template!AO1)</f>
        <v>0</v>
      </c>
      <c r="AP9">
        <f>SUMIFS(records!E2:E419,records!A2:A419,template!A9,records!C2:C419,template!AP1)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SUMIFS(records!E2:E419,records!A2:A419,template!A10, records!B2:B419, "&gt;=" &amp; template!C1,records!B2:B419, "&lt;" &amp; template!D1)</f>
        <v>0</v>
      </c>
      <c r="D10" s="14">
        <f>SUMIFS(records!E2:E419,records!A2:A419,template!A10, records!B2:B419, "&gt;=" &amp; template!D1,records!B2:B419, "&lt;" &amp; template!E1)</f>
        <v>0</v>
      </c>
      <c r="E10">
        <f>SUMIFS(records!E2:E419,records!A2:A419,template!A10, records!B2:B419, "&gt;=" &amp; template!E1,records!B2:B419, "&lt;" &amp; template!F1)</f>
        <v>0</v>
      </c>
      <c r="F10">
        <f>SUMIFS(records!E2:E419,records!A2:A419,template!A10, records!B2:B419, "&gt;=" &amp; template!F1,records!B2:B419, "&lt;" &amp; template!G1)</f>
        <v>0</v>
      </c>
      <c r="G10">
        <f>SUMIFS(records!E2:E419,records!A2:A419,template!A10, records!B2:B419, "&gt;=" &amp; template!G1,records!B2:B419, "&lt;" &amp; template!H1)</f>
        <v>0</v>
      </c>
      <c r="H10">
        <f>SUMIFS(records!E2:E419,records!A2:A419,template!A10, records!B2:B419, "&gt;=" &amp; template!H1,records!B2:B419, "&lt;" &amp; template!I1)</f>
        <v>0</v>
      </c>
      <c r="I10">
        <f>SUMIFS(records!E2:E419,records!A2:A419,template!A10, records!B2:B419, "&gt;=" &amp; template!I1,records!B2:B419, "&lt;" &amp; template!J1)</f>
        <v>0</v>
      </c>
      <c r="J10">
        <f>SUMIFS(records!E2:E419,records!A2:A419,template!A10, records!B2:B419, "&gt;=" &amp; template!J1,records!B2:B419, "&lt;" &amp; template!K1)</f>
        <v>0</v>
      </c>
      <c r="K10">
        <f>SUMIFS(records!E2:E419,records!A2:A419,template!A10, records!B2:B419, "&gt;=" &amp; template!K1,records!B2:B419, "&lt;" &amp; template!L1)</f>
        <v>0</v>
      </c>
      <c r="L10">
        <f>SUMIFS(records!E2:E419,records!A2:A419,template!A10, records!B2:B419, "&gt;=" &amp; template!L1,records!B2:B419, "&lt;" &amp; template!M1)</f>
        <v>18</v>
      </c>
      <c r="M10">
        <f>SUMIFS(records!E2:E419,records!A2:A419,template!A10, records!B2:B419, "&gt;=" &amp; template!M1,records!B2:B419, "&lt;" &amp; template!N1)</f>
        <v>15</v>
      </c>
      <c r="N10">
        <f>SUMIFS(records!E2:E419,records!A2:A419,template!A10, records!B2:B419, "&gt;=" &amp; template!N1,records!B2:B419, "&lt;" &amp; template!O1)</f>
        <v>30</v>
      </c>
      <c r="O10">
        <f>SUMIFS(records!E2:E419,records!A2:A419,template!A10, records!B2:B419, "&gt;=" &amp; template!O1,records!B2:B419, "&lt;" &amp; template!P1)</f>
        <v>0</v>
      </c>
      <c r="P10">
        <f>SUMIFS(records!E2:E419,records!A2:A419,template!A10, records!B2:B419, "&gt;=" &amp; template!P1,records!B2:B419, "&lt;" &amp; template!Q1)</f>
        <v>30</v>
      </c>
      <c r="Q10">
        <f>SUMIFS(records!E2:E419,records!A2:A419,template!A10, records!B2:B419, "&gt;=" &amp; template!Q1,records!B2:B419, "&lt;" &amp; template!R1)</f>
        <v>0</v>
      </c>
      <c r="R10">
        <f>SUMIFS(records!E2:E419,records!A2:A419,template!A10, records!B2:B419, "&gt;=" &amp; template!R1,records!B2:B419, "&lt;" &amp; template!S1)</f>
        <v>6</v>
      </c>
      <c r="S10">
        <f>SUMIFS(records!E2:E419,records!A2:A419,template!A10, records!B2:B419, "&gt;=" &amp; template!S1,records!B2:B419, "&lt;" &amp; template!T1)</f>
        <v>0</v>
      </c>
      <c r="T10">
        <f>SUMIFS(records!E2:E419,records!A2:A419,template!A10, records!B2:B419, "&gt;=" &amp; template!T1,records!B2:B419, "&lt;" &amp; template!U1)</f>
        <v>10</v>
      </c>
      <c r="U10">
        <f>SUMIFS(records!E2:E419,records!A2:A419,template!A10, records!B2:B419, "&gt;=" &amp; template!U1,records!B2:B419, "&lt;" &amp; template!V1)</f>
        <v>0</v>
      </c>
      <c r="V10">
        <f>SUMIFS(records!E2:E419,records!A2:A419,template!A10, records!B2:B419, "&gt;=" &amp; template!V1,records!B2:B419, "&lt;" &amp; template!W1)</f>
        <v>0</v>
      </c>
      <c r="W10">
        <f>SUMIFS(records!E2:E419,records!A2:A419,template!A10, records!B2:B419, "&gt;=" &amp; template!W1,records!B2:B419, "&lt;" &amp; template!X1)</f>
        <v>0</v>
      </c>
      <c r="X10">
        <f>SUMIFS(records!E2:E419,records!A2:A419,template!A10, records!B2:B419, "&gt;=" &amp; template!X1,records!B2:B419, "&lt;" &amp; template!Y1)</f>
        <v>0</v>
      </c>
      <c r="Y10">
        <f>SUMIFS(records!E2:E419,records!A2:A419,template!A10, records!B2:B419, "&gt;=" &amp; template!Y1,records!B2:B419, "&lt;" &amp; template!Z1)</f>
        <v>0</v>
      </c>
      <c r="Z10">
        <f>SUMIFS(records!E2:E419,records!A2:A419,template!A10, records!B2:B419, "&gt;=" &amp; template!Z1)</f>
        <v>0</v>
      </c>
      <c r="AA10">
        <f>SUMIFS(records!E2:E419,records!A2:A419,template!A10,records!G2:G419,template!AA1)</f>
        <v>94</v>
      </c>
      <c r="AB10">
        <f>SUMIFS(records!E2:E419,records!A2:A419,template!A10,records!G2:G419,template!AB1)</f>
        <v>0</v>
      </c>
      <c r="AC10">
        <f>SUMIFS(records!E2:E419,records!A2:A419,template!A10,records!G2:G419,template!AC1)</f>
        <v>15</v>
      </c>
      <c r="AD10">
        <f>SUMIFS(records!E2:E419,records!A2:A419,template!A10,records!G2:G419,template!AD1)</f>
        <v>0</v>
      </c>
      <c r="AE10">
        <f>SUMIFS(records!E2:E419,records!A2:A419,template!A10,records!C2:C419,template!AE1)</f>
        <v>33</v>
      </c>
      <c r="AF10">
        <f>SUMIFS(records!E2:E419,records!A2:A419,template!A10,records!C2:C419,template!AF1)</f>
        <v>30</v>
      </c>
      <c r="AG10">
        <f>SUMIFS(records!E2:E419,records!A2:A419,template!A10,records!C2:C419,template!AG1)</f>
        <v>0</v>
      </c>
      <c r="AH10">
        <f>SUMIFS(records!E2:E419,records!A2:A419,template!A10,records!C2:C419,template!AH1)</f>
        <v>0</v>
      </c>
      <c r="AI10">
        <f>SUMIFS(records!E2:E419,records!A2:A419,template!A10,records!C2:C419,template!AI1)</f>
        <v>0</v>
      </c>
      <c r="AJ10">
        <f>SUMIFS(records!E2:E419,records!A2:A419,template!A10,records!C2:C419,template!AJ1)</f>
        <v>6</v>
      </c>
      <c r="AK10">
        <f>SUMIFS(records!E2:E419,records!A2:A419,template!A10,records!C2:C419,template!AK1)</f>
        <v>0</v>
      </c>
      <c r="AL10">
        <f>SUMIFS(records!E2:E419,records!A2:A419,template!A10,records!C2:C419,template!AL1)</f>
        <v>0</v>
      </c>
      <c r="AM10">
        <f>SUMIFS(records!E2:E419,records!A2:A419,template!A10,records!C2:C419,template!AM1)</f>
        <v>0</v>
      </c>
      <c r="AN10">
        <f>SUMIFS(records!E2:E419,records!A2:A419,template!A10,records!C2:C419,template!AN1)</f>
        <v>0</v>
      </c>
      <c r="AO10">
        <f>SUMIFS(records!E2:E419,records!A2:A419,template!A10,records!C2:C419,template!AO1)</f>
        <v>10</v>
      </c>
      <c r="AP10">
        <f>SUMIFS(records!E2:E419,records!A2:A419,template!A10,records!C2:C419,template!AP1)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SUMIFS(records!E2:E419,records!A2:A419,template!A11, records!B2:B419, "&gt;=" &amp; template!C1,records!B2:B419, "&lt;" &amp; template!D1)</f>
        <v>0</v>
      </c>
      <c r="D11" s="14">
        <f>SUMIFS(records!E2:E419,records!A2:A419,template!A11, records!B2:B419, "&gt;=" &amp; template!D1,records!B2:B419, "&lt;" &amp; template!E1)</f>
        <v>0</v>
      </c>
      <c r="E11">
        <f>SUMIFS(records!E2:E419,records!A2:A419,template!A11, records!B2:B419, "&gt;=" &amp; template!E1,records!B2:B419, "&lt;" &amp; template!F1)</f>
        <v>0</v>
      </c>
      <c r="F11">
        <f>SUMIFS(records!E2:E419,records!A2:A419,template!A11, records!B2:B419, "&gt;=" &amp; template!F1,records!B2:B419, "&lt;" &amp; template!G1)</f>
        <v>0</v>
      </c>
      <c r="G11">
        <f>SUMIFS(records!E2:E419,records!A2:A419,template!A11, records!B2:B419, "&gt;=" &amp; template!G1,records!B2:B419, "&lt;" &amp; template!H1)</f>
        <v>0</v>
      </c>
      <c r="H11">
        <f>SUMIFS(records!E2:E419,records!A2:A419,template!A11, records!B2:B419, "&gt;=" &amp; template!H1,records!B2:B419, "&lt;" &amp; template!I1)</f>
        <v>0</v>
      </c>
      <c r="I11">
        <f>SUMIFS(records!E2:E419,records!A2:A419,template!A11, records!B2:B419, "&gt;=" &amp; template!I1,records!B2:B419, "&lt;" &amp; template!J1)</f>
        <v>0</v>
      </c>
      <c r="J11">
        <f>SUMIFS(records!E2:E419,records!A2:A419,template!A11, records!B2:B419, "&gt;=" &amp; template!J1,records!B2:B419, "&lt;" &amp; template!K1)</f>
        <v>0</v>
      </c>
      <c r="K11">
        <f>SUMIFS(records!E2:E419,records!A2:A419,template!A11, records!B2:B419, "&gt;=" &amp; template!K1,records!B2:B419, "&lt;" &amp; template!L1)</f>
        <v>0</v>
      </c>
      <c r="L11">
        <f>SUMIFS(records!E2:E419,records!A2:A419,template!A11, records!B2:B419, "&gt;=" &amp; template!L1,records!B2:B419, "&lt;" &amp; template!M1)</f>
        <v>0</v>
      </c>
      <c r="M11">
        <f>SUMIFS(records!E2:E419,records!A2:A419,template!A11, records!B2:B419, "&gt;=" &amp; template!M1,records!B2:B419, "&lt;" &amp; template!N1)</f>
        <v>0</v>
      </c>
      <c r="N11">
        <f>SUMIFS(records!E2:E419,records!A2:A419,template!A11, records!B2:B419, "&gt;=" &amp; template!N1,records!B2:B419, "&lt;" &amp; template!O1)</f>
        <v>18</v>
      </c>
      <c r="O11">
        <f>SUMIFS(records!E2:E419,records!A2:A419,template!A11, records!B2:B419, "&gt;=" &amp; template!O1,records!B2:B419, "&lt;" &amp; template!P1)</f>
        <v>0</v>
      </c>
      <c r="P11">
        <f>SUMIFS(records!E2:E419,records!A2:A419,template!A11, records!B2:B419, "&gt;=" &amp; template!P1,records!B2:B419, "&lt;" &amp; template!Q1)</f>
        <v>0</v>
      </c>
      <c r="Q11">
        <f>SUMIFS(records!E2:E419,records!A2:A419,template!A11, records!B2:B419, "&gt;=" &amp; template!Q1,records!B2:B419, "&lt;" &amp; template!R1)</f>
        <v>51</v>
      </c>
      <c r="R11">
        <f>SUMIFS(records!E2:E419,records!A2:A419,template!A11, records!B2:B419, "&gt;=" &amp; template!R1,records!B2:B419, "&lt;" &amp; template!S1)</f>
        <v>15</v>
      </c>
      <c r="S11">
        <f>SUMIFS(records!E2:E419,records!A2:A419,template!A11, records!B2:B419, "&gt;=" &amp; template!S1,records!B2:B419, "&lt;" &amp; template!T1)</f>
        <v>0</v>
      </c>
      <c r="T11">
        <f>SUMIFS(records!E2:E419,records!A2:A419,template!A11, records!B2:B419, "&gt;=" &amp; template!T1,records!B2:B419, "&lt;" &amp; template!U1)</f>
        <v>31</v>
      </c>
      <c r="U11">
        <f>SUMIFS(records!E2:E419,records!A2:A419,template!A11, records!B2:B419, "&gt;=" &amp; template!U1,records!B2:B419, "&lt;" &amp; template!V1)</f>
        <v>0</v>
      </c>
      <c r="V11">
        <f>SUMIFS(records!E2:E419,records!A2:A419,template!A11, records!B2:B419, "&gt;=" &amp; template!V1,records!B2:B419, "&lt;" &amp; template!W1)</f>
        <v>0</v>
      </c>
      <c r="W11">
        <f>SUMIFS(records!E2:E419,records!A2:A419,template!A11, records!B2:B419, "&gt;=" &amp; template!W1,records!B2:B419, "&lt;" &amp; template!X1)</f>
        <v>0</v>
      </c>
      <c r="X11">
        <f>SUMIFS(records!E2:E419,records!A2:A419,template!A11, records!B2:B419, "&gt;=" &amp; template!X1,records!B2:B419, "&lt;" &amp; template!Y1)</f>
        <v>0</v>
      </c>
      <c r="Y11">
        <f>SUMIFS(records!E2:E419,records!A2:A419,template!A11, records!B2:B419, "&gt;=" &amp; template!Y1,records!B2:B419, "&lt;" &amp; template!Z1)</f>
        <v>0</v>
      </c>
      <c r="Z11">
        <f>SUMIFS(records!E2:E419,records!A2:A419,template!A11, records!B2:B419, "&gt;=" &amp; template!Z1)</f>
        <v>0</v>
      </c>
      <c r="AA11">
        <f>SUMIFS(records!E2:E419,records!A2:A419,template!A11,records!G2:G419,template!AA1)</f>
        <v>49</v>
      </c>
      <c r="AB11">
        <f>SUMIFS(records!E2:E419,records!A2:A419,template!A11,records!G2:G419,template!AB1)</f>
        <v>51</v>
      </c>
      <c r="AC11">
        <f>SUMIFS(records!E2:E419,records!A2:A419,template!A11,records!G2:G419,template!AC1)</f>
        <v>15</v>
      </c>
      <c r="AD11">
        <f>SUMIFS(records!E2:E419,records!A2:A419,template!A11,records!G2:G419,template!AD1)</f>
        <v>0</v>
      </c>
      <c r="AE11">
        <f>SUMIFS(records!E2:E419,records!A2:A419,template!A11,records!C2:C419,template!AE1)</f>
        <v>64</v>
      </c>
      <c r="AF11">
        <f>SUMIFS(records!E2:E419,records!A2:A419,template!A11,records!C2:C419,template!AF1)</f>
        <v>51</v>
      </c>
      <c r="AG11">
        <f>SUMIFS(records!E2:E419,records!A2:A419,template!A11,records!C2:C419,template!AG1)</f>
        <v>0</v>
      </c>
      <c r="AH11">
        <f>SUMIFS(records!E2:E419,records!A2:A419,template!A11,records!C2:C419,template!AH1)</f>
        <v>0</v>
      </c>
      <c r="AI11">
        <f>SUMIFS(records!E2:E419,records!A2:A419,template!A11,records!C2:C419,template!AI1)</f>
        <v>0</v>
      </c>
      <c r="AJ11">
        <f>SUMIFS(records!E2:E419,records!A2:A419,template!A11,records!C2:C419,template!AJ1)</f>
        <v>0</v>
      </c>
      <c r="AK11">
        <f>SUMIFS(records!E2:E419,records!A2:A419,template!A11,records!C2:C419,template!AK1)</f>
        <v>0</v>
      </c>
      <c r="AL11">
        <f>SUMIFS(records!E2:E419,records!A2:A419,template!A11,records!C2:C419,template!AL1)</f>
        <v>0</v>
      </c>
      <c r="AM11">
        <f>SUMIFS(records!E2:E419,records!A2:A419,template!A11,records!C2:C419,template!AM1)</f>
        <v>0</v>
      </c>
      <c r="AN11">
        <f>SUMIFS(records!E2:E419,records!A2:A419,template!A11,records!C2:C419,template!AN1)</f>
        <v>0</v>
      </c>
      <c r="AO11">
        <f>SUMIFS(records!E2:E419,records!A2:A419,template!A11,records!C2:C419,template!AO1)</f>
        <v>0</v>
      </c>
      <c r="AP11">
        <f>SUMIFS(records!E2:E419,records!A2:A419,template!A11,records!C2:C419,template!AP1)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SUMIFS(records!E2:E419,records!A2:A419,template!A12, records!B2:B419, "&gt;=" &amp; template!C1,records!B2:B419, "&lt;" &amp; template!D1)</f>
        <v>0</v>
      </c>
      <c r="D12" s="14">
        <f>SUMIFS(records!E2:E419,records!A2:A419,template!A12, records!B2:B419, "&gt;=" &amp; template!D1,records!B2:B419, "&lt;" &amp; template!E1)</f>
        <v>0</v>
      </c>
      <c r="E12">
        <f>SUMIFS(records!E2:E419,records!A2:A419,template!A12, records!B2:B419, "&gt;=" &amp; template!E1,records!B2:B419, "&lt;" &amp; template!F1)</f>
        <v>0</v>
      </c>
      <c r="F12">
        <f>SUMIFS(records!E2:E419,records!A2:A419,template!A12, records!B2:B419, "&gt;=" &amp; template!F1,records!B2:B419, "&lt;" &amp; template!G1)</f>
        <v>0</v>
      </c>
      <c r="G12">
        <f>SUMIFS(records!E2:E419,records!A2:A419,template!A12, records!B2:B419, "&gt;=" &amp; template!G1,records!B2:B419, "&lt;" &amp; template!H1)</f>
        <v>0</v>
      </c>
      <c r="H12">
        <f>SUMIFS(records!E2:E419,records!A2:A419,template!A12, records!B2:B419, "&gt;=" &amp; template!H1,records!B2:B419, "&lt;" &amp; template!I1)</f>
        <v>0</v>
      </c>
      <c r="I12">
        <f>SUMIFS(records!E2:E419,records!A2:A419,template!A12, records!B2:B419, "&gt;=" &amp; template!I1,records!B2:B419, "&lt;" &amp; template!J1)</f>
        <v>0</v>
      </c>
      <c r="J12">
        <f>SUMIFS(records!E2:E419,records!A2:A419,template!A12, records!B2:B419, "&gt;=" &amp; template!J1,records!B2:B419, "&lt;" &amp; template!K1)</f>
        <v>0</v>
      </c>
      <c r="K12">
        <f>SUMIFS(records!E2:E419,records!A2:A419,template!A12, records!B2:B419, "&gt;=" &amp; template!K1,records!B2:B419, "&lt;" &amp; template!L1)</f>
        <v>0</v>
      </c>
      <c r="L12">
        <f>SUMIFS(records!E2:E419,records!A2:A419,template!A12, records!B2:B419, "&gt;=" &amp; template!L1,records!B2:B419, "&lt;" &amp; template!M1)</f>
        <v>0</v>
      </c>
      <c r="M12">
        <f>SUMIFS(records!E2:E419,records!A2:A419,template!A12, records!B2:B419, "&gt;=" &amp; template!M1,records!B2:B419, "&lt;" &amp; template!N1)</f>
        <v>0</v>
      </c>
      <c r="N12">
        <f>SUMIFS(records!E2:E419,records!A2:A419,template!A12, records!B2:B419, "&gt;=" &amp; template!N1,records!B2:B419, "&lt;" &amp; template!O1)</f>
        <v>0</v>
      </c>
      <c r="O12">
        <f>SUMIFS(records!E2:E419,records!A2:A419,template!A12, records!B2:B419, "&gt;=" &amp; template!O1,records!B2:B419, "&lt;" &amp; template!P1)</f>
        <v>0</v>
      </c>
      <c r="P12">
        <f>SUMIFS(records!E2:E419,records!A2:A419,template!A12, records!B2:B419, "&gt;=" &amp; template!P1,records!B2:B419, "&lt;" &amp; template!Q1)</f>
        <v>0</v>
      </c>
      <c r="Q12">
        <f>SUMIFS(records!E2:E419,records!A2:A419,template!A12, records!B2:B419, "&gt;=" &amp; template!Q1,records!B2:B419, "&lt;" &amp; template!R1)</f>
        <v>0</v>
      </c>
      <c r="R12">
        <f>SUMIFS(records!E2:E419,records!A2:A419,template!A12, records!B2:B419, "&gt;=" &amp; template!R1,records!B2:B419, "&lt;" &amp; template!S1)</f>
        <v>0</v>
      </c>
      <c r="S12">
        <f>SUMIFS(records!E2:E419,records!A2:A419,template!A12, records!B2:B419, "&gt;=" &amp; template!S1,records!B2:B419, "&lt;" &amp; template!T1)</f>
        <v>88</v>
      </c>
      <c r="T12">
        <f>SUMIFS(records!E2:E419,records!A2:A419,template!A12, records!B2:B419, "&gt;=" &amp; template!T1,records!B2:B419, "&lt;" &amp; template!U1)</f>
        <v>0</v>
      </c>
      <c r="U12">
        <f>SUMIFS(records!E2:E419,records!A2:A419,template!A12, records!B2:B419, "&gt;=" &amp; template!U1,records!B2:B419, "&lt;" &amp; template!V1)</f>
        <v>12</v>
      </c>
      <c r="V12">
        <f>SUMIFS(records!E2:E419,records!A2:A419,template!A12, records!B2:B419, "&gt;=" &amp; template!V1,records!B2:B419, "&lt;" &amp; template!W1)</f>
        <v>0</v>
      </c>
      <c r="W12">
        <f>SUMIFS(records!E2:E419,records!A2:A419,template!A12, records!B2:B419, "&gt;=" &amp; template!W1,records!B2:B419, "&lt;" &amp; template!X1)</f>
        <v>0</v>
      </c>
      <c r="X12">
        <f>SUMIFS(records!E2:E419,records!A2:A419,template!A12, records!B2:B419, "&gt;=" &amp; template!X1,records!B2:B419, "&lt;" &amp; template!Y1)</f>
        <v>0</v>
      </c>
      <c r="Y12">
        <f>SUMIFS(records!E2:E419,records!A2:A419,template!A12, records!B2:B419, "&gt;=" &amp; template!Y1,records!B2:B419, "&lt;" &amp; template!Z1)</f>
        <v>0</v>
      </c>
      <c r="Z12">
        <f>SUMIFS(records!E2:E419,records!A2:A419,template!A12, records!B2:B419, "&gt;=" &amp; template!Z1)</f>
        <v>0</v>
      </c>
      <c r="AA12">
        <f>SUMIFS(records!E2:E419,records!A2:A419,template!A12,records!G2:G419,template!AA1)</f>
        <v>0</v>
      </c>
      <c r="AB12">
        <f>SUMIFS(records!E2:E419,records!A2:A419,template!A12,records!G2:G419,template!AB1)</f>
        <v>100</v>
      </c>
      <c r="AC12">
        <f>SUMIFS(records!E2:E419,records!A2:A419,template!A12,records!G2:G419,template!AC1)</f>
        <v>0</v>
      </c>
      <c r="AD12">
        <f>SUMIFS(records!E2:E419,records!A2:A419,template!A12,records!G2:G419,template!AD1)</f>
        <v>0</v>
      </c>
      <c r="AE12">
        <f>SUMIFS(records!E2:E419,records!A2:A419,template!A12,records!C2:C419,template!AE1)</f>
        <v>0</v>
      </c>
      <c r="AF12">
        <f>SUMIFS(records!E2:E419,records!A2:A419,template!A12,records!C2:C419,template!AF1)</f>
        <v>0</v>
      </c>
      <c r="AG12">
        <f>SUMIFS(records!E2:E419,records!A2:A419,template!A12,records!C2:C419,template!AG1)</f>
        <v>0</v>
      </c>
      <c r="AH12">
        <f>SUMIFS(records!E2:E419,records!A2:A419,template!A12,records!C2:C419,template!AH1)</f>
        <v>88</v>
      </c>
      <c r="AI12">
        <f>SUMIFS(records!E2:E419,records!A2:A419,template!A12,records!C2:C419,template!AI1)</f>
        <v>0</v>
      </c>
      <c r="AJ12">
        <f>SUMIFS(records!E2:E419,records!A2:A419,template!A12,records!C2:C419,template!AJ1)</f>
        <v>0</v>
      </c>
      <c r="AK12">
        <f>SUMIFS(records!E2:E419,records!A2:A419,template!A12,records!C2:C419,template!AK1)</f>
        <v>0</v>
      </c>
      <c r="AL12">
        <f>SUMIFS(records!E2:E419,records!A2:A419,template!A12,records!C2:C419,template!AL1)</f>
        <v>12</v>
      </c>
      <c r="AM12">
        <f>SUMIFS(records!E2:E419,records!A2:A419,template!A12,records!C2:C419,template!AM1)</f>
        <v>0</v>
      </c>
      <c r="AN12">
        <f>SUMIFS(records!E2:E419,records!A2:A419,template!A12,records!C2:C419,template!AN1)</f>
        <v>0</v>
      </c>
      <c r="AO12">
        <f>SUMIFS(records!E2:E419,records!A2:A419,template!A12,records!C2:C419,template!AO1)</f>
        <v>0</v>
      </c>
      <c r="AP12">
        <f>SUMIFS(records!E2:E419,records!A2:A419,template!A12,records!C2:C419,template!AP1)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2020-05-28T12:05:33Z</dcterms:modified>
</cp:coreProperties>
</file>