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FIRE\CODE\Gzhennaxia.github.io\source\excel\"/>
    </mc:Choice>
  </mc:AlternateContent>
  <xr:revisionPtr revIDLastSave="0" documentId="13_ncr:1_{F9D8AAAC-A6AC-475C-A838-D86BC26C561E}" xr6:coauthVersionLast="47" xr6:coauthVersionMax="47" xr10:uidLastSave="{00000000-0000-0000-0000-000000000000}"/>
  <bookViews>
    <workbookView xWindow="0" yWindow="0" windowWidth="38400" windowHeight="21600" activeTab="1" xr2:uid="{7AD4885A-4EC6-B947-B870-264BF5DAC568}"/>
  </bookViews>
  <sheets>
    <sheet name="梵净山" sheetId="24" r:id="rId1"/>
    <sheet name="肇兴侗寨" sheetId="26" r:id="rId2"/>
    <sheet name="预算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4" l="1"/>
  <c r="A3" i="24"/>
  <c r="A49" i="24" a="1"/>
  <c r="A41" i="24" a="1"/>
  <c r="A35" i="24" a="1"/>
  <c r="A29" i="24" a="1"/>
  <c r="A25" i="24" a="1"/>
  <c r="A47" i="24" a="1"/>
  <c r="A33" i="24" a="1"/>
  <c r="A21" i="24" a="1"/>
  <c r="A39" i="24" a="1"/>
  <c r="A27" i="24" a="1"/>
  <c r="A45" i="24" a="1"/>
  <c r="A31" i="24" a="1"/>
  <c r="A23" i="24" a="1"/>
  <c r="A37" i="24" a="1"/>
  <c r="A43" i="24" a="1"/>
  <c r="A15" i="24" a="1"/>
  <c r="A19" i="24" a="1"/>
  <c r="A13" i="24" a="1"/>
  <c r="A17" i="24" a="1"/>
  <c r="A11" i="24" a="1"/>
  <c r="A9" i="24" a="1"/>
  <c r="A49" i="24" l="1"/>
  <c r="A43" i="24"/>
  <c r="A37" i="24"/>
  <c r="A23" i="24"/>
  <c r="A31" i="24"/>
  <c r="A45" i="24"/>
  <c r="A27" i="24"/>
  <c r="A39" i="24"/>
  <c r="A21" i="24"/>
  <c r="A33" i="24"/>
  <c r="A47" i="24"/>
  <c r="A25" i="24"/>
  <c r="A29" i="24"/>
  <c r="A35" i="24"/>
  <c r="A41" i="24"/>
  <c r="A17" i="24"/>
  <c r="A13" i="24"/>
  <c r="A19" i="24"/>
  <c r="A15" i="24"/>
  <c r="A11" i="24"/>
  <c r="A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<sst xmlns="http://schemas.openxmlformats.org/spreadsheetml/2006/main" count="56" uniqueCount="47">
  <si>
    <t>名称</t>
    <phoneticPr fontId="1" type="noConversion"/>
  </si>
  <si>
    <t>2024/8/29
周四</t>
    <phoneticPr fontId="1" type="noConversion"/>
  </si>
  <si>
    <t>深圳站</t>
  </si>
  <si>
    <t>广州白云站</t>
  </si>
  <si>
    <t>铜仁站</t>
  </si>
  <si>
    <t>寄存行李</t>
  </si>
  <si>
    <t>2024/8/30
周五</t>
    <phoneticPr fontId="1" type="noConversion"/>
  </si>
  <si>
    <t>C8046 深圳站-广州白云站</t>
    <phoneticPr fontId="1" type="noConversion"/>
  </si>
  <si>
    <t>K192 广州白云站-铜仁站</t>
    <phoneticPr fontId="1" type="noConversion"/>
  </si>
  <si>
    <t>景区直通车</t>
  </si>
  <si>
    <t>东门</t>
  </si>
  <si>
    <t>索道下站</t>
  </si>
  <si>
    <t>预约红云金顶</t>
  </si>
  <si>
    <t>索道上站</t>
  </si>
  <si>
    <t>老金顶</t>
  </si>
  <si>
    <t>蘑菇石</t>
  </si>
  <si>
    <t>普渡广场</t>
  </si>
  <si>
    <t>红云金顶</t>
  </si>
  <si>
    <t>排队2h</t>
  </si>
  <si>
    <t>取行李</t>
  </si>
  <si>
    <t>发车</t>
  </si>
  <si>
    <t>贵阳东站</t>
  </si>
  <si>
    <t>普渡广场</t>
    <phoneticPr fontId="1" type="noConversion"/>
  </si>
  <si>
    <t>梵净山</t>
    <phoneticPr fontId="1" type="noConversion"/>
  </si>
  <si>
    <t>G2983 铜仁-贵阳东站</t>
  </si>
  <si>
    <t>贵阳北站</t>
    <phoneticPr fontId="1" type="noConversion"/>
  </si>
  <si>
    <t>打车</t>
    <phoneticPr fontId="1" type="noConversion"/>
  </si>
  <si>
    <t>肇兴侗寨</t>
    <phoneticPr fontId="1" type="noConversion"/>
  </si>
  <si>
    <t>类型</t>
    <phoneticPr fontId="1" type="noConversion"/>
  </si>
  <si>
    <t>金额</t>
    <phoneticPr fontId="1" type="noConversion"/>
  </si>
  <si>
    <t>李博</t>
    <phoneticPr fontId="1" type="noConversion"/>
  </si>
  <si>
    <t>谭文晗</t>
  </si>
  <si>
    <t>门票</t>
    <phoneticPr fontId="1" type="noConversion"/>
  </si>
  <si>
    <t>80/人</t>
    <phoneticPr fontId="1" type="noConversion"/>
  </si>
  <si>
    <t>寨门</t>
    <phoneticPr fontId="1" type="noConversion"/>
  </si>
  <si>
    <t>观景台</t>
    <phoneticPr fontId="1" type="noConversion"/>
  </si>
  <si>
    <t>观光车乘车点</t>
    <phoneticPr fontId="1" type="noConversion"/>
  </si>
  <si>
    <t>博物馆</t>
    <phoneticPr fontId="1" type="noConversion"/>
  </si>
  <si>
    <t>信团鼓楼</t>
    <phoneticPr fontId="1" type="noConversion"/>
  </si>
  <si>
    <t>智团鼓楼</t>
    <phoneticPr fontId="1" type="noConversion"/>
  </si>
  <si>
    <t>礼团鼓楼</t>
    <phoneticPr fontId="1" type="noConversion"/>
  </si>
  <si>
    <t>义团鼓楼</t>
    <phoneticPr fontId="1" type="noConversion"/>
  </si>
  <si>
    <t>任团鼓楼</t>
    <phoneticPr fontId="1" type="noConversion"/>
  </si>
  <si>
    <t>2024/8/31
周六</t>
    <phoneticPr fontId="1" type="noConversion"/>
  </si>
  <si>
    <t>景区停车场</t>
    <phoneticPr fontId="1" type="noConversion"/>
  </si>
  <si>
    <t>肇兴侗寨乡里乡居客栈</t>
  </si>
  <si>
    <t>加榜梯田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</si>
</sst>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;@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8" fontId="0" fillId="0" borderId="0" xfId="0" applyNumberFormat="1">
      <alignment vertical="center"/>
    </xf>
    <xf numFmtId="14" fontId="0" fillId="2" borderId="1" xfId="0" applyNumberFormat="1" applyFill="1" applyBorder="1" applyAlignment="1">
      <alignment horizontal="center" vertical="center" wrapText="1"/>
    </xf>
    <xf numFmtId="17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20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1" xfId="0" applyBorder="1" applyAlignment="1">
      <alignment vertical="center"/>
    </xf>
    <xf numFmtId="178" fontId="0" fillId="0" borderId="1" xfId="0" applyNumberFormat="1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333EF-6470-433E-AF09-20530CAA85D3}" name="表1" displayName="表1" ref="A1:E3" totalsRowShown="0">
  <autoFilter ref="A1:E3" xr:uid="{290333EF-6470-433E-AF09-20530CAA85D3}"/>
  <tableColumns count="5">
    <tableColumn id="1" xr3:uid="{BFBB7E80-C6C3-4021-8B15-590092265F22}" name="名称"/>
    <tableColumn id="2" xr3:uid="{A2A45F93-1DC7-4807-B156-6C9B38AF51B2}" name="类型"/>
    <tableColumn id="3" xr3:uid="{BAB8AA09-4742-4D2E-A050-8F3734724DAB}" name="金额"/>
    <tableColumn id="4" xr3:uid="{41ED1450-ADFA-41BD-8D2E-4C0FED8E4E54}" name="李博"/>
    <tableColumn id="5" xr3:uid="{D6FC9525-E0F6-4631-923D-FF6DFC4FF396}" name="谭文晗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A693-3BD8-4AD7-A976-D56F0B4F3890}">
  <dimension ref="A1:E50"/>
  <sheetViews>
    <sheetView workbookViewId="0">
      <selection activeCell="H35" sqref="H35"/>
    </sheetView>
  </sheetViews>
  <sheetFormatPr defaultRowHeight="15.5" x14ac:dyDescent="0.35"/>
  <cols>
    <col min="1" max="1" width="5.61328125" bestFit="1" customWidth="1"/>
    <col min="2" max="2" width="12.4609375" bestFit="1" customWidth="1"/>
    <col min="3" max="3" width="23.4609375" bestFit="1" customWidth="1"/>
  </cols>
  <sheetData>
    <row r="1" spans="1:5" ht="31" customHeight="1" x14ac:dyDescent="0.35">
      <c r="A1" s="6" t="s">
        <v>1</v>
      </c>
      <c r="B1" s="7"/>
      <c r="C1" s="5" t="s">
        <v>7</v>
      </c>
    </row>
    <row r="2" spans="1:5" x14ac:dyDescent="0.35">
      <c r="A2" s="3">
        <v>0.85763888888888884</v>
      </c>
      <c r="B2" s="4" t="s">
        <v>2</v>
      </c>
      <c r="C2" s="5"/>
    </row>
    <row r="3" spans="1:5" x14ac:dyDescent="0.35">
      <c r="A3" s="15">
        <f>A4-A2</f>
        <v>7.7083333333333393E-2</v>
      </c>
      <c r="B3" s="15"/>
      <c r="C3" s="5"/>
    </row>
    <row r="4" spans="1:5" x14ac:dyDescent="0.35">
      <c r="A4" s="3">
        <v>0.93472222222222223</v>
      </c>
      <c r="B4" s="4" t="s">
        <v>3</v>
      </c>
      <c r="C4" s="5"/>
    </row>
    <row r="5" spans="1:5" x14ac:dyDescent="0.35">
      <c r="A5" s="15">
        <f>A6-A4</f>
        <v>1.9444444444444486E-2</v>
      </c>
      <c r="B5" s="15"/>
      <c r="C5" s="5" t="s">
        <v>8</v>
      </c>
    </row>
    <row r="6" spans="1:5" x14ac:dyDescent="0.35">
      <c r="A6" s="3">
        <v>0.95416666666666672</v>
      </c>
      <c r="B6" s="4" t="s">
        <v>3</v>
      </c>
      <c r="C6" s="5"/>
    </row>
    <row r="7" spans="1:5" ht="31" customHeight="1" x14ac:dyDescent="0.35">
      <c r="A7" s="2" t="s">
        <v>6</v>
      </c>
      <c r="B7" s="2"/>
      <c r="C7" s="5"/>
    </row>
    <row r="8" spans="1:5" x14ac:dyDescent="0.35">
      <c r="A8" s="3">
        <v>0.41458333333333336</v>
      </c>
      <c r="B8" s="4" t="s">
        <v>4</v>
      </c>
      <c r="C8" s="5"/>
    </row>
    <row r="9" spans="1:5" x14ac:dyDescent="0.35">
      <c r="A9" s="15" cm="1">
        <f t="array" aca="1" ref="A9" ca="1">OFFSET(INDIRECT(ADDRESS(ROW(), COLUMN())),1,0)-OFFSET(INDIRECT(ADDRESS(ROW(), COLUMN())),-1,0)</f>
        <v>9.0277777777777457E-3</v>
      </c>
      <c r="B9" s="15"/>
      <c r="C9" s="5"/>
    </row>
    <row r="10" spans="1:5" x14ac:dyDescent="0.35">
      <c r="A10" s="3">
        <v>0.4236111111111111</v>
      </c>
      <c r="B10" s="4" t="s">
        <v>5</v>
      </c>
      <c r="C10" s="5"/>
    </row>
    <row r="11" spans="1:5" x14ac:dyDescent="0.35">
      <c r="A11" s="15" cm="1">
        <f t="array" aca="1" ref="A11" ca="1">OFFSET(INDIRECT(ADDRESS(ROW(), COLUMN())),1,0)-OFFSET(INDIRECT(ADDRESS(ROW(), COLUMN())),-1,0)</f>
        <v>1.3888888888888895E-2</v>
      </c>
      <c r="B11" s="15"/>
      <c r="C11" s="5"/>
    </row>
    <row r="12" spans="1:5" x14ac:dyDescent="0.35">
      <c r="A12" s="3">
        <v>0.4375</v>
      </c>
      <c r="B12" s="14" t="s">
        <v>9</v>
      </c>
      <c r="C12" s="5" t="s">
        <v>23</v>
      </c>
      <c r="D12" s="11"/>
    </row>
    <row r="13" spans="1:5" x14ac:dyDescent="0.35">
      <c r="A13" s="15" cm="1">
        <f t="array" aca="1" ref="A13" ca="1">OFFSET(INDIRECT(ADDRESS(ROW(), COLUMN())),1,0)-OFFSET(INDIRECT(ADDRESS(ROW(), COLUMN())),-1,0)</f>
        <v>4.1666666666666685E-2</v>
      </c>
      <c r="B13" s="15"/>
      <c r="C13" s="5"/>
      <c r="D13" s="13"/>
    </row>
    <row r="14" spans="1:5" x14ac:dyDescent="0.35">
      <c r="A14" s="3">
        <v>0.47916666666666669</v>
      </c>
      <c r="B14" s="14" t="s">
        <v>10</v>
      </c>
      <c r="C14" s="5"/>
      <c r="D14" s="13"/>
    </row>
    <row r="15" spans="1:5" x14ac:dyDescent="0.35">
      <c r="A15" s="15" cm="1">
        <f t="array" aca="1" ref="A15" ca="1">OFFSET(INDIRECT(ADDRESS(ROW(), COLUMN())),1,0)-OFFSET(INDIRECT(ADDRESS(ROW(), COLUMN())),-1,0)</f>
        <v>2.0833333333333315E-2</v>
      </c>
      <c r="B15" s="15"/>
      <c r="C15" s="5"/>
      <c r="D15" s="11"/>
    </row>
    <row r="16" spans="1:5" x14ac:dyDescent="0.35">
      <c r="A16" s="3">
        <v>0.5</v>
      </c>
      <c r="B16" s="14" t="s">
        <v>11</v>
      </c>
      <c r="C16" s="5"/>
      <c r="D16" s="12"/>
      <c r="E16" s="1"/>
    </row>
    <row r="17" spans="1:5" x14ac:dyDescent="0.35">
      <c r="A17" s="15" cm="1">
        <f t="array" aca="1" ref="A17" ca="1">OFFSET(INDIRECT(ADDRESS(ROW(), COLUMN())),1,0)-OFFSET(INDIRECT(ADDRESS(ROW(), COLUMN())),-1,0)</f>
        <v>1.041666666666663E-2</v>
      </c>
      <c r="B17" s="15"/>
      <c r="C17" s="5"/>
      <c r="D17" s="11"/>
      <c r="E17" s="1"/>
    </row>
    <row r="18" spans="1:5" x14ac:dyDescent="0.35">
      <c r="A18" s="3">
        <v>0.51041666666666663</v>
      </c>
      <c r="B18" s="14" t="s">
        <v>12</v>
      </c>
      <c r="C18" s="5"/>
      <c r="D18" s="11"/>
      <c r="E18" s="1"/>
    </row>
    <row r="19" spans="1:5" x14ac:dyDescent="0.35">
      <c r="A19" s="15" cm="1">
        <f t="array" aca="1" ref="A19" ca="1">OFFSET(INDIRECT(ADDRESS(ROW(), COLUMN())),1,0)-OFFSET(INDIRECT(ADDRESS(ROW(), COLUMN())),-1,0)</f>
        <v>1.0416666666666741E-2</v>
      </c>
      <c r="B19" s="15"/>
      <c r="C19" s="5"/>
      <c r="D19" s="13"/>
      <c r="E19" s="1"/>
    </row>
    <row r="20" spans="1:5" x14ac:dyDescent="0.35">
      <c r="A20" s="3">
        <v>0.52083333333333337</v>
      </c>
      <c r="B20" s="14" t="s">
        <v>13</v>
      </c>
      <c r="C20" s="5"/>
      <c r="D20" s="13"/>
      <c r="E20" s="1"/>
    </row>
    <row r="21" spans="1:5" x14ac:dyDescent="0.35">
      <c r="A21" s="15" cm="1">
        <f t="array" aca="1" ref="A21" ca="1">OFFSET(INDIRECT(ADDRESS(ROW(), COLUMN())),1,0)-OFFSET(INDIRECT(ADDRESS(ROW(), COLUMN())),-1,0)</f>
        <v>6.9444444444444198E-3</v>
      </c>
      <c r="B21" s="15"/>
      <c r="C21" s="5"/>
      <c r="D21" s="11"/>
      <c r="E21" s="1"/>
    </row>
    <row r="22" spans="1:5" x14ac:dyDescent="0.35">
      <c r="A22" s="3">
        <v>0.52777777777777779</v>
      </c>
      <c r="B22" s="14" t="s">
        <v>22</v>
      </c>
      <c r="C22" s="5"/>
      <c r="E22" s="1"/>
    </row>
    <row r="23" spans="1:5" x14ac:dyDescent="0.35">
      <c r="A23" s="15" cm="1">
        <f t="array" aca="1" ref="A23" ca="1">OFFSET(INDIRECT(ADDRESS(ROW(), COLUMN())),1,0)-OFFSET(INDIRECT(ADDRESS(ROW(), COLUMN())),-1,0)</f>
        <v>2.083333333333337E-2</v>
      </c>
      <c r="B23" s="15"/>
      <c r="C23" s="5"/>
      <c r="E23" s="1"/>
    </row>
    <row r="24" spans="1:5" x14ac:dyDescent="0.35">
      <c r="A24" s="3">
        <v>0.54861111111111116</v>
      </c>
      <c r="B24" s="14" t="s">
        <v>14</v>
      </c>
      <c r="C24" s="5"/>
      <c r="E24" s="1"/>
    </row>
    <row r="25" spans="1:5" x14ac:dyDescent="0.35">
      <c r="A25" s="15" cm="1">
        <f t="array" aca="1" ref="A25" ca="1">OFFSET(INDIRECT(ADDRESS(ROW(), COLUMN())),1,0)-OFFSET(INDIRECT(ADDRESS(ROW(), COLUMN())),-1,0)</f>
        <v>6.9444444444444198E-3</v>
      </c>
      <c r="B25" s="15"/>
      <c r="C25" s="5"/>
      <c r="E25" s="1"/>
    </row>
    <row r="26" spans="1:5" x14ac:dyDescent="0.35">
      <c r="A26" s="3">
        <v>0.55555555555555558</v>
      </c>
      <c r="B26" s="14" t="s">
        <v>15</v>
      </c>
      <c r="C26" s="5"/>
      <c r="E26" s="1"/>
    </row>
    <row r="27" spans="1:5" x14ac:dyDescent="0.35">
      <c r="A27" s="15" cm="1">
        <f t="array" aca="1" ref="A27" ca="1">OFFSET(INDIRECT(ADDRESS(ROW(), COLUMN())),1,0)-OFFSET(INDIRECT(ADDRESS(ROW(), COLUMN())),-1,0)</f>
        <v>1.388888888888884E-2</v>
      </c>
      <c r="B27" s="15"/>
      <c r="C27" s="5"/>
      <c r="E27" s="1"/>
    </row>
    <row r="28" spans="1:5" x14ac:dyDescent="0.35">
      <c r="A28" s="3">
        <v>0.56944444444444442</v>
      </c>
      <c r="B28" s="14" t="s">
        <v>16</v>
      </c>
      <c r="C28" s="5"/>
      <c r="E28" s="1"/>
    </row>
    <row r="29" spans="1:5" x14ac:dyDescent="0.35">
      <c r="A29" s="15" cm="1">
        <f t="array" aca="1" ref="A29" ca="1">OFFSET(INDIRECT(ADDRESS(ROW(), COLUMN())),1,0)-OFFSET(INDIRECT(ADDRESS(ROW(), COLUMN())),-1,0)</f>
        <v>2.083333333333337E-2</v>
      </c>
      <c r="B29" s="15"/>
      <c r="C29" s="5"/>
      <c r="E29" s="1"/>
    </row>
    <row r="30" spans="1:5" x14ac:dyDescent="0.35">
      <c r="A30" s="3">
        <v>0.59027777777777779</v>
      </c>
      <c r="B30" s="14" t="s">
        <v>17</v>
      </c>
      <c r="C30" s="5"/>
      <c r="E30" s="1"/>
    </row>
    <row r="31" spans="1:5" x14ac:dyDescent="0.35">
      <c r="A31" s="15" cm="1">
        <f t="array" aca="1" ref="A31" ca="1">OFFSET(INDIRECT(ADDRESS(ROW(), COLUMN())),1,0)-OFFSET(INDIRECT(ADDRESS(ROW(), COLUMN())),-1,0)</f>
        <v>2.083333333333337E-2</v>
      </c>
      <c r="B31" s="15"/>
      <c r="C31" s="5"/>
      <c r="E31" s="1"/>
    </row>
    <row r="32" spans="1:5" x14ac:dyDescent="0.35">
      <c r="A32" s="3">
        <v>0.61111111111111116</v>
      </c>
      <c r="B32" s="14" t="s">
        <v>16</v>
      </c>
      <c r="C32" s="5"/>
      <c r="E32" s="1"/>
    </row>
    <row r="33" spans="1:5" x14ac:dyDescent="0.35">
      <c r="A33" s="15" cm="1">
        <f t="array" aca="1" ref="A33" ca="1">OFFSET(INDIRECT(ADDRESS(ROW(), COLUMN())),1,0)-OFFSET(INDIRECT(ADDRESS(ROW(), COLUMN())),-1,0)</f>
        <v>6.9444444444444198E-3</v>
      </c>
      <c r="B33" s="15"/>
      <c r="C33" s="5"/>
      <c r="E33" s="1"/>
    </row>
    <row r="34" spans="1:5" x14ac:dyDescent="0.35">
      <c r="A34" s="3">
        <v>0.61805555555555558</v>
      </c>
      <c r="B34" s="14" t="s">
        <v>13</v>
      </c>
      <c r="C34" s="5"/>
      <c r="E34" s="1"/>
    </row>
    <row r="35" spans="1:5" x14ac:dyDescent="0.35">
      <c r="A35" s="15" cm="1">
        <f t="array" aca="1" ref="A35" ca="1">OFFSET(INDIRECT(ADDRESS(ROW(), COLUMN())),1,0)-OFFSET(INDIRECT(ADDRESS(ROW(), COLUMN())),-1,0)</f>
        <v>8.3333333333333259E-2</v>
      </c>
      <c r="B35" s="15"/>
      <c r="C35" s="5"/>
      <c r="E35" s="1"/>
    </row>
    <row r="36" spans="1:5" x14ac:dyDescent="0.35">
      <c r="A36" s="3">
        <v>0.70138888888888884</v>
      </c>
      <c r="B36" s="14" t="s">
        <v>18</v>
      </c>
      <c r="C36" s="5"/>
      <c r="E36" s="1"/>
    </row>
    <row r="37" spans="1:5" x14ac:dyDescent="0.35">
      <c r="A37" s="15" cm="1">
        <f t="array" aca="1" ref="A37" ca="1">OFFSET(INDIRECT(ADDRESS(ROW(), COLUMN())),1,0)-OFFSET(INDIRECT(ADDRESS(ROW(), COLUMN())),-1,0)</f>
        <v>2.083333333333337E-2</v>
      </c>
      <c r="B37" s="15"/>
      <c r="C37" s="5"/>
      <c r="E37" s="1"/>
    </row>
    <row r="38" spans="1:5" x14ac:dyDescent="0.35">
      <c r="A38" s="3">
        <v>0.72222222222222221</v>
      </c>
      <c r="B38" s="14" t="s">
        <v>11</v>
      </c>
      <c r="C38" s="5"/>
      <c r="E38" s="1"/>
    </row>
    <row r="39" spans="1:5" x14ac:dyDescent="0.35">
      <c r="A39" s="15" cm="1">
        <f t="array" aca="1" ref="A39" ca="1">OFFSET(INDIRECT(ADDRESS(ROW(), COLUMN())),1,0)-OFFSET(INDIRECT(ADDRESS(ROW(), COLUMN())),-1,0)</f>
        <v>0</v>
      </c>
      <c r="B39" s="15"/>
      <c r="C39" s="5"/>
      <c r="E39" s="1"/>
    </row>
    <row r="40" spans="1:5" x14ac:dyDescent="0.35">
      <c r="A40" s="3">
        <v>0.72222222222222221</v>
      </c>
      <c r="B40" s="14" t="s">
        <v>10</v>
      </c>
      <c r="C40" s="5"/>
      <c r="E40" s="1"/>
    </row>
    <row r="41" spans="1:5" x14ac:dyDescent="0.35">
      <c r="A41" s="15" cm="1">
        <f t="array" aca="1" ref="A41" ca="1">OFFSET(INDIRECT(ADDRESS(ROW(), COLUMN())),1,0)-OFFSET(INDIRECT(ADDRESS(ROW(), COLUMN())),-1,0)</f>
        <v>5.555555555555558E-2</v>
      </c>
      <c r="B41" s="15"/>
      <c r="C41" s="5"/>
      <c r="D41" s="11"/>
      <c r="E41" s="1"/>
    </row>
    <row r="42" spans="1:5" x14ac:dyDescent="0.35">
      <c r="A42" s="3">
        <v>0.77777777777777779</v>
      </c>
      <c r="B42" s="14" t="s">
        <v>4</v>
      </c>
      <c r="C42" s="5" t="s">
        <v>24</v>
      </c>
      <c r="D42" s="11"/>
      <c r="E42" s="1"/>
    </row>
    <row r="43" spans="1:5" x14ac:dyDescent="0.35">
      <c r="A43" s="15" cm="1">
        <f t="array" aca="1" ref="A43" ca="1">OFFSET(INDIRECT(ADDRESS(ROW(), COLUMN())),1,0)-OFFSET(INDIRECT(ADDRESS(ROW(), COLUMN())),-1,0)</f>
        <v>6.9444444444444198E-3</v>
      </c>
      <c r="B43" s="15"/>
      <c r="C43" s="5"/>
      <c r="D43" s="13"/>
      <c r="E43" s="1"/>
    </row>
    <row r="44" spans="1:5" x14ac:dyDescent="0.35">
      <c r="A44" s="3">
        <v>0.78472222222222221</v>
      </c>
      <c r="B44" s="14" t="s">
        <v>19</v>
      </c>
      <c r="C44" s="5"/>
      <c r="E44" s="1"/>
    </row>
    <row r="45" spans="1:5" x14ac:dyDescent="0.35">
      <c r="A45" s="15" cm="1">
        <f t="array" aca="1" ref="A45" ca="1">OFFSET(INDIRECT(ADDRESS(ROW(), COLUMN())),1,0)-OFFSET(INDIRECT(ADDRESS(ROW(), COLUMN())),-1,0)</f>
        <v>1.736111111111116E-2</v>
      </c>
      <c r="B45" s="15"/>
      <c r="C45" s="5"/>
      <c r="E45" s="1"/>
    </row>
    <row r="46" spans="1:5" x14ac:dyDescent="0.35">
      <c r="A46" s="3">
        <v>0.80208333333333337</v>
      </c>
      <c r="B46" s="14" t="s">
        <v>20</v>
      </c>
      <c r="C46" s="5"/>
      <c r="E46" s="1"/>
    </row>
    <row r="47" spans="1:5" x14ac:dyDescent="0.35">
      <c r="A47" s="15" cm="1">
        <f t="array" aca="1" ref="A47" ca="1">OFFSET(INDIRECT(ADDRESS(ROW(), COLUMN())),1,0)-OFFSET(INDIRECT(ADDRESS(ROW(), COLUMN())),-1,0)</f>
        <v>7.291666666666663E-2</v>
      </c>
      <c r="B47" s="15"/>
      <c r="C47" s="5"/>
      <c r="E47" s="1"/>
    </row>
    <row r="48" spans="1:5" x14ac:dyDescent="0.35">
      <c r="A48" s="3">
        <v>0.875</v>
      </c>
      <c r="B48" s="14" t="s">
        <v>21</v>
      </c>
      <c r="C48" s="5"/>
      <c r="E48" s="1"/>
    </row>
    <row r="49" spans="1:5" x14ac:dyDescent="0.35">
      <c r="A49" s="15" cm="1">
        <f t="array" aca="1" ref="A49" ca="1">OFFSET(INDIRECT(ADDRESS(ROW(), COLUMN())),1,0)-OFFSET(INDIRECT(ADDRESS(ROW(), COLUMN())),-1,0)</f>
        <v>2.083333333333337E-2</v>
      </c>
      <c r="B49" s="15"/>
      <c r="C49" s="5" t="s">
        <v>26</v>
      </c>
      <c r="E49" s="1"/>
    </row>
    <row r="50" spans="1:5" x14ac:dyDescent="0.35">
      <c r="A50" s="16">
        <v>0.89583333333333337</v>
      </c>
      <c r="B50" s="4" t="s">
        <v>25</v>
      </c>
      <c r="C50" s="5"/>
      <c r="E50" s="1"/>
    </row>
  </sheetData>
  <mergeCells count="30">
    <mergeCell ref="A49:B49"/>
    <mergeCell ref="C42:C48"/>
    <mergeCell ref="C5:C11"/>
    <mergeCell ref="C12:C41"/>
    <mergeCell ref="C1:C4"/>
    <mergeCell ref="C49:C50"/>
    <mergeCell ref="A37:B37"/>
    <mergeCell ref="A39:B39"/>
    <mergeCell ref="A41:B41"/>
    <mergeCell ref="A43:B43"/>
    <mergeCell ref="A45:B45"/>
    <mergeCell ref="A47:B47"/>
    <mergeCell ref="A25:B25"/>
    <mergeCell ref="A27:B27"/>
    <mergeCell ref="A29:B29"/>
    <mergeCell ref="A31:B31"/>
    <mergeCell ref="A33:B33"/>
    <mergeCell ref="A35:B35"/>
    <mergeCell ref="A13:B13"/>
    <mergeCell ref="A15:B15"/>
    <mergeCell ref="A17:B17"/>
    <mergeCell ref="A19:B19"/>
    <mergeCell ref="A21:B21"/>
    <mergeCell ref="A23:B23"/>
    <mergeCell ref="A3:B3"/>
    <mergeCell ref="A5:B5"/>
    <mergeCell ref="A9:B9"/>
    <mergeCell ref="A11:B11"/>
    <mergeCell ref="A7:B7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804C-021E-47FA-8C13-F1BFDA22C66F}">
  <dimension ref="A1:C19"/>
  <sheetViews>
    <sheetView tabSelected="1" workbookViewId="0">
      <selection activeCell="G37" sqref="G37"/>
    </sheetView>
  </sheetViews>
  <sheetFormatPr defaultRowHeight="15.5" x14ac:dyDescent="0.35"/>
  <cols>
    <col min="1" max="1" width="5.61328125" bestFit="1" customWidth="1"/>
    <col min="2" max="2" width="20.3828125" bestFit="1" customWidth="1"/>
    <col min="3" max="3" width="8.61328125" bestFit="1" customWidth="1"/>
  </cols>
  <sheetData>
    <row r="1" spans="1:3" ht="31" customHeight="1" x14ac:dyDescent="0.35">
      <c r="A1" s="2" t="s">
        <v>6</v>
      </c>
      <c r="B1" s="2"/>
      <c r="C1" s="4"/>
    </row>
    <row r="2" spans="1:3" x14ac:dyDescent="0.35">
      <c r="A2" s="3">
        <v>0.89583333333333337</v>
      </c>
      <c r="B2" s="4" t="s">
        <v>25</v>
      </c>
      <c r="C2" s="4"/>
    </row>
    <row r="3" spans="1:3" x14ac:dyDescent="0.35">
      <c r="A3" s="15">
        <v>0.14583333333333334</v>
      </c>
      <c r="B3" s="15"/>
      <c r="C3" s="4"/>
    </row>
    <row r="4" spans="1:3" ht="31" customHeight="1" x14ac:dyDescent="0.35">
      <c r="A4" s="2" t="s">
        <v>43</v>
      </c>
      <c r="B4" s="2"/>
      <c r="C4" s="4"/>
    </row>
    <row r="5" spans="1:3" x14ac:dyDescent="0.35">
      <c r="A5" s="3">
        <v>4.1666666666666664E-2</v>
      </c>
      <c r="B5" s="4" t="s">
        <v>45</v>
      </c>
      <c r="C5" s="4"/>
    </row>
    <row r="6" spans="1:3" x14ac:dyDescent="0.35">
      <c r="A6" s="3"/>
      <c r="B6" s="4"/>
      <c r="C6" s="5"/>
    </row>
    <row r="7" spans="1:3" x14ac:dyDescent="0.35">
      <c r="A7" s="3"/>
      <c r="B7" s="4"/>
      <c r="C7" s="5"/>
    </row>
    <row r="8" spans="1:3" x14ac:dyDescent="0.35">
      <c r="A8" s="3"/>
      <c r="B8" s="4" t="s">
        <v>35</v>
      </c>
      <c r="C8" s="4"/>
    </row>
    <row r="9" spans="1:3" x14ac:dyDescent="0.35">
      <c r="A9" s="3"/>
      <c r="B9" s="4" t="s">
        <v>36</v>
      </c>
      <c r="C9" s="8" t="s">
        <v>27</v>
      </c>
    </row>
    <row r="10" spans="1:3" x14ac:dyDescent="0.35">
      <c r="A10" s="3"/>
      <c r="B10" s="4" t="s">
        <v>34</v>
      </c>
      <c r="C10" s="9"/>
    </row>
    <row r="11" spans="1:3" x14ac:dyDescent="0.35">
      <c r="A11" s="3"/>
      <c r="B11" s="17" t="s">
        <v>37</v>
      </c>
      <c r="C11" s="9"/>
    </row>
    <row r="12" spans="1:3" x14ac:dyDescent="0.35">
      <c r="A12" s="3"/>
      <c r="B12" s="17" t="s">
        <v>38</v>
      </c>
      <c r="C12" s="9"/>
    </row>
    <row r="13" spans="1:3" x14ac:dyDescent="0.35">
      <c r="A13" s="3"/>
      <c r="B13" s="17" t="s">
        <v>39</v>
      </c>
      <c r="C13" s="9"/>
    </row>
    <row r="14" spans="1:3" x14ac:dyDescent="0.35">
      <c r="A14" s="3"/>
      <c r="B14" s="17" t="s">
        <v>40</v>
      </c>
      <c r="C14" s="9"/>
    </row>
    <row r="15" spans="1:3" x14ac:dyDescent="0.35">
      <c r="A15" s="3"/>
      <c r="B15" s="17" t="s">
        <v>41</v>
      </c>
      <c r="C15" s="9"/>
    </row>
    <row r="16" spans="1:3" x14ac:dyDescent="0.35">
      <c r="A16" s="3"/>
      <c r="B16" s="17" t="s">
        <v>42</v>
      </c>
      <c r="C16" s="10"/>
    </row>
    <row r="17" spans="1:3" x14ac:dyDescent="0.35">
      <c r="A17" s="16">
        <v>0.58333333333333337</v>
      </c>
      <c r="B17" s="17" t="s">
        <v>44</v>
      </c>
      <c r="C17" s="4"/>
    </row>
    <row r="18" spans="1:3" x14ac:dyDescent="0.35">
      <c r="A18" s="18">
        <v>9.7222222222222224E-2</v>
      </c>
      <c r="B18" s="18"/>
      <c r="C18" s="4"/>
    </row>
    <row r="19" spans="1:3" x14ac:dyDescent="0.35">
      <c r="A19" s="16">
        <v>0.68055555555555558</v>
      </c>
      <c r="B19" s="17" t="s">
        <v>46</v>
      </c>
      <c r="C19" s="4"/>
    </row>
  </sheetData>
  <mergeCells count="6">
    <mergeCell ref="A3:B3"/>
    <mergeCell ref="C6:C7"/>
    <mergeCell ref="A1:B1"/>
    <mergeCell ref="A4:B4"/>
    <mergeCell ref="A18:B18"/>
    <mergeCell ref="C9:C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E703-B1EB-43C2-8BD4-F5DBA4F46507}">
  <dimension ref="A1:E2"/>
  <sheetViews>
    <sheetView workbookViewId="0">
      <selection activeCell="D13" sqref="D13"/>
    </sheetView>
  </sheetViews>
  <sheetFormatPr defaultRowHeight="15.5" x14ac:dyDescent="0.35"/>
  <sheetData>
    <row r="1" spans="1:5" x14ac:dyDescent="0.3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27</v>
      </c>
      <c r="B2" t="s">
        <v>32</v>
      </c>
      <c r="C2" t="s">
        <v>33</v>
      </c>
      <c r="D2">
        <v>80</v>
      </c>
      <c r="E2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梵净山</vt:lpstr>
      <vt:lpstr>肇兴侗寨</vt:lpstr>
      <vt:lpstr>预算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</cp:lastModifiedBy>
  <dcterms:created xsi:type="dcterms:W3CDTF">2020-02-24T09:12:41Z</dcterms:created>
  <dcterms:modified xsi:type="dcterms:W3CDTF">2024-08-25T12:04:31Z</dcterms:modified>
</cp:coreProperties>
</file>