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FF429FA7-E2E5-EB44-AC38-E41DBF1D5200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A172" i="1"/>
  <c r="B172" i="1"/>
  <c r="C172" i="1"/>
  <c r="D172" i="1"/>
  <c r="M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A180" i="1"/>
  <c r="B180" i="1"/>
  <c r="C180" i="1"/>
  <c r="D180" i="1"/>
  <c r="M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A151" i="1"/>
  <c r="B151" i="1"/>
  <c r="C151" i="1"/>
  <c r="D151" i="1"/>
  <c r="M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A164" i="1"/>
  <c r="B164" i="1"/>
  <c r="C164" i="1"/>
  <c r="D164" i="1"/>
  <c r="M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/>
  <c r="M140" i="1"/>
  <c r="M141" i="1" s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<sst xmlns="http://schemas.openxmlformats.org/spreadsheetml/2006/main" count="35" uniqueCount="19">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</sst>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81" totalsRowShown="0" headerRowDxfId="15" dataDxfId="14">
  <autoFilter ref="A4:N181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81"/>
  <sheetViews>
    <sheetView tabSelected="1" topLeftCell="A147" workbookViewId="0">
      <selection activeCell="H164" sqref="H16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1" t="str">
        <f>"总分: "&amp;SUM(records[得分])</f>
        <v>总分: -20.933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8" ht="23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8" ht="23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9"/>
      <c r="L171" s="10">
        <f>IF(((records[Porn-Video]+records[Masturbation]+records[Sexual-Intercourse])&gt;0), 0, L170+1)</f>
        <v>3</v>
      </c>
      <c r="M171" s="10">
        <f>IF(((records[Porn-Video]+records[Masturbation]+records[Sexual-Intercourse])&gt;0), M170+1, 0)</f>
        <v>0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9"/>
      <c r="L172" s="10">
        <f>IF(((records[Porn-Video]+records[Masturbation]+records[Sexual-Intercourse])&gt;0), 0, L171+1)</f>
        <v>4</v>
      </c>
      <c r="M172" s="10">
        <f>IF(((records[Porn-Video]+records[Masturbation]+records[Sexual-Intercourse])&gt;0), M171+1, 0)</f>
        <v>0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5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6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7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9"/>
      <c r="L176" s="10">
        <f>IF(((records[Porn-Video]+records[Masturbation]+records[Sexual-Intercourse])&gt;0), 0, L175+1)</f>
        <v>8</v>
      </c>
      <c r="M176" s="10">
        <f>IF(((records[Porn-Video]+records[Masturbation]+records[Sexual-Intercourse])&gt;0), M175+1, 0)</f>
        <v>0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9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10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11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9"/>
      <c r="L180" s="10">
        <f>IF(((records[Porn-Video]+records[Masturbation]+records[Sexual-Intercourse])&gt;0), 0, L179+1)</f>
        <v>12</v>
      </c>
      <c r="M180" s="10">
        <f>IF(((records[Porn-Video]+records[Masturbation]+records[Sexual-Intercourse])&gt;0), M179+1, 0)</f>
        <v>0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13</v>
      </c>
      <c r="M181" s="10">
        <f>IF(((records[Porn-Video]+records[Masturbation]+records[Sexual-Intercourse])&gt;0), M180+1, 0)</f>
        <v>0</v>
      </c>
      <c r="N181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2020-08-04T03:45:36Z</dcterms:modified>
</cp:coreProperties>
</file>