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54C421C0-7885-A74A-BC8D-1718B0563201}" xr6:coauthVersionLast="45" xr6:coauthVersionMax="45" xr10:uidLastSave="{00000000-0000-0000-0000-000000000000}"/>
  <bookViews>
    <workbookView xWindow="0" yWindow="460" windowWidth="28800" windowHeight="16280" activeTab="3" xr2:uid="{7AD4885A-4EC6-B947-B870-264BF5DAC568}"/>
  </bookViews>
  <sheets>
    <sheet name="conclusion" sheetId="5" r:id="rId1"/>
    <sheet name="records" sheetId="1" r:id="rId2"/>
    <sheet name="action-library" sheetId="4" r:id="rId3"/>
    <sheet name="reward" sheetId="2" r:id="rId4"/>
    <sheet name="punis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6" i="3"/>
</calcChain>
</file>

<file path=xl/sharedStrings.xml><?xml version="1.0" encoding="utf-8"?>
<sst xmlns="http://schemas.openxmlformats.org/spreadsheetml/2006/main" count="71" uniqueCount="48">
  <si>
    <t>锻炼打卡记录</t>
    <phoneticPr fontId="1" type="noConversion"/>
  </si>
  <si>
    <t>日期</t>
    <phoneticPr fontId="1" type="noConversion"/>
  </si>
  <si>
    <t>时间</t>
    <phoneticPr fontId="1" type="noConversion"/>
  </si>
  <si>
    <t>场地</t>
    <phoneticPr fontId="1" type="noConversion"/>
  </si>
  <si>
    <t>内容</t>
    <phoneticPr fontId="1" type="noConversion"/>
  </si>
  <si>
    <t>得分</t>
    <phoneticPr fontId="1" type="noConversion"/>
  </si>
  <si>
    <t>出租屋卧室</t>
  </si>
  <si>
    <t>21:00 ~ 22:00</t>
    <phoneticPr fontId="1" type="noConversion"/>
  </si>
  <si>
    <t>编号</t>
    <phoneticPr fontId="1" type="noConversion"/>
  </si>
  <si>
    <t>深蹲</t>
  </si>
  <si>
    <t>背部夹笔</t>
  </si>
  <si>
    <t>臀桥</t>
  </si>
  <si>
    <t>平板支撑</t>
  </si>
  <si>
    <t>1: 18+30+30=78; 2: 30+30=60; 3: 30+30+30=90; 4: 1+1+1=3;</t>
    <phoneticPr fontId="1" type="noConversion"/>
  </si>
  <si>
    <t>标题</t>
    <phoneticPr fontId="1" type="noConversion"/>
  </si>
  <si>
    <t>动作库</t>
    <phoneticPr fontId="1" type="noConversion"/>
  </si>
  <si>
    <t>地址</t>
    <phoneticPr fontId="1" type="noConversion"/>
  </si>
  <si>
    <t>https://keep.com/exercises/564b0b02a9f7e955480feff2?gender=m</t>
  </si>
  <si>
    <t>https://www.gotokeep.com/exercises/5a1426b11e8274293861a94d?gender=m</t>
  </si>
  <si>
    <t>https://keep.com/exercises/55cc42cd5f9bd587372f64c9?gender=m</t>
    <phoneticPr fontId="1" type="noConversion"/>
  </si>
  <si>
    <t>https://show.gotokeep.com/exercises/55cc42d9fdac76af7fc278a9?gender=m</t>
    <phoneticPr fontId="1" type="noConversion"/>
  </si>
  <si>
    <t>奖励</t>
    <phoneticPr fontId="1" type="noConversion"/>
  </si>
  <si>
    <t>惩罚</t>
    <phoneticPr fontId="1" type="noConversion"/>
  </si>
  <si>
    <t>每天增长的金额从 0.1 元开始，每坚持三天涨 0.1 元，每坚持一周涨 0.2 元，每坚持一个月涨 0.5 元，均在当前已经累计的金额上增长。</t>
  </si>
  <si>
    <t>已连续坚持3天，增加0.1元</t>
    <phoneticPr fontId="1" type="noConversion"/>
  </si>
  <si>
    <t>已连续坚持一周，增加0.2元</t>
  </si>
  <si>
    <t>已连续坚持一周，增加0.2元</t>
    <phoneticPr fontId="1" type="noConversion"/>
  </si>
  <si>
    <t>已连续坚持3天，增加0.1元；已连续坚持1个月，增加0.5元</t>
    <phoneticPr fontId="1" type="noConversion"/>
  </si>
  <si>
    <t>已连续坚持3天，增加0.1元；已连续坚持一周，增加0.2元</t>
    <phoneticPr fontId="1" type="noConversion"/>
  </si>
  <si>
    <t>实际金额</t>
    <phoneticPr fontId="1" type="noConversion"/>
  </si>
  <si>
    <t>预估金额</t>
    <phoneticPr fontId="1" type="noConversion"/>
  </si>
  <si>
    <t>预估连续天数</t>
    <phoneticPr fontId="1" type="noConversion"/>
  </si>
  <si>
    <t>实际连续天数</t>
    <phoneticPr fontId="1" type="noConversion"/>
  </si>
  <si>
    <t>预估增值</t>
    <phoneticPr fontId="1" type="noConversion"/>
  </si>
  <si>
    <t>实际增值</t>
    <phoneticPr fontId="1" type="noConversion"/>
  </si>
  <si>
    <t>如果中断一次则扣除当天应增加的金额，并将奖励金额和惩罚金额同时重置为 0.1 元 / 天，连续中断，则每日惩罚金额以 2 的指数次幂增长。</t>
    <phoneticPr fontId="1" type="noConversion"/>
  </si>
  <si>
    <t>腹肌训练入门</t>
  </si>
  <si>
    <t>深蹲入门</t>
    <phoneticPr fontId="1" type="noConversion"/>
  </si>
  <si>
    <t>久坐族臀腹肌活</t>
  </si>
  <si>
    <t>核心功能入门</t>
  </si>
  <si>
    <t>https://www.gotokeep.com/plans/56cc121bb3c8ffb12986f5e0</t>
    <phoneticPr fontId="1" type="noConversion"/>
  </si>
  <si>
    <t>https://www.gotokeep.com/plans/565bdd6f9c8ade2885c9b976</t>
    <phoneticPr fontId="1" type="noConversion"/>
  </si>
  <si>
    <t>https://show.gotokeep.com/plans/552b4251bdb3c8a420b4f7a1</t>
    <phoneticPr fontId="1" type="noConversion"/>
  </si>
  <si>
    <t>https://www.gotokeep.com/plans/570cc63e251678ecaca61891</t>
    <phoneticPr fontId="1" type="noConversion"/>
  </si>
  <si>
    <t>5:3;6:1</t>
    <phoneticPr fontId="1" type="noConversion"/>
  </si>
  <si>
    <t>21:00 ~ 22:00</t>
  </si>
  <si>
    <t>5:1;6:1;7:1;8:1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</si>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</sst>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_);[Red]\(0.00\)"/>
    <numFmt numFmtId="178" formatCode="0_);[Red]\(0\)"/>
    <numFmt numFmtId="179" formatCode="0.0_);[Red]\(0.0\)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555555"/>
      <name val="等线"/>
      <family val="4"/>
      <charset val="134"/>
      <scheme val="minor"/>
    </font>
    <font>
      <sz val="18"/>
      <color theme="1"/>
      <name val="等线 Light"/>
      <family val="4"/>
      <charset val="134"/>
      <scheme val="major"/>
    </font>
    <font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555555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rgb="FF00B050"/>
      <name val="等线"/>
      <family val="4"/>
      <charset val="134"/>
      <scheme val="minor"/>
    </font>
    <font>
      <sz val="14"/>
      <color rgb="FF555555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8" fillId="2" borderId="1" xfId="0" applyFont="1" applyFill="1" applyBorder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>
      <alignment vertical="center"/>
    </xf>
    <xf numFmtId="178" fontId="4" fillId="0" borderId="0" xfId="0" applyNumberFormat="1" applyFont="1" applyBorder="1">
      <alignment vertical="center"/>
    </xf>
    <xf numFmtId="179" fontId="5" fillId="0" borderId="0" xfId="0" applyNumberFormat="1" applyFont="1">
      <alignment vertical="center"/>
    </xf>
    <xf numFmtId="179" fontId="5" fillId="0" borderId="0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4" fontId="11" fillId="0" borderId="0" xfId="0" applyNumberFormat="1" applyFont="1">
      <alignment vertical="center"/>
    </xf>
    <xf numFmtId="14" fontId="12" fillId="0" borderId="0" xfId="0" applyNumberFormat="1" applyFont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1">
    <cellStyle name="常规" xfId="0" builtinId="0"/>
  </cellStyles>
  <dxfs count="26"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79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79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79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79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78" formatCode="0_);[Red]\(0\)"/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79" formatCode="0.0_);[Red]\(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79" formatCode="0.0_);[Red]\(0.0\)"/>
    </dxf>
    <dxf>
      <font>
        <strike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7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'records'!$E$3</c:f>
              <c:strCache>
                <c:ptCount val="1"/>
                <c:pt idx="0">
                  <c:v>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'records'!$A$4:$A$7</c:f>
              <c:numCache>
                <c:formatCode>m/d/yy</c:formatCode>
                <c:ptCount val="4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</c:numCache>
            </c:numRef>
          </c:cat>
          <c:val>
            <c:numRef>
              <c:f>'records'!$E$4:$E$7</c:f>
              <c:numCache>
                <c:formatCode>0.0_);[Red]\(0.0\)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6-2A42-9F75-FCB76F60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01519"/>
        <c:axId val="8808256"/>
      </c:lineChart>
      <c:dateAx>
        <c:axId val="211120151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8256"/>
        <c:crosses val="autoZero"/>
        <c:auto val="1"/>
        <c:lblOffset val="100"/>
        <c:baseTimeUnit val="days"/>
      </c:dateAx>
      <c:valAx>
        <c:axId val="8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奖励金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'reward'!$B$3</c:f>
              <c:strCache>
                <c:ptCount val="1"/>
                <c:pt idx="0">
                  <c:v>预估金额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'reward'!$A$4:$A$33</c:f>
              <c:numCache>
                <c:formatCode>m/d/yy</c:formatCode>
                <c:ptCount val="30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</c:numCache>
            </c:numRef>
          </c:cat>
          <c:val>
            <c:numRef>
              <c:f>'reward'!$B$4:$B$33</c:f>
              <c:numCache>
                <c:formatCode>0.0_);[Red]\(0.0\)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1.6</c:v>
                </c:pt>
                <c:pt idx="27">
                  <c:v>1.8</c:v>
                </c:pt>
                <c:pt idx="28">
                  <c:v>1.8</c:v>
                </c:pt>
                <c:pt idx="2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AE43-8C43-0B083961A5F3}"/>
            </c:ext>
          </c:extLst>
        </c:ser>
        <c:ser>
          <c:idx val="1"/>
          <c:order val="1"/>
          <c:tx>
            <c:strRef>
              <c:f>'reward'!$C$3</c:f>
              <c:strCache>
                <c:ptCount val="1"/>
                <c:pt idx="0">
                  <c:v>实际金额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'reward'!$A$4:$A$33</c:f>
              <c:numCache>
                <c:formatCode>m/d/yy</c:formatCode>
                <c:ptCount val="30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</c:numCache>
            </c:numRef>
          </c:cat>
          <c:val>
            <c:numRef>
              <c:f>'reward'!$C$3:$C$33</c:f>
              <c:numCache>
                <c:formatCode>0.0_);[Red]\(0.0\)</c:formatCode>
                <c:ptCount val="31"/>
                <c:pt idx="0" formatCode="General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5-AE43-8C43-0B083961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81215"/>
        <c:axId val="9330672"/>
      </c:lineChart>
      <c:dateAx>
        <c:axId val="206498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0672"/>
        <c:crosses val="autoZero"/>
        <c:auto val="0"/>
        <c:lblOffset val="100"/>
        <c:baseTimeUnit val="days"/>
      </c:dateAx>
      <c:valAx>
        <c:axId val="9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9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连续中断</a:t>
            </a:r>
            <a:r>
              <a:rPr lang="en-US" altLang="zh-CN"/>
              <a:t>15</a:t>
            </a:r>
            <a:r>
              <a:rPr lang="zh-CN" altLang="en-US"/>
              <a:t>天以内的惩罚金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punish!$B$3</c:f>
              <c:strCache>
                <c:ptCount val="1"/>
                <c:pt idx="0">
                  <c:v>预估金额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punish!$A$4:$A$19</c:f>
              <c:numCache>
                <c:formatCode>m/d/yy</c:formatCode>
                <c:ptCount val="1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</c:numCache>
            </c:numRef>
          </c:cat>
          <c:val>
            <c:numRef>
              <c:f>punish!$B$4:$B$19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  <c:pt idx="8">
                  <c:v>12.8</c:v>
                </c:pt>
                <c:pt idx="9">
                  <c:v>25.6</c:v>
                </c:pt>
                <c:pt idx="10">
                  <c:v>51.2</c:v>
                </c:pt>
                <c:pt idx="11">
                  <c:v>102.4</c:v>
                </c:pt>
                <c:pt idx="12">
                  <c:v>204.8</c:v>
                </c:pt>
                <c:pt idx="13">
                  <c:v>409.6</c:v>
                </c:pt>
                <c:pt idx="14">
                  <c:v>819.2</c:v>
                </c:pt>
                <c:pt idx="15">
                  <c:v>1638.4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9D4E-83B2-D132725BCE63}"/>
            </c:ext>
          </c:extLst>
        </c:ser>
        <c:ser>
          <c:idx val="1"/>
          <c:order val="1"/>
          <c:tx>
            <c:strRef>
              <c:f>punish!$C$3</c:f>
              <c:strCache>
                <c:ptCount val="1"/>
                <c:pt idx="0">
                  <c:v>实际金额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punish!$A$4:$A$19</c:f>
              <c:numCache>
                <c:formatCode>m/d/yy</c:formatCode>
                <c:ptCount val="16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</c:numCache>
            </c:numRef>
          </c:cat>
          <c:val>
            <c:numRef>
              <c:f>punish!$C$4:$C$19</c:f>
              <c:numCache>
                <c:formatCode>0.0_);[Red]\(0.0\)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4-9D4E-83B2-D13272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8352"/>
        <c:axId val="113289952"/>
      </c:lineChart>
      <c:dateAx>
        <c:axId val="113298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89952"/>
        <c:crosses val="autoZero"/>
        <c:auto val="1"/>
        <c:lblOffset val="100"/>
        <c:baseTimeUnit val="days"/>
      </c:dateAx>
      <c:valAx>
        <c:axId val="113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12700</xdr:rowOff>
    </xdr:from>
    <xdr:to>
      <xdr:col>12</xdr:col>
      <xdr:colOff>0</xdr:colOff>
      <xdr:row>16</xdr:row>
      <xdr:rowOff>50800</xdr:rowOff>
    </xdr:to>
    <xdr:graphicFrame macro="">
      <xdr:nvGraphicFramePr>
        <xdr:cNvPr id="4" name="每日得分">
          <a:extLst>
            <a:ext uri="{FF2B5EF4-FFF2-40B4-BE49-F238E27FC236}">
              <a16:creationId xmlns:a16="http://schemas.microsoft.com/office/drawing/2014/main" id="{B70850AC-EC1B-7841-BCCA-F1A27964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17</xdr:row>
      <xdr:rowOff>0</xdr:rowOff>
    </xdr:from>
    <xdr:to>
      <xdr:col>12</xdr:col>
      <xdr:colOff>0</xdr:colOff>
      <xdr:row>44</xdr:row>
      <xdr:rowOff>139700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548CED08-DB8A-FF41-BDAE-A087AE550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48</xdr:row>
      <xdr:rowOff>0</xdr:rowOff>
    </xdr:from>
    <xdr:to>
      <xdr:col>11</xdr:col>
      <xdr:colOff>723900</xdr:colOff>
      <xdr:row>71</xdr:row>
      <xdr:rowOff>88900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E169CB92-28BF-A246-9B31-904A9906B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3:F7" totalsRowShown="0" headerRowDxfId="25" dataDxfId="24">
  <autoFilter ref="A3:F7" xr:uid="{B97808FE-FDC5-9849-A57E-25C657A820BF}"/>
  <tableColumns count="6">
    <tableColumn id="1" xr3:uid="{C122F2B9-2C27-CC49-95C8-A7AF9ECBEB4B}" name="日期" dataDxfId="23"/>
    <tableColumn id="2" xr3:uid="{D411FE29-4477-0E4A-A7B5-60DC0ABFF15E}" name="时间" dataDxfId="22"/>
    <tableColumn id="3" xr3:uid="{9A7EEC2F-5772-324F-996D-33BE4AEDBF3E}" name="场地" dataDxfId="21"/>
    <tableColumn id="4" xr3:uid="{4FB1A93B-C8B6-6540-BFD1-25429D916D4B}" name="内容" dataDxfId="20"/>
    <tableColumn id="5" xr3:uid="{71B8A447-AABD-8F43-A460-E8807C484A05}" name="得分" dataDxfId="19"/>
    <tableColumn id="6" xr3:uid="{12445E2F-D463-E242-BC0F-D90653CE3BE2}" name="备注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2680E1-2A67-9945-9DE7-8B444FA2D32B}" name="action_library" displayName="action_library" ref="A3:C23" totalsRowShown="0" headerRowDxfId="17">
  <autoFilter ref="A3:C23" xr:uid="{74958ECD-60EA-C249-943D-7D0F3D8DA1D7}"/>
  <tableColumns count="3">
    <tableColumn id="1" xr3:uid="{F893BCBF-61E3-884B-B7A9-1E6D231FF3F9}" name="编号" dataDxfId="16"/>
    <tableColumn id="2" xr3:uid="{4D1FD55F-E1FD-E14C-BC76-565DAB3BF40B}" name="标题" dataDxfId="15"/>
    <tableColumn id="3" xr3:uid="{56F92241-9C54-8C4D-82EF-43A6E5A867AD}" name="地址" dataDxfId="1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1901B2-FA56-854E-8FDF-C7C538BCDA6C}" name="reward" displayName="reward" ref="A3:G33" totalsRowShown="0">
  <autoFilter ref="A3:G33" xr:uid="{E40B2E59-F036-7F40-BDBC-AC7B2AD1C216}"/>
  <tableColumns count="7">
    <tableColumn id="1" xr3:uid="{914A761B-D0EF-BA4F-926D-F835C4C2E4B9}" name="日期" dataDxfId="13"/>
    <tableColumn id="5" xr3:uid="{81128A6A-79CE-254B-84E9-55F7452B854C}" name="预估金额" dataDxfId="12"/>
    <tableColumn id="2" xr3:uid="{484B3DE0-C8A6-AE4F-9452-66A6224EBB23}" name="实际金额" dataDxfId="11"/>
    <tableColumn id="6" xr3:uid="{3CD31E88-2943-1948-8BB6-17AEC78C87CA}" name="预估连续天数" dataDxfId="10"/>
    <tableColumn id="4" xr3:uid="{C02737F2-3572-9E40-8369-D9D81830E079}" name="实际连续天数" dataDxfId="9"/>
    <tableColumn id="3" xr3:uid="{1D306113-184C-054B-A0C1-C5F3999ECC17}" name="预估增值" dataDxfId="8"/>
    <tableColumn id="7" xr3:uid="{C8E27B63-4BAF-3B4C-8B46-253F7B3290EE}" name="实际增值" dataDxfId="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2D33D7-9BDE-004B-9022-15719D377283}" name="punish" displayName="punish" ref="A3:G19" totalsRowShown="0">
  <autoFilter ref="A3:G19" xr:uid="{4960D3DC-3056-4444-BC58-1E1599BCDFC8}"/>
  <tableColumns count="7">
    <tableColumn id="1" xr3:uid="{7989DF74-EEDA-1F46-98D0-282D5963F524}" name="日期" dataDxfId="6"/>
    <tableColumn id="5" xr3:uid="{4C962107-8E72-804B-B26D-ABFAFC4CC021}" name="预估金额" dataDxfId="5"/>
    <tableColumn id="2" xr3:uid="{0F4D2650-21EC-B549-B9C3-A747B9533D3B}" name="实际金额" dataDxfId="4"/>
    <tableColumn id="6" xr3:uid="{9C8F9EBC-FD7E-4A42-85A3-67F451687709}" name="预估连续天数" dataDxfId="3"/>
    <tableColumn id="4" xr3:uid="{3B98898C-934B-1643-AA48-1C91544C245A}" name="实际连续天数" dataDxfId="2"/>
    <tableColumn id="3" xr3:uid="{1DBACB1B-C2E4-544C-9DF2-69803576AF1E}" name="预估增值" dataDxfId="1"/>
    <tableColumn id="7" xr3:uid="{EF1BF57D-DEBA-2642-B901-8E442D1D87D7}" name="实际增值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w.gotokeep.com/exercises/55cc42d9fdac76af7fc278a9?gender=m" TargetMode="External"/><Relationship Id="rId2" Type="http://schemas.openxmlformats.org/officeDocument/2006/relationships/hyperlink" Target="https://keep.com/exercises/55cc42cd5f9bd587372f64c9?gender=m" TargetMode="External"/><Relationship Id="rId1" Type="http://schemas.openxmlformats.org/officeDocument/2006/relationships/hyperlink" Target="https://www.gotokeep.com/exercises/5a1426b11e8274293861a94d?gender=m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gotokeep.com/plans/565bdd6f9c8ade2885c9b976" TargetMode="External"/><Relationship Id="rId4" Type="http://schemas.openxmlformats.org/officeDocument/2006/relationships/hyperlink" Target="https://www.gotokeep.com/plans/56cc121bb3c8ffb12986f5e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D19-4FA8-1343-B88F-2FA78394EF7D}">
  <dimension ref="A1"/>
  <sheetViews>
    <sheetView workbookViewId="0">
      <selection activeCell="M75" sqref="M75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V33"/>
  <sheetViews>
    <sheetView workbookViewId="0">
      <selection activeCell="D7" sqref="D7"/>
    </sheetView>
  </sheetViews>
  <sheetFormatPr baseColWidth="10" defaultRowHeight="16"/>
  <cols>
    <col min="1" max="1" width="11.83203125" bestFit="1" customWidth="1"/>
    <col min="2" max="2" width="15.5" bestFit="1" customWidth="1"/>
    <col min="3" max="3" width="13.83203125" bestFit="1" customWidth="1"/>
    <col min="4" max="4" width="68" bestFit="1" customWidth="1"/>
    <col min="5" max="5" width="10.1640625" bestFit="1" customWidth="1"/>
    <col min="6" max="6" width="31.5" bestFit="1" customWidth="1"/>
    <col min="7" max="7" width="10.1640625" bestFit="1" customWidth="1"/>
    <col min="8" max="8" width="11.33203125" bestFit="1" customWidth="1"/>
    <col min="9" max="9" width="87.33203125" bestFit="1" customWidth="1"/>
    <col min="11" max="11" width="11.83203125" bestFit="1" customWidth="1"/>
    <col min="12" max="13" width="15.5" bestFit="1" customWidth="1"/>
    <col min="14" max="15" width="21.5" bestFit="1" customWidth="1"/>
    <col min="16" max="16" width="67.33203125" bestFit="1" customWidth="1"/>
    <col min="17" max="17" width="15.5" bestFit="1" customWidth="1"/>
    <col min="18" max="18" width="21.5" bestFit="1" customWidth="1"/>
  </cols>
  <sheetData>
    <row r="1" spans="1:22" ht="23">
      <c r="A1" s="23" t="s">
        <v>0</v>
      </c>
      <c r="B1" s="23"/>
      <c r="C1" s="23"/>
      <c r="D1" s="23"/>
      <c r="E1" s="23"/>
      <c r="F1" s="2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 ht="23">
      <c r="A2" s="23"/>
      <c r="B2" s="23"/>
      <c r="C2" s="23"/>
      <c r="D2" s="23"/>
      <c r="E2" s="23"/>
      <c r="F2" s="23"/>
      <c r="G2" s="2"/>
      <c r="H2" s="2"/>
      <c r="I2" s="2"/>
      <c r="J2" s="2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2" ht="2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47</v>
      </c>
      <c r="H3" s="1"/>
      <c r="I3" s="1"/>
      <c r="J3" s="1"/>
      <c r="L3" s="1"/>
      <c r="M3" s="1"/>
      <c r="N3" s="1"/>
      <c r="O3" s="1"/>
      <c r="P3" s="1"/>
      <c r="Q3" s="1"/>
      <c r="R3" s="1"/>
      <c r="T3" s="1"/>
      <c r="U3" s="1"/>
      <c r="V3" s="1"/>
    </row>
    <row r="4" spans="1:22" ht="21">
      <c r="A4" s="6">
        <v>43884</v>
      </c>
      <c r="B4" s="6" t="s">
        <v>7</v>
      </c>
      <c r="C4" s="6" t="s">
        <v>6</v>
      </c>
      <c r="D4" s="6" t="s">
        <v>13</v>
      </c>
      <c r="E4" s="18">
        <v>0.1</v>
      </c>
      <c r="F4" s="18"/>
      <c r="H4" s="5"/>
      <c r="I4" s="6"/>
      <c r="J4" s="7"/>
      <c r="L4" s="4"/>
      <c r="M4" s="16"/>
      <c r="N4" s="3"/>
      <c r="O4" s="3"/>
      <c r="P4" s="3"/>
      <c r="Q4" s="3"/>
      <c r="R4" s="3"/>
      <c r="T4" s="4"/>
      <c r="U4" s="16"/>
      <c r="V4" s="14"/>
    </row>
    <row r="5" spans="1:22" ht="21">
      <c r="A5" s="6">
        <v>43885</v>
      </c>
      <c r="B5" s="6" t="s">
        <v>7</v>
      </c>
      <c r="C5" s="6" t="s">
        <v>6</v>
      </c>
      <c r="D5" s="6" t="s">
        <v>44</v>
      </c>
      <c r="E5" s="18">
        <v>0.1</v>
      </c>
      <c r="F5" s="18"/>
      <c r="H5" s="5"/>
      <c r="I5" s="6"/>
      <c r="J5" s="8"/>
      <c r="L5" s="4"/>
      <c r="M5" s="16"/>
      <c r="N5" s="9"/>
      <c r="O5" s="9"/>
      <c r="P5" s="3"/>
      <c r="Q5" s="9"/>
      <c r="R5" s="9"/>
      <c r="T5" s="4"/>
      <c r="U5" s="16"/>
      <c r="V5" s="14"/>
    </row>
    <row r="6" spans="1:22" ht="21">
      <c r="A6" s="6">
        <v>43886</v>
      </c>
      <c r="B6" s="6" t="s">
        <v>45</v>
      </c>
      <c r="C6" s="6" t="s">
        <v>6</v>
      </c>
      <c r="D6" s="22" t="s">
        <v>46</v>
      </c>
      <c r="E6" s="18">
        <v>0.2</v>
      </c>
      <c r="F6" s="3" t="s">
        <v>24</v>
      </c>
      <c r="H6" s="5"/>
      <c r="I6" s="6"/>
      <c r="J6" s="8"/>
      <c r="L6" s="4"/>
      <c r="M6" s="16"/>
      <c r="N6" s="3"/>
      <c r="O6" s="3"/>
      <c r="P6" s="3"/>
      <c r="Q6" s="3"/>
      <c r="R6" s="3"/>
      <c r="T6" s="4"/>
      <c r="U6" s="17"/>
      <c r="V6" s="15"/>
    </row>
    <row r="7" spans="1:22" ht="21">
      <c r="A7" s="6">
        <v>43887</v>
      </c>
      <c r="B7" s="6" t="s">
        <v>45</v>
      </c>
      <c r="C7" s="6" t="s">
        <v>6</v>
      </c>
      <c r="D7" s="22" t="s">
        <v>46</v>
      </c>
      <c r="E7" s="18">
        <v>0.2</v>
      </c>
      <c r="F7" s="18"/>
      <c r="G7" s="5"/>
      <c r="H7" s="6"/>
      <c r="I7" s="8"/>
      <c r="K7" s="4"/>
      <c r="L7" s="16"/>
      <c r="M7" s="3"/>
      <c r="N7" s="9"/>
      <c r="O7" s="3"/>
      <c r="P7" s="3"/>
      <c r="Q7" s="3"/>
      <c r="S7" s="4"/>
      <c r="T7" s="16"/>
      <c r="U7" s="12"/>
    </row>
    <row r="8" spans="1:22" ht="21">
      <c r="K8" s="4"/>
      <c r="L8" s="16"/>
      <c r="M8" s="3"/>
      <c r="N8" s="3"/>
      <c r="O8" s="3"/>
      <c r="P8" s="3"/>
      <c r="Q8" s="3"/>
      <c r="S8" s="4"/>
      <c r="T8" s="16"/>
      <c r="U8" s="12"/>
    </row>
    <row r="9" spans="1:22" ht="21">
      <c r="K9" s="4"/>
      <c r="L9" s="16"/>
      <c r="M9" s="3"/>
      <c r="N9" s="9"/>
      <c r="O9" s="3"/>
      <c r="P9" s="3"/>
      <c r="Q9" s="3"/>
      <c r="S9" s="4"/>
      <c r="T9" s="16"/>
      <c r="U9" s="12"/>
    </row>
    <row r="10" spans="1:22" ht="21">
      <c r="K10" s="4"/>
      <c r="L10" s="16"/>
      <c r="M10" s="3"/>
      <c r="N10" s="3"/>
      <c r="O10" s="3"/>
      <c r="P10" s="3"/>
      <c r="Q10" s="3"/>
      <c r="S10" s="4"/>
      <c r="T10" s="16"/>
      <c r="U10" s="12"/>
    </row>
    <row r="11" spans="1:22" ht="21">
      <c r="K11" s="4"/>
      <c r="L11" s="16"/>
      <c r="M11" s="3"/>
      <c r="N11" s="9"/>
      <c r="O11" s="3"/>
      <c r="P11" s="3"/>
      <c r="Q11" s="3"/>
      <c r="S11" s="4"/>
      <c r="T11" s="16"/>
      <c r="U11" s="12"/>
    </row>
    <row r="12" spans="1:22" ht="21">
      <c r="K12" s="4"/>
      <c r="L12" s="16"/>
      <c r="M12" s="9"/>
      <c r="N12" s="3"/>
      <c r="O12" s="3"/>
      <c r="P12" s="3"/>
      <c r="Q12" s="3"/>
      <c r="S12" s="4"/>
      <c r="T12" s="16"/>
      <c r="U12" s="12"/>
    </row>
    <row r="13" spans="1:22" ht="21">
      <c r="K13" s="4"/>
      <c r="L13" s="16"/>
      <c r="M13" s="9"/>
      <c r="N13" s="3"/>
      <c r="O13" s="3"/>
      <c r="P13" s="3"/>
      <c r="Q13" s="3"/>
      <c r="S13" s="4"/>
      <c r="T13" s="16"/>
      <c r="U13" s="12"/>
    </row>
    <row r="14" spans="1:22" ht="21">
      <c r="K14" s="4"/>
      <c r="L14" s="16"/>
      <c r="M14" s="9"/>
      <c r="N14" s="9"/>
      <c r="O14" s="3"/>
      <c r="P14" s="3"/>
      <c r="Q14" s="3"/>
      <c r="S14" s="4"/>
      <c r="T14" s="16"/>
      <c r="U14" s="12"/>
    </row>
    <row r="15" spans="1:22" ht="21">
      <c r="K15" s="4"/>
      <c r="L15" s="16"/>
      <c r="M15" s="3"/>
      <c r="N15" s="3"/>
      <c r="O15" s="3"/>
      <c r="P15" s="3"/>
      <c r="Q15" s="3"/>
      <c r="S15" s="4"/>
      <c r="T15" s="16"/>
      <c r="U15" s="12"/>
    </row>
    <row r="16" spans="1:22" ht="21">
      <c r="K16" s="4"/>
      <c r="L16" s="16"/>
      <c r="M16" s="3"/>
      <c r="N16" s="3"/>
      <c r="O16" s="3"/>
      <c r="P16" s="3"/>
      <c r="Q16" s="3"/>
      <c r="S16" s="4"/>
      <c r="T16" s="16"/>
      <c r="U16" s="12"/>
    </row>
    <row r="17" spans="11:21" ht="21">
      <c r="K17" s="4"/>
      <c r="L17" s="16"/>
      <c r="M17" s="3"/>
      <c r="N17" s="9"/>
      <c r="O17" s="3"/>
      <c r="P17" s="3"/>
      <c r="Q17" s="3"/>
      <c r="S17" s="4"/>
      <c r="T17" s="3"/>
      <c r="U17" s="12"/>
    </row>
    <row r="18" spans="11:21" ht="21">
      <c r="K18" s="4"/>
      <c r="L18" s="16"/>
      <c r="M18" s="9"/>
      <c r="N18" s="3"/>
      <c r="O18" s="3"/>
      <c r="P18" s="3"/>
      <c r="Q18" s="3"/>
      <c r="S18" s="4"/>
      <c r="T18" s="3"/>
      <c r="U18" s="12"/>
    </row>
    <row r="19" spans="11:21" ht="21">
      <c r="K19" s="4"/>
      <c r="L19" s="16"/>
      <c r="M19" s="9"/>
      <c r="N19" s="3"/>
      <c r="O19" s="3"/>
      <c r="P19" s="3"/>
      <c r="Q19" s="3"/>
      <c r="S19" s="4"/>
      <c r="T19" s="3"/>
      <c r="U19" s="12"/>
    </row>
    <row r="20" spans="11:21" ht="21">
      <c r="K20" s="4"/>
      <c r="L20" s="16"/>
      <c r="M20" s="9"/>
      <c r="N20" s="9"/>
      <c r="O20" s="3"/>
      <c r="P20" s="3"/>
      <c r="Q20" s="3"/>
      <c r="S20" s="4"/>
      <c r="T20" s="3"/>
      <c r="U20" s="12"/>
    </row>
    <row r="21" spans="11:21" ht="21">
      <c r="K21" s="4"/>
      <c r="L21" s="16"/>
      <c r="M21" s="3"/>
      <c r="N21" s="3"/>
      <c r="O21" s="3"/>
      <c r="P21" s="3"/>
      <c r="Q21" s="3"/>
      <c r="S21" s="4"/>
      <c r="T21" s="3"/>
      <c r="U21" s="12"/>
    </row>
    <row r="22" spans="11:21" ht="21">
      <c r="K22" s="4"/>
      <c r="L22" s="16"/>
      <c r="M22" s="3"/>
      <c r="N22" s="3"/>
      <c r="O22" s="3"/>
      <c r="P22" s="3"/>
      <c r="Q22" s="3"/>
      <c r="S22" s="4"/>
      <c r="T22" s="3"/>
      <c r="U22" s="12"/>
    </row>
    <row r="23" spans="11:21" ht="21">
      <c r="K23" s="4"/>
      <c r="L23" s="16"/>
      <c r="M23" s="3"/>
      <c r="N23" s="9"/>
      <c r="O23" s="3"/>
      <c r="P23" s="3"/>
      <c r="Q23" s="3"/>
      <c r="S23" s="4"/>
      <c r="T23" s="3"/>
      <c r="U23" s="12"/>
    </row>
    <row r="24" spans="11:21" ht="21">
      <c r="K24" s="4"/>
      <c r="L24" s="16"/>
      <c r="M24" s="3"/>
      <c r="N24" s="3"/>
      <c r="O24" s="3"/>
      <c r="P24" s="3"/>
      <c r="Q24" s="3"/>
      <c r="S24" s="4"/>
      <c r="T24" s="3"/>
      <c r="U24" s="12"/>
    </row>
    <row r="25" spans="11:21" ht="21">
      <c r="K25" s="4"/>
      <c r="L25" s="16"/>
      <c r="M25" s="3"/>
      <c r="N25" s="3"/>
      <c r="O25" s="3"/>
      <c r="P25" s="3"/>
      <c r="Q25" s="3"/>
      <c r="S25" s="4"/>
      <c r="T25" s="3"/>
      <c r="U25" s="12"/>
    </row>
    <row r="26" spans="11:21" ht="21">
      <c r="K26" s="4"/>
      <c r="L26" s="16"/>
      <c r="M26" s="3"/>
      <c r="N26" s="9"/>
      <c r="O26" s="3"/>
      <c r="P26" s="3"/>
      <c r="Q26" s="3"/>
      <c r="S26" s="4"/>
      <c r="T26" s="3"/>
      <c r="U26" s="12"/>
    </row>
    <row r="27" spans="11:21" ht="21">
      <c r="K27" s="4"/>
      <c r="L27" s="16"/>
      <c r="M27" s="3"/>
      <c r="N27" s="3"/>
      <c r="O27" s="3"/>
      <c r="P27" s="3"/>
      <c r="Q27" s="3"/>
      <c r="S27" s="4"/>
      <c r="T27" s="3"/>
      <c r="U27" s="12"/>
    </row>
    <row r="28" spans="11:21" ht="21">
      <c r="K28" s="4"/>
      <c r="L28" s="16"/>
      <c r="M28" s="3"/>
      <c r="N28" s="3"/>
      <c r="O28" s="3"/>
      <c r="P28" s="3"/>
      <c r="Q28" s="3"/>
      <c r="S28" s="4"/>
      <c r="T28" s="3"/>
      <c r="U28" s="12"/>
    </row>
    <row r="29" spans="11:21" ht="21">
      <c r="K29" s="4"/>
      <c r="L29" s="16"/>
      <c r="M29" s="3"/>
      <c r="N29" s="9"/>
      <c r="O29" s="3"/>
      <c r="P29" s="3"/>
      <c r="Q29" s="3"/>
      <c r="S29" s="4"/>
      <c r="T29" s="3"/>
      <c r="U29" s="12"/>
    </row>
    <row r="30" spans="11:21" ht="21">
      <c r="K30" s="4"/>
      <c r="L30" s="16"/>
      <c r="M30" s="3"/>
      <c r="N30" s="3"/>
      <c r="O30" s="3"/>
      <c r="P30" s="3"/>
      <c r="Q30" s="3"/>
      <c r="S30" s="4"/>
      <c r="T30" s="3"/>
      <c r="U30" s="12"/>
    </row>
    <row r="31" spans="11:21" ht="21">
      <c r="K31" s="4"/>
      <c r="L31" s="16"/>
      <c r="M31" s="9"/>
      <c r="N31" s="3"/>
      <c r="O31" s="3"/>
      <c r="Q31" s="4"/>
      <c r="R31" s="3"/>
      <c r="S31" s="12"/>
    </row>
    <row r="32" spans="11:21" ht="21">
      <c r="K32" s="4"/>
      <c r="L32" s="16"/>
      <c r="M32" s="9"/>
      <c r="N32" s="3"/>
      <c r="O32" s="3"/>
      <c r="P32" s="3"/>
      <c r="Q32" s="3"/>
      <c r="S32" s="4"/>
      <c r="T32" s="3"/>
      <c r="U32" s="12"/>
    </row>
    <row r="33" spans="11:21" ht="21">
      <c r="K33" s="4"/>
      <c r="L33" s="16"/>
      <c r="M33" s="9"/>
      <c r="N33" s="3"/>
      <c r="O33" s="3"/>
      <c r="P33" s="3"/>
      <c r="Q33" s="3"/>
      <c r="S33" s="4"/>
      <c r="T33" s="9"/>
      <c r="U33" s="13"/>
    </row>
  </sheetData>
  <mergeCells count="1">
    <mergeCell ref="A1:F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4492-8537-E549-970D-B51F225FB432}">
  <dimension ref="A1:C23"/>
  <sheetViews>
    <sheetView workbookViewId="0">
      <selection activeCell="C30" sqref="C30"/>
    </sheetView>
  </sheetViews>
  <sheetFormatPr baseColWidth="10" defaultRowHeight="16"/>
  <cols>
    <col min="1" max="1" width="10.1640625" bestFit="1" customWidth="1"/>
    <col min="2" max="2" width="11.33203125" bestFit="1" customWidth="1"/>
    <col min="3" max="3" width="87.33203125" bestFit="1" customWidth="1"/>
  </cols>
  <sheetData>
    <row r="1" spans="1:3">
      <c r="A1" s="23" t="s">
        <v>15</v>
      </c>
      <c r="B1" s="23"/>
      <c r="C1" s="23"/>
    </row>
    <row r="2" spans="1:3">
      <c r="A2" s="23"/>
      <c r="B2" s="23"/>
      <c r="C2" s="23"/>
    </row>
    <row r="3" spans="1:3" ht="21">
      <c r="A3" s="1" t="s">
        <v>8</v>
      </c>
      <c r="B3" s="1" t="s">
        <v>14</v>
      </c>
      <c r="C3" s="1" t="s">
        <v>16</v>
      </c>
    </row>
    <row r="4" spans="1:3" ht="18">
      <c r="A4" s="5">
        <v>1</v>
      </c>
      <c r="B4" s="6" t="s">
        <v>9</v>
      </c>
      <c r="C4" s="7" t="s">
        <v>17</v>
      </c>
    </row>
    <row r="5" spans="1:3" ht="18">
      <c r="A5" s="5">
        <v>2</v>
      </c>
      <c r="B5" s="6" t="s">
        <v>10</v>
      </c>
      <c r="C5" s="8" t="s">
        <v>18</v>
      </c>
    </row>
    <row r="6" spans="1:3" ht="18">
      <c r="A6" s="5">
        <v>3</v>
      </c>
      <c r="B6" s="6" t="s">
        <v>11</v>
      </c>
      <c r="C6" s="7" t="s">
        <v>19</v>
      </c>
    </row>
    <row r="7" spans="1:3" ht="18">
      <c r="A7" s="5">
        <v>4</v>
      </c>
      <c r="B7" s="6" t="s">
        <v>12</v>
      </c>
      <c r="C7" s="8" t="s">
        <v>20</v>
      </c>
    </row>
    <row r="8" spans="1:3" ht="18">
      <c r="A8" s="5">
        <v>5</v>
      </c>
      <c r="B8" s="6" t="s">
        <v>37</v>
      </c>
      <c r="C8" s="7" t="s">
        <v>40</v>
      </c>
    </row>
    <row r="9" spans="1:3" ht="18">
      <c r="A9" s="5">
        <v>6</v>
      </c>
      <c r="B9" s="6" t="s">
        <v>36</v>
      </c>
      <c r="C9" s="7" t="s">
        <v>41</v>
      </c>
    </row>
    <row r="10" spans="1:3" ht="18">
      <c r="A10" s="19">
        <v>7</v>
      </c>
      <c r="B10" s="6" t="s">
        <v>38</v>
      </c>
      <c r="C10" s="7" t="s">
        <v>42</v>
      </c>
    </row>
    <row r="11" spans="1:3" ht="18">
      <c r="A11" s="19">
        <v>8</v>
      </c>
      <c r="B11" s="6" t="s">
        <v>39</v>
      </c>
      <c r="C11" s="7" t="s">
        <v>43</v>
      </c>
    </row>
    <row r="12" spans="1:3" ht="18">
      <c r="A12" s="19"/>
      <c r="B12" s="20"/>
      <c r="C12" s="21"/>
    </row>
    <row r="13" spans="1:3" ht="18">
      <c r="A13" s="19"/>
      <c r="B13" s="20"/>
      <c r="C13" s="21"/>
    </row>
    <row r="14" spans="1:3" ht="18">
      <c r="A14" s="19"/>
      <c r="B14" s="20"/>
      <c r="C14" s="21"/>
    </row>
    <row r="15" spans="1:3" ht="18">
      <c r="A15" s="19"/>
      <c r="B15" s="20"/>
      <c r="C15" s="21"/>
    </row>
    <row r="16" spans="1:3" ht="18">
      <c r="A16" s="19"/>
      <c r="B16" s="20"/>
      <c r="C16" s="21"/>
    </row>
    <row r="17" spans="1:3" ht="18">
      <c r="A17" s="19"/>
      <c r="B17" s="20"/>
      <c r="C17" s="21"/>
    </row>
    <row r="18" spans="1:3" ht="18">
      <c r="A18" s="19"/>
      <c r="B18" s="20"/>
      <c r="C18" s="21"/>
    </row>
    <row r="19" spans="1:3" ht="18">
      <c r="A19" s="19"/>
      <c r="B19" s="20"/>
      <c r="C19" s="21"/>
    </row>
    <row r="20" spans="1:3" ht="18">
      <c r="A20" s="19"/>
      <c r="B20" s="20"/>
      <c r="C20" s="21"/>
    </row>
    <row r="21" spans="1:3" ht="18">
      <c r="A21" s="19"/>
      <c r="B21" s="20"/>
      <c r="C21" s="21"/>
    </row>
    <row r="22" spans="1:3" ht="18">
      <c r="A22" s="19"/>
      <c r="B22" s="20"/>
      <c r="C22" s="21"/>
    </row>
    <row r="23" spans="1:3" ht="18">
      <c r="A23" s="19"/>
      <c r="B23" s="20"/>
      <c r="C23" s="21"/>
    </row>
  </sheetData>
  <mergeCells count="1">
    <mergeCell ref="A1:C2"/>
  </mergeCells>
  <phoneticPr fontId="1" type="noConversion"/>
  <hyperlinks>
    <hyperlink ref="C5" r:id="rId1" xr:uid="{032E2E09-CC54-704B-8211-79B15C76A855}"/>
    <hyperlink ref="C6" r:id="rId2" xr:uid="{D1D74812-F804-1146-96CE-8F549CED187C}"/>
    <hyperlink ref="C7" r:id="rId3" xr:uid="{BDF0DD07-107C-DD4F-ADCC-FBF03CC6AD6E}"/>
    <hyperlink ref="C8" r:id="rId4" xr:uid="{84641B39-D25E-A84E-88EC-B9C25AA0D175}"/>
    <hyperlink ref="C9" r:id="rId5" xr:uid="{DA3E3543-D7BE-FD46-B930-A791815DD71A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7881-D034-8C4A-B420-4E009F97DDD0}">
  <dimension ref="A1:H33"/>
  <sheetViews>
    <sheetView tabSelected="1" topLeftCell="A3" workbookViewId="0">
      <selection activeCell="A7" sqref="A7"/>
    </sheetView>
  </sheetViews>
  <sheetFormatPr baseColWidth="10" defaultRowHeight="16"/>
  <cols>
    <col min="1" max="1" width="11.83203125" bestFit="1" customWidth="1"/>
    <col min="2" max="3" width="15.5" bestFit="1" customWidth="1"/>
    <col min="4" max="5" width="21.5" bestFit="1" customWidth="1"/>
    <col min="6" max="6" width="67.33203125" bestFit="1" customWidth="1"/>
    <col min="7" max="7" width="15.5" bestFit="1" customWidth="1"/>
  </cols>
  <sheetData>
    <row r="1" spans="1:8" ht="23">
      <c r="A1" s="23" t="s">
        <v>21</v>
      </c>
      <c r="B1" s="23"/>
      <c r="C1" s="23"/>
      <c r="D1" s="23"/>
      <c r="E1" s="23"/>
      <c r="F1" s="23"/>
      <c r="G1" s="23"/>
    </row>
    <row r="2" spans="1:8" ht="21">
      <c r="A2" s="24" t="s">
        <v>23</v>
      </c>
      <c r="B2" s="24"/>
      <c r="C2" s="24"/>
      <c r="D2" s="24"/>
      <c r="E2" s="24"/>
      <c r="F2" s="24"/>
      <c r="G2" s="24"/>
    </row>
    <row r="3" spans="1:8" ht="21">
      <c r="A3" s="1" t="s">
        <v>1</v>
      </c>
      <c r="B3" s="1" t="s">
        <v>30</v>
      </c>
      <c r="C3" s="1" t="s">
        <v>29</v>
      </c>
      <c r="D3" s="1" t="s">
        <v>31</v>
      </c>
      <c r="E3" s="1" t="s">
        <v>32</v>
      </c>
      <c r="F3" s="1" t="s">
        <v>33</v>
      </c>
      <c r="G3" s="1" t="s">
        <v>34</v>
      </c>
    </row>
    <row r="4" spans="1:8" ht="18">
      <c r="A4" s="4">
        <v>43884</v>
      </c>
      <c r="B4" s="16">
        <v>0.1</v>
      </c>
      <c r="C4" s="17">
        <v>0.1</v>
      </c>
      <c r="D4" s="3">
        <v>1</v>
      </c>
      <c r="E4" s="3">
        <v>1</v>
      </c>
      <c r="F4" s="3"/>
      <c r="G4" s="3">
        <v>0</v>
      </c>
      <c r="H4" s="3"/>
    </row>
    <row r="5" spans="1:8" ht="18">
      <c r="A5" s="4">
        <v>43885</v>
      </c>
      <c r="B5" s="17">
        <v>0.1</v>
      </c>
      <c r="C5" s="17">
        <v>0.1</v>
      </c>
      <c r="D5" s="9">
        <v>2</v>
      </c>
      <c r="E5" s="9">
        <v>2</v>
      </c>
      <c r="F5" s="9"/>
      <c r="G5" s="9">
        <v>0</v>
      </c>
      <c r="H5" s="9"/>
    </row>
    <row r="6" spans="1:8" ht="18">
      <c r="A6" s="4">
        <v>43886</v>
      </c>
      <c r="B6" s="16">
        <v>0.2</v>
      </c>
      <c r="C6" s="16">
        <v>0</v>
      </c>
      <c r="D6" s="3">
        <v>3</v>
      </c>
      <c r="E6" s="3">
        <v>0</v>
      </c>
      <c r="F6" s="3" t="s">
        <v>24</v>
      </c>
      <c r="G6" s="3">
        <v>0</v>
      </c>
      <c r="H6" s="3"/>
    </row>
    <row r="7" spans="1:8" ht="18">
      <c r="A7" s="4">
        <v>43887</v>
      </c>
      <c r="B7" s="16">
        <v>0.2</v>
      </c>
      <c r="C7" s="16">
        <v>0</v>
      </c>
      <c r="D7" s="9">
        <v>4</v>
      </c>
      <c r="E7" s="3">
        <v>0</v>
      </c>
      <c r="F7" s="3"/>
      <c r="G7" s="9">
        <v>0</v>
      </c>
      <c r="H7" s="3"/>
    </row>
    <row r="8" spans="1:8" ht="18">
      <c r="A8" s="4">
        <v>43888</v>
      </c>
      <c r="B8" s="16">
        <v>0.3</v>
      </c>
      <c r="C8" s="16">
        <v>0</v>
      </c>
      <c r="D8" s="3">
        <v>5</v>
      </c>
      <c r="E8" s="3">
        <v>0</v>
      </c>
      <c r="F8" s="3"/>
      <c r="G8" s="3">
        <v>0</v>
      </c>
      <c r="H8" s="3"/>
    </row>
    <row r="9" spans="1:8" ht="18">
      <c r="A9" s="4">
        <v>43889</v>
      </c>
      <c r="B9" s="16">
        <v>0.3</v>
      </c>
      <c r="C9" s="16">
        <v>0</v>
      </c>
      <c r="D9" s="9">
        <v>6</v>
      </c>
      <c r="E9" s="3">
        <v>0</v>
      </c>
      <c r="F9" s="3" t="s">
        <v>24</v>
      </c>
      <c r="G9" s="9">
        <v>0</v>
      </c>
      <c r="H9" s="3"/>
    </row>
    <row r="10" spans="1:8" ht="18">
      <c r="A10" s="4">
        <v>43890</v>
      </c>
      <c r="B10" s="16">
        <v>0.5</v>
      </c>
      <c r="C10" s="16">
        <v>0</v>
      </c>
      <c r="D10" s="3">
        <v>7</v>
      </c>
      <c r="E10" s="3">
        <v>0</v>
      </c>
      <c r="F10" s="3" t="s">
        <v>26</v>
      </c>
      <c r="G10" s="3">
        <v>0</v>
      </c>
      <c r="H10" s="3"/>
    </row>
    <row r="11" spans="1:8" ht="18">
      <c r="A11" s="4">
        <v>43891</v>
      </c>
      <c r="B11" s="16">
        <v>0.5</v>
      </c>
      <c r="C11" s="16">
        <v>0</v>
      </c>
      <c r="D11" s="9">
        <v>8</v>
      </c>
      <c r="E11" s="3">
        <v>0</v>
      </c>
      <c r="F11" s="3"/>
      <c r="G11" s="9">
        <v>0</v>
      </c>
      <c r="H11" s="3"/>
    </row>
    <row r="12" spans="1:8" ht="18">
      <c r="A12" s="4">
        <v>43892</v>
      </c>
      <c r="B12" s="17">
        <v>0.6</v>
      </c>
      <c r="C12" s="16">
        <v>0</v>
      </c>
      <c r="D12" s="3">
        <v>9</v>
      </c>
      <c r="E12" s="3">
        <v>0</v>
      </c>
      <c r="F12" s="3" t="s">
        <v>24</v>
      </c>
      <c r="G12" s="3">
        <v>0</v>
      </c>
      <c r="H12" s="9"/>
    </row>
    <row r="13" spans="1:8" ht="18">
      <c r="A13" s="4">
        <v>43893</v>
      </c>
      <c r="B13" s="17">
        <v>0.6</v>
      </c>
      <c r="C13" s="16">
        <v>0</v>
      </c>
      <c r="D13" s="3">
        <v>10</v>
      </c>
      <c r="E13" s="3">
        <v>0</v>
      </c>
      <c r="F13" s="3"/>
      <c r="G13" s="9">
        <v>0</v>
      </c>
      <c r="H13" s="9"/>
    </row>
    <row r="14" spans="1:8" ht="18">
      <c r="A14" s="4">
        <v>43894</v>
      </c>
      <c r="B14" s="17">
        <v>0.6</v>
      </c>
      <c r="C14" s="16">
        <v>0</v>
      </c>
      <c r="D14" s="9">
        <v>11</v>
      </c>
      <c r="E14" s="3">
        <v>0</v>
      </c>
      <c r="F14" s="3"/>
      <c r="G14" s="3">
        <v>0</v>
      </c>
      <c r="H14" s="9"/>
    </row>
    <row r="15" spans="1:8" ht="18">
      <c r="A15" s="4">
        <v>43895</v>
      </c>
      <c r="B15" s="16">
        <v>0.7</v>
      </c>
      <c r="C15" s="16">
        <v>0</v>
      </c>
      <c r="D15" s="3">
        <v>12</v>
      </c>
      <c r="E15" s="3">
        <v>0</v>
      </c>
      <c r="F15" s="3" t="s">
        <v>24</v>
      </c>
      <c r="G15" s="9">
        <v>0</v>
      </c>
      <c r="H15" s="3"/>
    </row>
    <row r="16" spans="1:8" ht="18">
      <c r="A16" s="4">
        <v>43896</v>
      </c>
      <c r="B16" s="16">
        <v>0.7</v>
      </c>
      <c r="C16" s="16">
        <v>0</v>
      </c>
      <c r="D16" s="3">
        <v>13</v>
      </c>
      <c r="E16" s="3">
        <v>0</v>
      </c>
      <c r="F16" s="3"/>
      <c r="G16" s="3">
        <v>0</v>
      </c>
      <c r="H16" s="3"/>
    </row>
    <row r="17" spans="1:8" ht="18">
      <c r="A17" s="4">
        <v>43897</v>
      </c>
      <c r="B17" s="16">
        <v>0.9</v>
      </c>
      <c r="C17" s="16">
        <v>0</v>
      </c>
      <c r="D17" s="9">
        <v>14</v>
      </c>
      <c r="E17" s="3">
        <v>0</v>
      </c>
      <c r="F17" s="3" t="s">
        <v>26</v>
      </c>
      <c r="G17" s="9">
        <v>0</v>
      </c>
      <c r="H17" s="3"/>
    </row>
    <row r="18" spans="1:8" ht="18">
      <c r="A18" s="4">
        <v>43898</v>
      </c>
      <c r="B18" s="17">
        <v>1</v>
      </c>
      <c r="C18" s="16">
        <v>0</v>
      </c>
      <c r="D18" s="3">
        <v>15</v>
      </c>
      <c r="E18" s="3">
        <v>0</v>
      </c>
      <c r="F18" s="3" t="s">
        <v>24</v>
      </c>
      <c r="G18" s="3">
        <v>0</v>
      </c>
      <c r="H18" s="9"/>
    </row>
    <row r="19" spans="1:8" ht="18">
      <c r="A19" s="4">
        <v>43899</v>
      </c>
      <c r="B19" s="17">
        <v>1</v>
      </c>
      <c r="C19" s="16">
        <v>0</v>
      </c>
      <c r="D19" s="3">
        <v>16</v>
      </c>
      <c r="E19" s="3">
        <v>0</v>
      </c>
      <c r="F19" s="3"/>
      <c r="G19" s="9">
        <v>0</v>
      </c>
      <c r="H19" s="9"/>
    </row>
    <row r="20" spans="1:8" ht="18">
      <c r="A20" s="4">
        <v>43900</v>
      </c>
      <c r="B20" s="17">
        <v>1</v>
      </c>
      <c r="C20" s="16">
        <v>0</v>
      </c>
      <c r="D20" s="9">
        <v>17</v>
      </c>
      <c r="E20" s="3">
        <v>0</v>
      </c>
      <c r="F20" s="3"/>
      <c r="G20" s="3">
        <v>0</v>
      </c>
      <c r="H20" s="9"/>
    </row>
    <row r="21" spans="1:8" ht="18">
      <c r="A21" s="4">
        <v>43901</v>
      </c>
      <c r="B21" s="16">
        <v>1.1000000000000001</v>
      </c>
      <c r="C21" s="16">
        <v>0</v>
      </c>
      <c r="D21" s="3">
        <v>18</v>
      </c>
      <c r="E21" s="3">
        <v>0</v>
      </c>
      <c r="F21" s="3" t="s">
        <v>24</v>
      </c>
      <c r="G21" s="9">
        <v>0</v>
      </c>
      <c r="H21" s="3"/>
    </row>
    <row r="22" spans="1:8" ht="18">
      <c r="A22" s="4">
        <v>43902</v>
      </c>
      <c r="B22" s="16">
        <v>1.1000000000000001</v>
      </c>
      <c r="C22" s="16">
        <v>0</v>
      </c>
      <c r="D22" s="3">
        <v>19</v>
      </c>
      <c r="E22" s="3">
        <v>0</v>
      </c>
      <c r="F22" s="3"/>
      <c r="G22" s="3">
        <v>0</v>
      </c>
      <c r="H22" s="3"/>
    </row>
    <row r="23" spans="1:8" ht="18">
      <c r="A23" s="4">
        <v>43903</v>
      </c>
      <c r="B23" s="16">
        <v>1.1000000000000001</v>
      </c>
      <c r="C23" s="16">
        <v>0</v>
      </c>
      <c r="D23" s="9">
        <v>20</v>
      </c>
      <c r="E23" s="3">
        <v>0</v>
      </c>
      <c r="F23" s="3"/>
      <c r="G23" s="9">
        <v>0</v>
      </c>
      <c r="H23" s="3"/>
    </row>
    <row r="24" spans="1:8" ht="18">
      <c r="A24" s="4">
        <v>43904</v>
      </c>
      <c r="B24" s="16">
        <v>1.4</v>
      </c>
      <c r="C24" s="16">
        <v>0</v>
      </c>
      <c r="D24" s="3">
        <v>21</v>
      </c>
      <c r="E24" s="3">
        <v>0</v>
      </c>
      <c r="F24" s="3" t="s">
        <v>28</v>
      </c>
      <c r="G24" s="3">
        <v>0</v>
      </c>
      <c r="H24" s="3"/>
    </row>
    <row r="25" spans="1:8" ht="18">
      <c r="A25" s="4">
        <v>43905</v>
      </c>
      <c r="B25" s="16">
        <v>1.4</v>
      </c>
      <c r="C25" s="16">
        <v>0</v>
      </c>
      <c r="D25" s="3">
        <v>22</v>
      </c>
      <c r="E25" s="3">
        <v>0</v>
      </c>
      <c r="F25" s="3"/>
      <c r="G25" s="9">
        <v>0</v>
      </c>
      <c r="H25" s="3"/>
    </row>
    <row r="26" spans="1:8" ht="18">
      <c r="A26" s="4">
        <v>43906</v>
      </c>
      <c r="B26" s="16">
        <v>1.4</v>
      </c>
      <c r="C26" s="16">
        <v>0</v>
      </c>
      <c r="D26" s="9">
        <v>23</v>
      </c>
      <c r="E26" s="3">
        <v>0</v>
      </c>
      <c r="F26" s="3"/>
      <c r="G26" s="3">
        <v>0</v>
      </c>
      <c r="H26" s="3"/>
    </row>
    <row r="27" spans="1:8" ht="18">
      <c r="A27" s="4">
        <v>43907</v>
      </c>
      <c r="B27" s="16">
        <v>1.5</v>
      </c>
      <c r="C27" s="16">
        <v>0</v>
      </c>
      <c r="D27" s="3">
        <v>24</v>
      </c>
      <c r="E27" s="3">
        <v>0</v>
      </c>
      <c r="F27" s="3" t="s">
        <v>24</v>
      </c>
      <c r="G27" s="9">
        <v>0</v>
      </c>
      <c r="H27" s="3"/>
    </row>
    <row r="28" spans="1:8" ht="18">
      <c r="A28" s="4">
        <v>43908</v>
      </c>
      <c r="B28" s="16">
        <v>1.5</v>
      </c>
      <c r="C28" s="16">
        <v>0</v>
      </c>
      <c r="D28" s="3">
        <v>25</v>
      </c>
      <c r="E28" s="3">
        <v>0</v>
      </c>
      <c r="F28" s="3"/>
      <c r="G28" s="3">
        <v>0</v>
      </c>
      <c r="H28" s="3"/>
    </row>
    <row r="29" spans="1:8" ht="18">
      <c r="A29" s="4">
        <v>43909</v>
      </c>
      <c r="B29" s="16">
        <v>1.5</v>
      </c>
      <c r="C29" s="16">
        <v>0</v>
      </c>
      <c r="D29" s="9">
        <v>26</v>
      </c>
      <c r="E29" s="3">
        <v>0</v>
      </c>
      <c r="F29" s="3"/>
      <c r="G29" s="9">
        <v>0</v>
      </c>
      <c r="H29" s="3"/>
    </row>
    <row r="30" spans="1:8" ht="18">
      <c r="A30" s="4">
        <v>43910</v>
      </c>
      <c r="B30" s="16">
        <v>1.6</v>
      </c>
      <c r="C30" s="16">
        <v>0</v>
      </c>
      <c r="D30" s="3">
        <v>27</v>
      </c>
      <c r="E30" s="3">
        <v>0</v>
      </c>
      <c r="F30" s="3" t="s">
        <v>24</v>
      </c>
      <c r="G30" s="3">
        <v>0</v>
      </c>
      <c r="H30" s="3"/>
    </row>
    <row r="31" spans="1:8" ht="18">
      <c r="A31" s="4">
        <v>43911</v>
      </c>
      <c r="B31" s="17">
        <v>1.8</v>
      </c>
      <c r="C31" s="16">
        <v>0</v>
      </c>
      <c r="D31" s="3">
        <v>28</v>
      </c>
      <c r="E31" s="3">
        <v>0</v>
      </c>
      <c r="F31" s="11" t="s">
        <v>25</v>
      </c>
      <c r="G31" s="9">
        <v>0</v>
      </c>
      <c r="H31" s="9"/>
    </row>
    <row r="32" spans="1:8" ht="18">
      <c r="A32" s="4">
        <v>43912</v>
      </c>
      <c r="B32" s="17">
        <v>1.8</v>
      </c>
      <c r="C32" s="16">
        <v>0</v>
      </c>
      <c r="D32" s="3">
        <v>29</v>
      </c>
      <c r="E32" s="3">
        <v>0</v>
      </c>
      <c r="F32" s="3"/>
      <c r="G32" s="3">
        <v>0</v>
      </c>
      <c r="H32" s="9"/>
    </row>
    <row r="33" spans="1:8" ht="18">
      <c r="A33" s="4">
        <v>43913</v>
      </c>
      <c r="B33" s="17">
        <v>2.4</v>
      </c>
      <c r="C33" s="16">
        <v>0</v>
      </c>
      <c r="D33" s="3">
        <v>30</v>
      </c>
      <c r="E33" s="3">
        <v>0</v>
      </c>
      <c r="F33" s="3" t="s">
        <v>27</v>
      </c>
      <c r="G33" s="3">
        <v>0</v>
      </c>
      <c r="H33" s="9"/>
    </row>
  </sheetData>
  <mergeCells count="2">
    <mergeCell ref="A1:G1"/>
    <mergeCell ref="A2:G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811D-39C5-3C47-AB08-169F4AE9920D}">
  <dimension ref="A1:G34"/>
  <sheetViews>
    <sheetView workbookViewId="0">
      <selection activeCell="F5" sqref="F5"/>
    </sheetView>
  </sheetViews>
  <sheetFormatPr baseColWidth="10" defaultRowHeight="16"/>
  <cols>
    <col min="1" max="1" width="11.83203125" bestFit="1" customWidth="1"/>
    <col min="2" max="3" width="15.5" bestFit="1" customWidth="1"/>
    <col min="4" max="5" width="21.5" bestFit="1" customWidth="1"/>
    <col min="6" max="6" width="67.33203125" bestFit="1" customWidth="1"/>
    <col min="7" max="7" width="15.5" bestFit="1" customWidth="1"/>
  </cols>
  <sheetData>
    <row r="1" spans="1:7" ht="23">
      <c r="A1" s="23" t="s">
        <v>22</v>
      </c>
      <c r="B1" s="23"/>
      <c r="C1" s="23"/>
      <c r="D1" s="23"/>
      <c r="E1" s="23"/>
      <c r="F1" s="23"/>
      <c r="G1" s="23"/>
    </row>
    <row r="2" spans="1:7" ht="21">
      <c r="A2" s="25" t="s">
        <v>35</v>
      </c>
      <c r="B2" s="25"/>
      <c r="C2" s="25"/>
      <c r="D2" s="25"/>
      <c r="E2" s="25"/>
      <c r="F2" s="25"/>
      <c r="G2" s="25"/>
    </row>
    <row r="3" spans="1:7" ht="21">
      <c r="A3" s="1" t="s">
        <v>1</v>
      </c>
      <c r="B3" s="1" t="s">
        <v>30</v>
      </c>
      <c r="C3" s="1" t="s">
        <v>29</v>
      </c>
      <c r="D3" s="1" t="s">
        <v>31</v>
      </c>
      <c r="E3" s="1" t="s">
        <v>32</v>
      </c>
      <c r="F3" s="1" t="s">
        <v>33</v>
      </c>
      <c r="G3" s="1" t="s">
        <v>34</v>
      </c>
    </row>
    <row r="4" spans="1:7" ht="18">
      <c r="A4" s="4">
        <v>43884</v>
      </c>
      <c r="B4" s="3">
        <v>0.1</v>
      </c>
      <c r="C4" s="16">
        <v>0</v>
      </c>
      <c r="D4" s="3">
        <v>1</v>
      </c>
      <c r="E4" s="3">
        <v>0</v>
      </c>
      <c r="F4" s="3">
        <v>0.1</v>
      </c>
      <c r="G4" s="3">
        <v>0</v>
      </c>
    </row>
    <row r="5" spans="1:7" ht="18">
      <c r="A5" s="4">
        <v>43885</v>
      </c>
      <c r="B5" s="3">
        <v>0.1</v>
      </c>
      <c r="C5" s="16">
        <v>0</v>
      </c>
      <c r="D5" s="3">
        <v>1</v>
      </c>
      <c r="E5" s="3">
        <v>0</v>
      </c>
      <c r="F5" s="3">
        <v>0.1</v>
      </c>
      <c r="G5" s="3">
        <v>0</v>
      </c>
    </row>
    <row r="6" spans="1:7" ht="18">
      <c r="A6" s="4">
        <v>43886</v>
      </c>
      <c r="B6" s="3">
        <v>0.2</v>
      </c>
      <c r="C6" s="16">
        <v>0</v>
      </c>
      <c r="D6" s="9">
        <v>2</v>
      </c>
      <c r="E6" s="3">
        <v>0</v>
      </c>
      <c r="F6" s="9">
        <f>B5*2</f>
        <v>0.2</v>
      </c>
      <c r="G6" s="9">
        <v>0</v>
      </c>
    </row>
    <row r="7" spans="1:7" ht="18">
      <c r="A7" s="4">
        <v>43887</v>
      </c>
      <c r="B7" s="3">
        <v>0.4</v>
      </c>
      <c r="C7" s="16">
        <v>0</v>
      </c>
      <c r="D7" s="3">
        <v>3</v>
      </c>
      <c r="E7" s="3">
        <v>0</v>
      </c>
      <c r="F7" s="9">
        <f t="shared" ref="F7:F34" si="0">B6*2</f>
        <v>0.4</v>
      </c>
      <c r="G7" s="3">
        <v>0</v>
      </c>
    </row>
    <row r="8" spans="1:7" ht="18">
      <c r="A8" s="4">
        <v>43888</v>
      </c>
      <c r="B8" s="3">
        <v>0.8</v>
      </c>
      <c r="C8" s="16">
        <v>0</v>
      </c>
      <c r="D8" s="9">
        <v>4</v>
      </c>
      <c r="E8" s="3">
        <v>0</v>
      </c>
      <c r="F8" s="9">
        <f t="shared" si="0"/>
        <v>0.8</v>
      </c>
      <c r="G8" s="9">
        <v>0</v>
      </c>
    </row>
    <row r="9" spans="1:7" ht="18">
      <c r="A9" s="4">
        <v>43889</v>
      </c>
      <c r="B9" s="3">
        <v>1.6</v>
      </c>
      <c r="C9" s="16">
        <v>0</v>
      </c>
      <c r="D9" s="3">
        <v>5</v>
      </c>
      <c r="E9" s="3">
        <v>0</v>
      </c>
      <c r="F9" s="9">
        <f t="shared" si="0"/>
        <v>1.6</v>
      </c>
      <c r="G9" s="3">
        <v>0</v>
      </c>
    </row>
    <row r="10" spans="1:7" ht="18">
      <c r="A10" s="4">
        <v>43890</v>
      </c>
      <c r="B10" s="3">
        <v>3.2</v>
      </c>
      <c r="C10" s="16">
        <v>0</v>
      </c>
      <c r="D10" s="9">
        <v>6</v>
      </c>
      <c r="E10" s="3">
        <v>0</v>
      </c>
      <c r="F10" s="9">
        <f t="shared" si="0"/>
        <v>3.2</v>
      </c>
      <c r="G10" s="9">
        <v>0</v>
      </c>
    </row>
    <row r="11" spans="1:7" ht="18">
      <c r="A11" s="4">
        <v>43891</v>
      </c>
      <c r="B11" s="3">
        <v>6.4</v>
      </c>
      <c r="C11" s="16">
        <v>0</v>
      </c>
      <c r="D11" s="3">
        <v>7</v>
      </c>
      <c r="E11" s="3">
        <v>0</v>
      </c>
      <c r="F11" s="9">
        <f t="shared" si="0"/>
        <v>6.4</v>
      </c>
      <c r="G11" s="3">
        <v>0</v>
      </c>
    </row>
    <row r="12" spans="1:7" ht="18">
      <c r="A12" s="4">
        <v>43892</v>
      </c>
      <c r="B12" s="3">
        <v>12.8</v>
      </c>
      <c r="C12" s="16">
        <v>0</v>
      </c>
      <c r="D12" s="9">
        <v>8</v>
      </c>
      <c r="E12" s="3">
        <v>0</v>
      </c>
      <c r="F12" s="9">
        <f t="shared" si="0"/>
        <v>12.8</v>
      </c>
      <c r="G12" s="9">
        <v>0</v>
      </c>
    </row>
    <row r="13" spans="1:7" ht="18">
      <c r="A13" s="4">
        <v>43893</v>
      </c>
      <c r="B13" s="3">
        <v>25.6</v>
      </c>
      <c r="C13" s="16">
        <v>0</v>
      </c>
      <c r="D13" s="3">
        <v>9</v>
      </c>
      <c r="E13" s="3">
        <v>0</v>
      </c>
      <c r="F13" s="9">
        <f t="shared" si="0"/>
        <v>25.6</v>
      </c>
      <c r="G13" s="3">
        <v>0</v>
      </c>
    </row>
    <row r="14" spans="1:7" ht="18">
      <c r="A14" s="4">
        <v>43894</v>
      </c>
      <c r="B14" s="3">
        <v>51.2</v>
      </c>
      <c r="C14" s="16">
        <v>0</v>
      </c>
      <c r="D14" s="3">
        <v>10</v>
      </c>
      <c r="E14" s="3">
        <v>0</v>
      </c>
      <c r="F14" s="9">
        <f t="shared" si="0"/>
        <v>51.2</v>
      </c>
      <c r="G14" s="9">
        <v>0</v>
      </c>
    </row>
    <row r="15" spans="1:7" ht="18">
      <c r="A15" s="4">
        <v>43895</v>
      </c>
      <c r="B15" s="3">
        <v>102.4</v>
      </c>
      <c r="C15" s="16">
        <v>0</v>
      </c>
      <c r="D15" s="9">
        <v>11</v>
      </c>
      <c r="E15" s="3">
        <v>0</v>
      </c>
      <c r="F15" s="9">
        <f t="shared" si="0"/>
        <v>102.4</v>
      </c>
      <c r="G15" s="3">
        <v>0</v>
      </c>
    </row>
    <row r="16" spans="1:7" ht="18">
      <c r="A16" s="4">
        <v>43896</v>
      </c>
      <c r="B16" s="3">
        <v>204.8</v>
      </c>
      <c r="C16" s="16">
        <v>0</v>
      </c>
      <c r="D16" s="3">
        <v>12</v>
      </c>
      <c r="E16" s="3">
        <v>0</v>
      </c>
      <c r="F16" s="9">
        <f t="shared" si="0"/>
        <v>204.8</v>
      </c>
      <c r="G16" s="9">
        <v>0</v>
      </c>
    </row>
    <row r="17" spans="1:7" ht="18">
      <c r="A17" s="4">
        <v>43897</v>
      </c>
      <c r="B17" s="3">
        <v>409.6</v>
      </c>
      <c r="C17" s="16">
        <v>0</v>
      </c>
      <c r="D17" s="3">
        <v>13</v>
      </c>
      <c r="E17" s="3">
        <v>0</v>
      </c>
      <c r="F17" s="9">
        <f t="shared" si="0"/>
        <v>409.6</v>
      </c>
      <c r="G17" s="3">
        <v>0</v>
      </c>
    </row>
    <row r="18" spans="1:7" ht="18">
      <c r="A18" s="4">
        <v>43898</v>
      </c>
      <c r="B18" s="3">
        <v>819.2</v>
      </c>
      <c r="C18" s="16">
        <v>0</v>
      </c>
      <c r="D18" s="9">
        <v>14</v>
      </c>
      <c r="E18" s="3">
        <v>0</v>
      </c>
      <c r="F18" s="9">
        <f t="shared" si="0"/>
        <v>819.2</v>
      </c>
      <c r="G18" s="9">
        <v>0</v>
      </c>
    </row>
    <row r="19" spans="1:7" ht="18">
      <c r="A19" s="4">
        <v>43899</v>
      </c>
      <c r="B19" s="3">
        <v>1638.4</v>
      </c>
      <c r="C19" s="16">
        <v>0</v>
      </c>
      <c r="D19" s="3">
        <v>15</v>
      </c>
      <c r="E19" s="3">
        <v>0</v>
      </c>
      <c r="F19" s="9">
        <f t="shared" si="0"/>
        <v>1638.4</v>
      </c>
      <c r="G19" s="3">
        <v>0</v>
      </c>
    </row>
    <row r="20" spans="1:7" ht="18">
      <c r="A20" s="4">
        <v>43900</v>
      </c>
      <c r="B20" s="3">
        <v>3276.8</v>
      </c>
      <c r="C20" s="16">
        <v>0</v>
      </c>
      <c r="D20" s="3">
        <v>16</v>
      </c>
      <c r="E20" s="3">
        <v>0</v>
      </c>
      <c r="F20" s="9">
        <f t="shared" si="0"/>
        <v>3276.8</v>
      </c>
      <c r="G20" s="9">
        <v>0</v>
      </c>
    </row>
    <row r="21" spans="1:7" ht="18">
      <c r="A21" s="4">
        <v>43901</v>
      </c>
      <c r="B21" s="3">
        <v>6553.6</v>
      </c>
      <c r="C21" s="16">
        <v>0</v>
      </c>
      <c r="D21" s="9">
        <v>17</v>
      </c>
      <c r="E21" s="3">
        <v>0</v>
      </c>
      <c r="F21" s="9">
        <f t="shared" si="0"/>
        <v>6553.6</v>
      </c>
      <c r="G21" s="3">
        <v>0</v>
      </c>
    </row>
    <row r="22" spans="1:7" ht="18">
      <c r="A22" s="4">
        <v>43902</v>
      </c>
      <c r="B22" s="3">
        <v>13107.2</v>
      </c>
      <c r="C22" s="16">
        <v>0</v>
      </c>
      <c r="D22" s="3">
        <v>18</v>
      </c>
      <c r="E22" s="3">
        <v>0</v>
      </c>
      <c r="F22" s="9">
        <f t="shared" si="0"/>
        <v>13107.2</v>
      </c>
      <c r="G22" s="9">
        <v>0</v>
      </c>
    </row>
    <row r="23" spans="1:7" ht="18">
      <c r="A23" s="4">
        <v>43903</v>
      </c>
      <c r="B23" s="3">
        <v>26214.400000000001</v>
      </c>
      <c r="C23" s="16">
        <v>0</v>
      </c>
      <c r="D23" s="3">
        <v>19</v>
      </c>
      <c r="E23" s="3">
        <v>0</v>
      </c>
      <c r="F23" s="9">
        <f t="shared" si="0"/>
        <v>26214.400000000001</v>
      </c>
      <c r="G23" s="3">
        <v>0</v>
      </c>
    </row>
    <row r="24" spans="1:7" ht="18">
      <c r="A24" s="4">
        <v>43904</v>
      </c>
      <c r="B24" s="3">
        <v>52428.800000000003</v>
      </c>
      <c r="C24" s="16">
        <v>0</v>
      </c>
      <c r="D24" s="9">
        <v>20</v>
      </c>
      <c r="E24" s="3">
        <v>0</v>
      </c>
      <c r="F24" s="9">
        <f t="shared" si="0"/>
        <v>52428.800000000003</v>
      </c>
      <c r="G24" s="9">
        <v>0</v>
      </c>
    </row>
    <row r="25" spans="1:7" ht="18">
      <c r="A25" s="4">
        <v>43905</v>
      </c>
      <c r="B25" s="3">
        <v>104857.60000000001</v>
      </c>
      <c r="C25" s="16">
        <v>0</v>
      </c>
      <c r="D25" s="3">
        <v>21</v>
      </c>
      <c r="E25" s="3">
        <v>0</v>
      </c>
      <c r="F25" s="9">
        <f t="shared" si="0"/>
        <v>104857.60000000001</v>
      </c>
      <c r="G25" s="3">
        <v>0</v>
      </c>
    </row>
    <row r="26" spans="1:7" ht="18">
      <c r="A26" s="4">
        <v>43906</v>
      </c>
      <c r="B26" s="3">
        <v>209715.20000000001</v>
      </c>
      <c r="C26" s="16">
        <v>0</v>
      </c>
      <c r="D26" s="3">
        <v>22</v>
      </c>
      <c r="E26" s="3">
        <v>0</v>
      </c>
      <c r="F26" s="9">
        <f t="shared" si="0"/>
        <v>209715.20000000001</v>
      </c>
      <c r="G26" s="9">
        <v>0</v>
      </c>
    </row>
    <row r="27" spans="1:7" ht="18">
      <c r="A27" s="4">
        <v>43907</v>
      </c>
      <c r="B27" s="3">
        <v>419430.40000000002</v>
      </c>
      <c r="C27" s="16">
        <v>0</v>
      </c>
      <c r="D27" s="9">
        <v>23</v>
      </c>
      <c r="E27" s="3">
        <v>0</v>
      </c>
      <c r="F27" s="9">
        <f t="shared" si="0"/>
        <v>419430.40000000002</v>
      </c>
      <c r="G27" s="3">
        <v>0</v>
      </c>
    </row>
    <row r="28" spans="1:7" ht="18">
      <c r="A28" s="4">
        <v>43908</v>
      </c>
      <c r="B28" s="3">
        <v>838860.80000000005</v>
      </c>
      <c r="C28" s="16">
        <v>0</v>
      </c>
      <c r="D28" s="3">
        <v>24</v>
      </c>
      <c r="E28" s="3">
        <v>0</v>
      </c>
      <c r="F28" s="9">
        <f t="shared" si="0"/>
        <v>838860.80000000005</v>
      </c>
      <c r="G28" s="9">
        <v>0</v>
      </c>
    </row>
    <row r="29" spans="1:7" ht="18">
      <c r="A29" s="4">
        <v>43909</v>
      </c>
      <c r="B29" s="3">
        <v>1677721.6000000001</v>
      </c>
      <c r="C29" s="16">
        <v>0</v>
      </c>
      <c r="D29" s="3">
        <v>25</v>
      </c>
      <c r="E29" s="3">
        <v>0</v>
      </c>
      <c r="F29" s="9">
        <f t="shared" si="0"/>
        <v>1677721.6000000001</v>
      </c>
      <c r="G29" s="3">
        <v>0</v>
      </c>
    </row>
    <row r="30" spans="1:7" ht="18">
      <c r="A30" s="4">
        <v>43910</v>
      </c>
      <c r="B30" s="3">
        <v>3355443.2000000002</v>
      </c>
      <c r="C30" s="16">
        <v>0</v>
      </c>
      <c r="D30" s="9">
        <v>26</v>
      </c>
      <c r="E30" s="3">
        <v>0</v>
      </c>
      <c r="F30" s="9">
        <f t="shared" si="0"/>
        <v>3355443.2000000002</v>
      </c>
      <c r="G30" s="9">
        <v>0</v>
      </c>
    </row>
    <row r="31" spans="1:7" ht="18">
      <c r="A31" s="4">
        <v>43911</v>
      </c>
      <c r="B31" s="3">
        <v>6710886.4000000004</v>
      </c>
      <c r="C31" s="16">
        <v>0</v>
      </c>
      <c r="D31" s="3">
        <v>27</v>
      </c>
      <c r="E31" s="3">
        <v>0</v>
      </c>
      <c r="F31" s="9">
        <f t="shared" si="0"/>
        <v>6710886.4000000004</v>
      </c>
      <c r="G31" s="3">
        <v>0</v>
      </c>
    </row>
    <row r="32" spans="1:7" ht="18">
      <c r="A32" s="4">
        <v>43912</v>
      </c>
      <c r="B32" s="3">
        <v>13421772.800000001</v>
      </c>
      <c r="C32" s="16">
        <v>0</v>
      </c>
      <c r="D32" s="3">
        <v>28</v>
      </c>
      <c r="E32" s="3">
        <v>0</v>
      </c>
      <c r="F32" s="9">
        <f t="shared" si="0"/>
        <v>13421772.800000001</v>
      </c>
      <c r="G32" s="9">
        <v>0</v>
      </c>
    </row>
    <row r="33" spans="1:7" ht="18">
      <c r="A33" s="4">
        <v>43913</v>
      </c>
      <c r="B33" s="3">
        <v>26843545.600000001</v>
      </c>
      <c r="C33" s="16">
        <v>0</v>
      </c>
      <c r="D33" s="3">
        <v>29</v>
      </c>
      <c r="E33" s="3">
        <v>0</v>
      </c>
      <c r="F33" s="9">
        <f t="shared" si="0"/>
        <v>26843545.600000001</v>
      </c>
      <c r="G33" s="3">
        <v>0</v>
      </c>
    </row>
    <row r="34" spans="1:7" ht="18">
      <c r="A34" s="4">
        <v>43914</v>
      </c>
      <c r="B34" s="3">
        <v>53687091.200000003</v>
      </c>
      <c r="C34" s="16">
        <v>0</v>
      </c>
      <c r="D34" s="3">
        <v>30</v>
      </c>
      <c r="E34" s="3">
        <v>0</v>
      </c>
      <c r="F34" s="9">
        <f t="shared" si="0"/>
        <v>53687091.200000003</v>
      </c>
      <c r="G34" s="3">
        <v>0</v>
      </c>
    </row>
  </sheetData>
  <mergeCells count="2">
    <mergeCell ref="A1:G1"/>
    <mergeCell ref="A2:G2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conclusion</vt:lpstr>
      <vt:lpstr>records</vt:lpstr>
      <vt:lpstr>action-library</vt:lpstr>
      <vt:lpstr>reward</vt:lpstr>
      <vt:lpstr>punish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2020-02-26T15:07:10Z</dcterms:modified>
</cp:coreProperties>
</file>