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440" windowHeight="16000" tabRatio="500"/>
  </bookViews>
  <sheets>
    <sheet name="Parameters" sheetId="1" r:id="rId1"/>
    <sheet name="Instructions" sheetId="6" r:id="rId2"/>
    <sheet name="Revision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4" i="1" l="1"/>
  <c r="H33" i="1"/>
</calcChain>
</file>

<file path=xl/sharedStrings.xml><?xml version="1.0" encoding="utf-8"?>
<sst xmlns="http://schemas.openxmlformats.org/spreadsheetml/2006/main" count="98" uniqueCount="66">
  <si>
    <t>Code Name</t>
  </si>
  <si>
    <t>Parameter</t>
  </si>
  <si>
    <t>Value</t>
  </si>
  <si>
    <t>Unit</t>
  </si>
  <si>
    <t>Cell Name</t>
  </si>
  <si>
    <t>name</t>
  </si>
  <si>
    <t>Workspace</t>
  </si>
  <si>
    <t>[unitless]</t>
  </si>
  <si>
    <t>Cell Information</t>
  </si>
  <si>
    <t>Notes</t>
  </si>
  <si>
    <r>
      <t xml:space="preserve">See </t>
    </r>
    <r>
      <rPr>
        <i/>
        <sz val="12"/>
        <color theme="1"/>
        <rFont val="Calibri"/>
        <scheme val="minor"/>
      </rPr>
      <t>Instructions</t>
    </r>
    <r>
      <rPr>
        <sz val="12"/>
        <color theme="1"/>
        <rFont val="Calibri"/>
        <family val="2"/>
        <scheme val="minor"/>
      </rPr>
      <t xml:space="preserve"> tab for more information</t>
    </r>
  </si>
  <si>
    <t>Environmental</t>
  </si>
  <si>
    <t>Operating Temperature</t>
  </si>
  <si>
    <t>T</t>
  </si>
  <si>
    <t>[C]</t>
  </si>
  <si>
    <t>Operating State of Charge Range</t>
  </si>
  <si>
    <t>SOC</t>
  </si>
  <si>
    <t>[%]</t>
  </si>
  <si>
    <t>Tlen</t>
  </si>
  <si>
    <t>Fs</t>
  </si>
  <si>
    <t>order</t>
  </si>
  <si>
    <t>Tsamp</t>
  </si>
  <si>
    <t>hank1loc</t>
  </si>
  <si>
    <t>hank2loc</t>
  </si>
  <si>
    <t>[Hz]</t>
  </si>
  <si>
    <t>Lneg</t>
  </si>
  <si>
    <t>Lsep</t>
  </si>
  <si>
    <t>Ltot</t>
  </si>
  <si>
    <t>Negative Electrode Length</t>
  </si>
  <si>
    <t>Seperator Length</t>
  </si>
  <si>
    <t>Positive Electrode Length</t>
  </si>
  <si>
    <t>Lneg+Lsep</t>
  </si>
  <si>
    <t>Lneg+Lsep+Ltot</t>
  </si>
  <si>
    <t>doyle</t>
  </si>
  <si>
    <t>DRA</t>
  </si>
  <si>
    <t>Transfer Function</t>
  </si>
  <si>
    <t>Length of Impulse Response</t>
  </si>
  <si>
    <t>Interpolation Sample Frequency</t>
  </si>
  <si>
    <t>Number of Non-Integrator Poles</t>
  </si>
  <si>
    <t>Final Model Sample Time</t>
  </si>
  <si>
    <t>15:5:45</t>
  </si>
  <si>
    <t>0:5:100</t>
  </si>
  <si>
    <t>tflist</t>
  </si>
  <si>
    <t>tf_phise(s,[0:1],%s,'neg')</t>
  </si>
  <si>
    <t>tf_cse(s,[0:1],%s,'neg')</t>
  </si>
  <si>
    <t>tf_phise(s,[0:1],%s,'pos')</t>
  </si>
  <si>
    <t>tf_cse(s,[0:1],%s,'pos')</t>
  </si>
  <si>
    <t>Revision History</t>
  </si>
  <si>
    <t>Author</t>
  </si>
  <si>
    <t>Initial Release</t>
  </si>
  <si>
    <t>LLA</t>
  </si>
  <si>
    <t>parameter sheet.</t>
  </si>
  <si>
    <t>MATLAB function readDRATable.m reads in the cell parameters on the</t>
  </si>
  <si>
    <t>Version</t>
  </si>
  <si>
    <t>[s]</t>
  </si>
  <si>
    <t>0:20:100</t>
  </si>
  <si>
    <t>Sampling of pulse response (vertical)</t>
  </si>
  <si>
    <t>Sampling of pulse response (horizontal)</t>
  </si>
  <si>
    <t>tf_phie1(s,[128e-6 204e-6 394e-6],%s)</t>
  </si>
  <si>
    <t>tf_phis(s,1,%s,'neg')</t>
  </si>
  <si>
    <t>tf_j(s,[0:1],%s,'pos')</t>
  </si>
  <si>
    <t>tf_phis(s,1,%s,'pos')</t>
  </si>
  <si>
    <t>tf_j(s,[0:1],%s,'neg')</t>
  </si>
  <si>
    <t>[0:5:55]</t>
  </si>
  <si>
    <t>tf_ce(s,[0 128e-6 204e-6 394e-6],%s,4)</t>
  </si>
  <si>
    <t>[0:2000]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</si>
</sst>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20"/>
      <color rgb="FFFF0000"/>
      <name val="Calibri"/>
      <scheme val="minor"/>
    </font>
    <font>
      <b/>
      <sz val="1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8" fillId="2" borderId="0" xfId="0" applyFont="1" applyFill="1"/>
    <xf numFmtId="0" fontId="0" fillId="4" borderId="1" xfId="0" applyFill="1" applyBorder="1"/>
    <xf numFmtId="0" fontId="1" fillId="3" borderId="1" xfId="0" applyFont="1" applyFill="1" applyBorder="1"/>
    <xf numFmtId="0" fontId="10" fillId="3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7" fillId="6" borderId="1" xfId="0" applyFont="1" applyFill="1" applyBorder="1" applyAlignment="1">
      <alignment horizontal="center"/>
    </xf>
    <xf numFmtId="0" fontId="0" fillId="6" borderId="1" xfId="0" quotePrefix="1" applyFill="1" applyBorder="1" applyAlignment="1" applyProtection="1">
      <alignment horizontal="center"/>
      <protection locked="0"/>
    </xf>
    <xf numFmtId="0" fontId="7" fillId="4" borderId="1" xfId="0" applyFont="1" applyFill="1" applyBorder="1" applyAlignment="1">
      <alignment horizontal="center"/>
    </xf>
    <xf numFmtId="0" fontId="0" fillId="4" borderId="1" xfId="0" quotePrefix="1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49" fontId="0" fillId="6" borderId="1" xfId="0" quotePrefix="1" applyNumberFormat="1" applyFill="1" applyBorder="1" applyAlignment="1" applyProtection="1">
      <alignment horizontal="center"/>
      <protection locked="0"/>
    </xf>
    <xf numFmtId="49" fontId="0" fillId="4" borderId="1" xfId="0" quotePrefix="1" applyNumberFormat="1" applyFill="1" applyBorder="1" applyAlignment="1" applyProtection="1">
      <alignment horizontal="center"/>
      <protection locked="0"/>
    </xf>
    <xf numFmtId="0" fontId="4" fillId="5" borderId="13" xfId="0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0" xfId="0" applyFill="1" applyBorder="1" applyAlignment="1"/>
    <xf numFmtId="0" fontId="1" fillId="3" borderId="15" xfId="0" applyFont="1" applyFill="1" applyBorder="1"/>
    <xf numFmtId="2" fontId="0" fillId="2" borderId="16" xfId="0" applyNumberFormat="1" applyFill="1" applyBorder="1" applyAlignment="1"/>
    <xf numFmtId="0" fontId="0" fillId="6" borderId="1" xfId="0" applyFill="1" applyBorder="1" applyAlignment="1">
      <alignment horizontal="left" wrapText="1"/>
    </xf>
    <xf numFmtId="0" fontId="0" fillId="4" borderId="14" xfId="0" applyFill="1" applyBorder="1" applyAlignment="1">
      <alignment horizontal="left" wrapText="1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1498600</xdr:colOff>
      <xdr:row>0</xdr:row>
      <xdr:rowOff>63500</xdr:rowOff>
    </xdr:from>
    <xdr:to>
      <xdr:col>7</xdr:col>
      <xdr:colOff>818515</xdr:colOff>
      <xdr:row>1</xdr:row>
      <xdr:rowOff>142875</xdr:rowOff>
    </xdr:to>
    <xdr:pic>
      <xdr:nvPicPr>
        <xdr:cNvPr id="4" name="Picture 3" descr="Macintosh HD:Users:jfoster2:Desktop:UCCS Brand Materials 2012:outputs:UCCS Signature.eps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8500" y="63500"/>
          <a:ext cx="296481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1498600</xdr:colOff>
      <xdr:row>0</xdr:row>
      <xdr:rowOff>63500</xdr:rowOff>
    </xdr:from>
    <xdr:to>
      <xdr:col>6</xdr:col>
      <xdr:colOff>818515</xdr:colOff>
      <xdr:row>1</xdr:row>
      <xdr:rowOff>3175</xdr:rowOff>
    </xdr:to>
    <xdr:pic>
      <xdr:nvPicPr>
        <xdr:cNvPr id="4" name="Picture 3" descr="Macintosh HD:Users:jfoster2:Desktop:UCCS Brand Materials 2012:outputs:UCCS Signature.eps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9300" y="63500"/>
          <a:ext cx="2964815" cy="409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12700</xdr:colOff>
      <xdr:row>0</xdr:row>
      <xdr:rowOff>76200</xdr:rowOff>
    </xdr:from>
    <xdr:to>
      <xdr:col>8</xdr:col>
      <xdr:colOff>5715</xdr:colOff>
      <xdr:row>1</xdr:row>
      <xdr:rowOff>15875</xdr:rowOff>
    </xdr:to>
    <xdr:pic>
      <xdr:nvPicPr>
        <xdr:cNvPr id="3" name="Picture 2" descr="Macintosh HD:Users:jfoster2:Desktop:UCCS Brand Materials 2012:outputs:UCCS Signature.eps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7900" y="76200"/>
          <a:ext cx="1644015" cy="269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125" zoomScaleNormal="125" zoomScalePageLayoutView="125" workbookViewId="0">
      <selection activeCell="C13" sqref="C13"/>
    </sheetView>
  </sheetViews>
  <sheetFormatPr baseColWidth="10" defaultColWidth="10.83203125" defaultRowHeight="15" x14ac:dyDescent="0"/>
  <cols>
    <col min="1" max="1" width="35.33203125" style="1" bestFit="1" customWidth="1"/>
    <col min="2" max="2" width="16.1640625" style="1" customWidth="1"/>
    <col min="3" max="3" width="21.83203125" style="1" customWidth="1"/>
    <col min="4" max="4" width="13" style="1" bestFit="1" customWidth="1"/>
    <col min="5" max="5" width="3.83203125" style="1" customWidth="1"/>
    <col min="6" max="6" width="31.6640625" style="1" customWidth="1"/>
    <col min="7" max="7" width="16.1640625" style="1" customWidth="1"/>
    <col min="8" max="8" width="23.5" style="1" customWidth="1"/>
    <col min="9" max="9" width="13" style="1" bestFit="1" customWidth="1"/>
    <col min="10" max="16384" width="10.83203125" style="1"/>
  </cols>
  <sheetData>
    <row r="1" spans="1:9" ht="26" thickBot="1">
      <c r="A1" s="26" t="s">
        <v>8</v>
      </c>
      <c r="B1" s="27"/>
      <c r="C1" s="27"/>
      <c r="D1" s="28"/>
      <c r="F1" s="17"/>
      <c r="G1" s="18"/>
      <c r="H1" s="18"/>
      <c r="I1" s="19"/>
    </row>
    <row r="2" spans="1:9">
      <c r="A2" s="4" t="s">
        <v>1</v>
      </c>
      <c r="B2" s="4" t="s">
        <v>0</v>
      </c>
      <c r="C2" s="4" t="s">
        <v>2</v>
      </c>
      <c r="D2" s="4" t="s">
        <v>3</v>
      </c>
      <c r="F2" s="20"/>
      <c r="G2" s="21"/>
      <c r="H2" s="21"/>
      <c r="I2" s="22" t="s">
        <v>53</v>
      </c>
    </row>
    <row r="3" spans="1:9" ht="16" thickBot="1">
      <c r="A3" s="6" t="s">
        <v>4</v>
      </c>
      <c r="B3" s="7" t="s">
        <v>5</v>
      </c>
      <c r="C3" s="8" t="s">
        <v>33</v>
      </c>
      <c r="D3" s="7"/>
      <c r="F3" s="29" t="s">
        <v>10</v>
      </c>
      <c r="G3" s="30"/>
      <c r="H3" s="30"/>
      <c r="I3" s="23">
        <v>1</v>
      </c>
    </row>
    <row r="4" spans="1:9" ht="16" thickBot="1"/>
    <row r="5" spans="1:9" ht="26" thickBot="1">
      <c r="A5" s="26" t="s">
        <v>11</v>
      </c>
      <c r="B5" s="27"/>
      <c r="C5" s="27"/>
      <c r="D5" s="28"/>
      <c r="F5" s="26" t="s">
        <v>6</v>
      </c>
      <c r="G5" s="27"/>
      <c r="H5" s="27"/>
      <c r="I5" s="28"/>
    </row>
    <row r="6" spans="1:9">
      <c r="A6" s="4" t="s">
        <v>1</v>
      </c>
      <c r="B6" s="4" t="s">
        <v>0</v>
      </c>
      <c r="C6" s="4" t="s">
        <v>2</v>
      </c>
      <c r="D6" s="4" t="s">
        <v>3</v>
      </c>
      <c r="F6" s="4" t="s">
        <v>1</v>
      </c>
      <c r="G6" s="4" t="s">
        <v>0</v>
      </c>
      <c r="H6" s="4" t="s">
        <v>2</v>
      </c>
      <c r="I6" s="4" t="s">
        <v>3</v>
      </c>
    </row>
    <row r="7" spans="1:9">
      <c r="A7" s="6" t="s">
        <v>12</v>
      </c>
      <c r="B7" s="9" t="s">
        <v>13</v>
      </c>
      <c r="C7" s="14" t="s">
        <v>63</v>
      </c>
      <c r="D7" s="7" t="s">
        <v>14</v>
      </c>
      <c r="F7" s="6"/>
      <c r="G7" s="9"/>
      <c r="H7" s="14" t="s">
        <v>40</v>
      </c>
      <c r="I7" s="7"/>
    </row>
    <row r="8" spans="1:9">
      <c r="A8" s="3" t="s">
        <v>15</v>
      </c>
      <c r="B8" s="11" t="s">
        <v>16</v>
      </c>
      <c r="C8" s="15" t="s">
        <v>55</v>
      </c>
      <c r="D8" s="13" t="s">
        <v>17</v>
      </c>
      <c r="F8" s="3"/>
      <c r="G8" s="11"/>
      <c r="H8" s="15" t="s">
        <v>41</v>
      </c>
      <c r="I8" s="13"/>
    </row>
    <row r="9" spans="1:9" ht="16" thickBot="1">
      <c r="B9" s="2"/>
    </row>
    <row r="10" spans="1:9" ht="26" thickBot="1">
      <c r="A10" s="26" t="s">
        <v>34</v>
      </c>
      <c r="B10" s="31"/>
      <c r="C10" s="27"/>
      <c r="D10" s="28"/>
      <c r="F10" s="26" t="s">
        <v>6</v>
      </c>
      <c r="G10" s="27"/>
      <c r="H10" s="27"/>
      <c r="I10" s="28"/>
    </row>
    <row r="11" spans="1:9">
      <c r="A11" s="4" t="s">
        <v>1</v>
      </c>
      <c r="B11" s="5" t="s">
        <v>0</v>
      </c>
      <c r="C11" s="4" t="s">
        <v>2</v>
      </c>
      <c r="D11" s="4" t="s">
        <v>3</v>
      </c>
      <c r="F11" s="4" t="s">
        <v>1</v>
      </c>
      <c r="G11" s="4" t="s">
        <v>0</v>
      </c>
      <c r="H11" s="4" t="s">
        <v>2</v>
      </c>
      <c r="I11" s="4" t="s">
        <v>3</v>
      </c>
    </row>
    <row r="12" spans="1:9">
      <c r="A12" s="6" t="s">
        <v>36</v>
      </c>
      <c r="B12" s="9" t="s">
        <v>18</v>
      </c>
      <c r="C12" s="10">
        <v>32768</v>
      </c>
      <c r="D12" s="7" t="s">
        <v>54</v>
      </c>
      <c r="F12" s="6"/>
      <c r="G12" s="9"/>
      <c r="H12" s="10"/>
      <c r="I12" s="7"/>
    </row>
    <row r="13" spans="1:9">
      <c r="A13" s="3" t="s">
        <v>37</v>
      </c>
      <c r="B13" s="11" t="s">
        <v>19</v>
      </c>
      <c r="C13" s="12">
        <v>2</v>
      </c>
      <c r="D13" s="13" t="s">
        <v>24</v>
      </c>
      <c r="F13" s="3"/>
      <c r="G13" s="11"/>
      <c r="H13" s="12"/>
      <c r="I13" s="13"/>
    </row>
    <row r="14" spans="1:9">
      <c r="A14" s="6" t="s">
        <v>39</v>
      </c>
      <c r="B14" s="9" t="s">
        <v>21</v>
      </c>
      <c r="C14" s="10">
        <v>1</v>
      </c>
      <c r="D14" s="7" t="s">
        <v>24</v>
      </c>
      <c r="F14" s="6"/>
      <c r="G14" s="9"/>
      <c r="H14" s="10"/>
      <c r="I14" s="7"/>
    </row>
    <row r="15" spans="1:9">
      <c r="A15" s="3" t="s">
        <v>38</v>
      </c>
      <c r="B15" s="11" t="s">
        <v>20</v>
      </c>
      <c r="C15" s="12">
        <v>4</v>
      </c>
      <c r="D15" s="13" t="s">
        <v>7</v>
      </c>
      <c r="F15" s="6"/>
      <c r="G15" s="9"/>
      <c r="H15" s="10"/>
      <c r="I15" s="7"/>
    </row>
    <row r="16" spans="1:9" ht="15.75" customHeight="1">
      <c r="A16" s="24" t="s">
        <v>56</v>
      </c>
      <c r="B16" s="9" t="s">
        <v>22</v>
      </c>
      <c r="C16" s="10" t="s">
        <v>65</v>
      </c>
      <c r="D16" s="7" t="s">
        <v>7</v>
      </c>
      <c r="F16" s="3"/>
      <c r="G16" s="11"/>
      <c r="H16" s="12"/>
      <c r="I16" s="13"/>
    </row>
    <row r="17" spans="1:9">
      <c r="A17" s="25" t="s">
        <v>57</v>
      </c>
      <c r="B17" s="11" t="s">
        <v>23</v>
      </c>
      <c r="C17" s="10" t="s">
        <v>65</v>
      </c>
      <c r="D17" s="13" t="s">
        <v>7</v>
      </c>
      <c r="F17" s="6"/>
      <c r="G17" s="9"/>
      <c r="H17" s="10"/>
      <c r="I17" s="7"/>
    </row>
    <row r="18" spans="1:9" ht="16" thickBot="1">
      <c r="B18" s="2"/>
    </row>
    <row r="19" spans="1:9" ht="26" thickBot="1">
      <c r="A19" s="26" t="s">
        <v>35</v>
      </c>
      <c r="B19" s="31"/>
      <c r="C19" s="27"/>
      <c r="D19" s="28"/>
      <c r="F19" s="26" t="s">
        <v>6</v>
      </c>
      <c r="G19" s="27"/>
      <c r="H19" s="27"/>
      <c r="I19" s="28"/>
    </row>
    <row r="20" spans="1:9">
      <c r="A20" s="4" t="s">
        <v>1</v>
      </c>
      <c r="B20" s="5" t="s">
        <v>0</v>
      </c>
      <c r="C20" s="4" t="s">
        <v>2</v>
      </c>
      <c r="D20" s="4" t="s">
        <v>3</v>
      </c>
      <c r="F20" s="4" t="s">
        <v>1</v>
      </c>
      <c r="G20" s="4" t="s">
        <v>0</v>
      </c>
      <c r="H20" s="4" t="s">
        <v>2</v>
      </c>
      <c r="I20" s="4" t="s">
        <v>3</v>
      </c>
    </row>
    <row r="21" spans="1:9">
      <c r="A21" s="6"/>
      <c r="B21" s="9" t="s">
        <v>42</v>
      </c>
      <c r="C21" s="12" t="s">
        <v>64</v>
      </c>
      <c r="D21" s="7"/>
      <c r="F21" s="6"/>
      <c r="G21" s="9"/>
      <c r="H21" s="10"/>
      <c r="I21" s="7"/>
    </row>
    <row r="22" spans="1:9">
      <c r="A22" s="3"/>
      <c r="B22" s="11"/>
      <c r="C22" s="10" t="s">
        <v>58</v>
      </c>
      <c r="D22" s="13"/>
      <c r="F22" s="3"/>
      <c r="G22" s="11"/>
      <c r="H22" s="12"/>
      <c r="I22" s="13"/>
    </row>
    <row r="23" spans="1:9">
      <c r="A23" s="6"/>
      <c r="B23" s="9"/>
      <c r="C23" s="12" t="s">
        <v>44</v>
      </c>
      <c r="D23" s="7"/>
      <c r="F23" s="6"/>
      <c r="G23" s="9"/>
      <c r="H23" s="10"/>
      <c r="I23" s="7"/>
    </row>
    <row r="24" spans="1:9">
      <c r="A24" s="3"/>
      <c r="B24" s="11"/>
      <c r="C24" s="10" t="s">
        <v>59</v>
      </c>
      <c r="D24" s="13"/>
      <c r="F24" s="3"/>
      <c r="G24" s="11"/>
      <c r="H24" s="12"/>
      <c r="I24" s="13"/>
    </row>
    <row r="25" spans="1:9">
      <c r="A25" s="6"/>
      <c r="B25" s="9"/>
      <c r="C25" s="12" t="s">
        <v>45</v>
      </c>
      <c r="D25" s="7"/>
      <c r="F25" s="6"/>
      <c r="G25" s="9"/>
      <c r="H25" s="10"/>
      <c r="I25" s="7"/>
    </row>
    <row r="26" spans="1:9">
      <c r="A26" s="3"/>
      <c r="B26" s="11"/>
      <c r="C26" s="10" t="s">
        <v>60</v>
      </c>
      <c r="D26" s="13"/>
      <c r="F26" s="3"/>
      <c r="G26" s="11"/>
      <c r="H26" s="12"/>
      <c r="I26" s="13"/>
    </row>
    <row r="27" spans="1:9">
      <c r="A27" s="6"/>
      <c r="B27" s="9"/>
      <c r="C27" s="12" t="s">
        <v>46</v>
      </c>
      <c r="D27" s="7"/>
      <c r="F27" s="6"/>
      <c r="G27" s="9"/>
      <c r="H27" s="10"/>
      <c r="I27" s="7"/>
    </row>
    <row r="28" spans="1:9">
      <c r="A28" s="3"/>
      <c r="B28" s="11"/>
      <c r="C28" s="10" t="s">
        <v>61</v>
      </c>
      <c r="D28" s="13"/>
      <c r="F28" s="3"/>
      <c r="G28" s="11"/>
      <c r="H28" s="12"/>
      <c r="I28" s="13"/>
    </row>
    <row r="29" spans="1:9">
      <c r="A29" s="6"/>
      <c r="B29" s="9"/>
      <c r="C29" s="12" t="s">
        <v>62</v>
      </c>
      <c r="D29" s="7"/>
      <c r="F29" s="6" t="s">
        <v>28</v>
      </c>
      <c r="G29" s="9" t="s">
        <v>25</v>
      </c>
      <c r="H29" s="10">
        <v>1.2799999999999999E-4</v>
      </c>
      <c r="I29" s="7"/>
    </row>
    <row r="30" spans="1:9">
      <c r="A30" s="3"/>
      <c r="B30" s="11"/>
      <c r="C30" s="10" t="s">
        <v>43</v>
      </c>
      <c r="D30" s="13"/>
      <c r="F30" s="3" t="s">
        <v>29</v>
      </c>
      <c r="G30" s="11" t="s">
        <v>26</v>
      </c>
      <c r="H30" s="12">
        <v>7.6000000000000004E-5</v>
      </c>
      <c r="I30" s="13"/>
    </row>
    <row r="31" spans="1:9">
      <c r="A31" s="6"/>
      <c r="B31" s="9"/>
      <c r="C31" s="10"/>
      <c r="D31" s="7"/>
      <c r="F31" s="6" t="s">
        <v>30</v>
      </c>
      <c r="G31" s="9" t="s">
        <v>27</v>
      </c>
      <c r="H31" s="10">
        <v>1.9000000000000001E-4</v>
      </c>
      <c r="I31" s="7"/>
    </row>
    <row r="32" spans="1:9">
      <c r="A32" s="3"/>
      <c r="B32" s="11"/>
      <c r="C32" s="12"/>
      <c r="D32" s="13"/>
      <c r="F32" s="3"/>
      <c r="G32" s="11"/>
      <c r="H32" s="12"/>
      <c r="I32" s="13"/>
    </row>
    <row r="33" spans="1:9">
      <c r="A33" s="6"/>
      <c r="B33" s="9"/>
      <c r="C33" s="10"/>
      <c r="D33" s="7"/>
      <c r="F33" s="6"/>
      <c r="G33" s="9" t="s">
        <v>31</v>
      </c>
      <c r="H33" s="10">
        <f>H29+H30</f>
        <v>2.04E-4</v>
      </c>
      <c r="I33" s="7"/>
    </row>
    <row r="34" spans="1:9">
      <c r="A34" s="3"/>
      <c r="B34" s="11"/>
      <c r="C34" s="12"/>
      <c r="D34" s="13"/>
      <c r="F34" s="3"/>
      <c r="G34" s="11" t="s">
        <v>32</v>
      </c>
      <c r="H34" s="12">
        <f>H29+H30+H31</f>
        <v>3.9400000000000004E-4</v>
      </c>
      <c r="I34" s="13"/>
    </row>
    <row r="35" spans="1:9">
      <c r="A35" s="6"/>
      <c r="B35" s="9"/>
      <c r="C35" s="10"/>
      <c r="D35" s="7"/>
      <c r="F35" s="6"/>
      <c r="G35" s="9"/>
      <c r="H35" s="10"/>
      <c r="I35" s="7"/>
    </row>
    <row r="36" spans="1:9">
      <c r="A36" s="3"/>
      <c r="B36" s="11"/>
      <c r="C36" s="12"/>
      <c r="D36" s="13"/>
      <c r="F36" s="3"/>
      <c r="G36" s="11"/>
      <c r="H36" s="12"/>
      <c r="I36" s="13"/>
    </row>
    <row r="37" spans="1:9">
      <c r="A37" s="6"/>
      <c r="B37" s="9"/>
      <c r="C37" s="10"/>
      <c r="D37" s="7"/>
      <c r="F37" s="6"/>
      <c r="G37" s="9"/>
      <c r="H37" s="10"/>
      <c r="I37" s="7"/>
    </row>
    <row r="38" spans="1:9">
      <c r="A38" s="3"/>
      <c r="B38" s="11"/>
      <c r="C38" s="12"/>
      <c r="D38" s="13"/>
      <c r="F38" s="3"/>
      <c r="G38" s="11"/>
      <c r="H38" s="12"/>
      <c r="I38" s="13"/>
    </row>
  </sheetData>
  <sheetProtection insertRows="0" deleteRows="0"/>
  <mergeCells count="8">
    <mergeCell ref="A1:D1"/>
    <mergeCell ref="F5:I5"/>
    <mergeCell ref="F10:I10"/>
    <mergeCell ref="F19:I19"/>
    <mergeCell ref="F3:H3"/>
    <mergeCell ref="A19:D19"/>
    <mergeCell ref="A10:D10"/>
    <mergeCell ref="A5:D5"/>
  </mergeCells>
  <phoneticPr fontId="6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E15" sqref="E15"/>
    </sheetView>
  </sheetViews>
  <sheetFormatPr baseColWidth="10" defaultColWidth="10.83203125" defaultRowHeight="15" x14ac:dyDescent="0"/>
  <cols>
    <col min="1" max="1" width="10.83203125" style="1"/>
    <col min="2" max="2" width="3.83203125" style="1" customWidth="1"/>
    <col min="3" max="3" width="64" style="1" customWidth="1"/>
    <col min="4" max="16384" width="10.83203125" style="1"/>
  </cols>
  <sheetData>
    <row r="1" spans="2:8" ht="26" thickBot="1">
      <c r="B1" s="26" t="s">
        <v>9</v>
      </c>
      <c r="C1" s="39"/>
      <c r="E1" s="32"/>
      <c r="F1" s="33"/>
      <c r="G1" s="33"/>
      <c r="H1" s="34"/>
    </row>
    <row r="2" spans="2:8">
      <c r="B2" s="6"/>
      <c r="C2" s="9"/>
      <c r="E2" s="35"/>
      <c r="F2" s="36"/>
      <c r="G2" s="36"/>
      <c r="H2" s="37"/>
    </row>
    <row r="3" spans="2:8" ht="16" thickBot="1">
      <c r="B3" s="3"/>
      <c r="C3" s="11"/>
      <c r="E3" s="29" t="s">
        <v>10</v>
      </c>
      <c r="F3" s="30"/>
      <c r="G3" s="30"/>
      <c r="H3" s="38"/>
    </row>
    <row r="4" spans="2:8">
      <c r="B4" s="6"/>
      <c r="C4" s="9"/>
    </row>
    <row r="5" spans="2:8">
      <c r="B5" s="3"/>
      <c r="C5" s="11"/>
    </row>
    <row r="6" spans="2:8">
      <c r="B6" s="6"/>
      <c r="C6" s="9"/>
    </row>
    <row r="7" spans="2:8">
      <c r="B7" s="3"/>
      <c r="C7" s="11"/>
    </row>
    <row r="8" spans="2:8">
      <c r="B8" s="6"/>
      <c r="C8" s="9"/>
    </row>
    <row r="9" spans="2:8">
      <c r="B9" s="3"/>
      <c r="C9" s="11"/>
    </row>
    <row r="10" spans="2:8">
      <c r="B10" s="6"/>
      <c r="C10" s="9"/>
    </row>
    <row r="11" spans="2:8">
      <c r="B11" s="3"/>
      <c r="C11" s="11"/>
    </row>
    <row r="12" spans="2:8">
      <c r="B12" s="6"/>
      <c r="C12" s="9"/>
    </row>
    <row r="13" spans="2:8">
      <c r="B13" s="3"/>
      <c r="C13" s="11"/>
    </row>
    <row r="14" spans="2:8">
      <c r="B14" s="6"/>
      <c r="C14" s="9"/>
    </row>
    <row r="15" spans="2:8">
      <c r="B15" s="3"/>
      <c r="C15" s="11"/>
    </row>
    <row r="16" spans="2:8">
      <c r="B16" s="6"/>
      <c r="C16" s="9"/>
    </row>
    <row r="17" spans="2:3">
      <c r="B17" s="3"/>
      <c r="C17" s="11"/>
    </row>
    <row r="18" spans="2:3">
      <c r="B18" s="6"/>
      <c r="C18" s="9"/>
    </row>
    <row r="19" spans="2:3">
      <c r="B19" s="3"/>
      <c r="C19" s="11"/>
    </row>
    <row r="20" spans="2:3">
      <c r="B20" s="6"/>
      <c r="C20" s="9"/>
    </row>
    <row r="21" spans="2:3">
      <c r="B21" s="3"/>
      <c r="C21" s="11"/>
    </row>
    <row r="22" spans="2:3">
      <c r="B22" s="6"/>
      <c r="C22" s="9"/>
    </row>
    <row r="23" spans="2:3">
      <c r="B23" s="3"/>
      <c r="C23" s="11"/>
    </row>
    <row r="24" spans="2:3">
      <c r="B24" s="6"/>
      <c r="C24" s="9"/>
    </row>
  </sheetData>
  <mergeCells count="3">
    <mergeCell ref="E1:H2"/>
    <mergeCell ref="E3:H3"/>
    <mergeCell ref="B1:C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D32" sqref="D32"/>
    </sheetView>
  </sheetViews>
  <sheetFormatPr baseColWidth="10" defaultColWidth="10.83203125" defaultRowHeight="15" x14ac:dyDescent="0"/>
  <cols>
    <col min="1" max="1" width="10.83203125" style="1"/>
    <col min="2" max="2" width="4.83203125" style="1" bestFit="1" customWidth="1"/>
    <col min="3" max="3" width="64" style="1" customWidth="1"/>
    <col min="4" max="4" width="11.33203125" style="1" customWidth="1"/>
    <col min="5" max="16384" width="10.83203125" style="1"/>
  </cols>
  <sheetData>
    <row r="1" spans="2:9" ht="26" thickBot="1">
      <c r="B1" s="26" t="s">
        <v>47</v>
      </c>
      <c r="C1" s="39"/>
      <c r="D1" s="16" t="s">
        <v>48</v>
      </c>
      <c r="F1" s="32"/>
      <c r="G1" s="33"/>
      <c r="H1" s="33"/>
      <c r="I1" s="34"/>
    </row>
    <row r="2" spans="2:9">
      <c r="B2" s="6">
        <v>1</v>
      </c>
      <c r="C2" s="9" t="s">
        <v>49</v>
      </c>
      <c r="D2" s="9" t="s">
        <v>50</v>
      </c>
      <c r="F2" s="35"/>
      <c r="G2" s="36"/>
      <c r="H2" s="36"/>
      <c r="I2" s="37"/>
    </row>
    <row r="3" spans="2:9" ht="16" thickBot="1">
      <c r="B3" s="3"/>
      <c r="C3" s="11" t="s">
        <v>52</v>
      </c>
      <c r="D3" s="11"/>
      <c r="F3" s="29" t="s">
        <v>10</v>
      </c>
      <c r="G3" s="30"/>
      <c r="H3" s="30"/>
      <c r="I3" s="38"/>
    </row>
    <row r="4" spans="2:9">
      <c r="B4" s="6"/>
      <c r="C4" s="9" t="s">
        <v>51</v>
      </c>
      <c r="D4" s="9"/>
    </row>
    <row r="5" spans="2:9">
      <c r="B5" s="3"/>
      <c r="C5" s="11"/>
      <c r="D5" s="11"/>
    </row>
    <row r="6" spans="2:9">
      <c r="B6" s="6"/>
      <c r="C6" s="9"/>
      <c r="D6" s="9"/>
    </row>
    <row r="7" spans="2:9">
      <c r="B7" s="3"/>
      <c r="C7" s="11"/>
      <c r="D7" s="11"/>
    </row>
    <row r="8" spans="2:9">
      <c r="B8" s="6"/>
      <c r="C8" s="9"/>
      <c r="D8" s="9"/>
    </row>
    <row r="9" spans="2:9">
      <c r="B9" s="3"/>
      <c r="C9" s="11"/>
      <c r="D9" s="11"/>
    </row>
    <row r="10" spans="2:9">
      <c r="B10" s="6"/>
      <c r="C10" s="9"/>
      <c r="D10" s="9"/>
    </row>
    <row r="11" spans="2:9">
      <c r="B11" s="3"/>
      <c r="C11" s="11"/>
      <c r="D11" s="11"/>
    </row>
    <row r="12" spans="2:9">
      <c r="B12" s="6"/>
      <c r="C12" s="9"/>
      <c r="D12" s="9"/>
    </row>
    <row r="13" spans="2:9">
      <c r="B13" s="3"/>
      <c r="C13" s="11"/>
      <c r="D13" s="11"/>
    </row>
    <row r="14" spans="2:9">
      <c r="B14" s="6"/>
      <c r="C14" s="9"/>
      <c r="D14" s="9"/>
    </row>
    <row r="15" spans="2:9">
      <c r="B15" s="3"/>
      <c r="C15" s="11"/>
      <c r="D15" s="11"/>
    </row>
    <row r="16" spans="2:9">
      <c r="B16" s="6"/>
      <c r="C16" s="9"/>
      <c r="D16" s="9"/>
    </row>
    <row r="17" spans="2:4">
      <c r="B17" s="3"/>
      <c r="C17" s="11"/>
      <c r="D17" s="11"/>
    </row>
    <row r="18" spans="2:4">
      <c r="B18" s="6"/>
      <c r="C18" s="9"/>
      <c r="D18" s="9"/>
    </row>
    <row r="19" spans="2:4">
      <c r="B19" s="3"/>
      <c r="C19" s="11"/>
      <c r="D19" s="11"/>
    </row>
    <row r="20" spans="2:4">
      <c r="B20" s="6"/>
      <c r="C20" s="9"/>
      <c r="D20" s="9"/>
    </row>
    <row r="21" spans="2:4">
      <c r="B21" s="3"/>
      <c r="C21" s="11"/>
      <c r="D21" s="11"/>
    </row>
    <row r="22" spans="2:4">
      <c r="B22" s="6"/>
      <c r="C22" s="9"/>
      <c r="D22" s="9"/>
    </row>
    <row r="23" spans="2:4">
      <c r="B23" s="3"/>
      <c r="C23" s="11"/>
      <c r="D23" s="11"/>
    </row>
    <row r="24" spans="2:4">
      <c r="B24" s="6"/>
      <c r="C24" s="9"/>
      <c r="D24" s="9"/>
    </row>
  </sheetData>
  <mergeCells count="3">
    <mergeCell ref="B1:C1"/>
    <mergeCell ref="F1:I2"/>
    <mergeCell ref="F3:I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Instructions</vt:lpstr>
      <vt:lpstr>Revision</vt:lpstr>
    </vt:vector>
  </TitlesOfParts>
  <Company>UCCS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2012-10-04T19:29:16Z</cp:lastPrinted>
  <dcterms:created xsi:type="dcterms:W3CDTF">2012-09-28T19:44:32Z</dcterms:created>
  <dcterms:modified xsi:type="dcterms:W3CDTF">2015-12-08T19:46:24Z</dcterms:modified>
</cp:coreProperties>
</file>