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<sst xmlns="http://schemas.openxmlformats.org/spreadsheetml/2006/main" count="57" uniqueCount="38">
  <si>
    <t>年</t>
  </si>
  <si>
    <t>月</t>
  </si>
  <si>
    <t>今日：</t>
  </si>
  <si>
    <t>一</t>
  </si>
  <si>
    <t>二</t>
  </si>
  <si>
    <t>三</t>
  </si>
  <si>
    <t>四</t>
  </si>
  <si>
    <t>五</t>
  </si>
  <si>
    <t>六</t>
  </si>
  <si>
    <t>日</t>
  </si>
  <si>
    <t>时间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</si>
  <si>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</si>
  <si>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</si>
  <si>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</si>
  <si>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</si>
  <si>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</si>
  <si>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</si>
  <si>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</si>
  <si>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上午</t>
  </si>
  <si>
    <t>语文</t>
  </si>
  <si>
    <t>数学</t>
  </si>
  <si>
    <t>午休＋午饭</t>
  </si>
  <si>
    <t>下午</t>
  </si>
  <si>
    <t>化学</t>
  </si>
  <si>
    <t>科目</t>
  </si>
  <si>
    <t>英语</t>
  </si>
  <si>
    <t>画画</t>
  </si>
  <si>
    <t>其他</t>
  </si>
  <si>
    <t>生物</t>
  </si>
  <si>
    <t>目标分</t>
  </si>
  <si>
    <t>地理</t>
  </si>
  <si>
    <t>实际分</t>
  </si>
  <si>
    <t>历史</t>
  </si>
  <si>
    <t>晚饭＋休息</t>
  </si>
  <si>
    <t>总结：</t>
  </si>
  <si>
    <t>晚自习</t>
  </si>
  <si>
    <t>政治</t>
  </si>
  <si>
    <t>物理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</si>
</sst>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"/>
  </numFmts>
  <fonts count="26">
    <font>
      <sz val="11"/>
      <color theme="1"/>
      <name val="华文楷体"/>
      <charset val="134"/>
      <scheme val="minor"/>
    </font>
    <font>
      <sz val="11"/>
      <name val="黑体"/>
      <charset val="134"/>
    </font>
    <font>
      <sz val="36"/>
      <name val="黑体"/>
      <charset val="134"/>
    </font>
    <font>
      <sz val="14"/>
      <name val="黑体"/>
      <charset val="134"/>
    </font>
    <font>
      <sz val="12"/>
      <name val="黑体"/>
      <charset val="134"/>
    </font>
    <font>
      <sz val="12"/>
      <color theme="1"/>
      <name val="黑体"/>
      <charset val="134"/>
    </font>
    <font>
      <sz val="28"/>
      <name val="黑体"/>
      <charset val="134"/>
    </font>
    <font>
      <sz val="22"/>
      <name val="黑体"/>
      <charset val="134"/>
    </font>
    <font>
      <u/>
      <sz val="11"/>
      <color rgb="FF0000FF"/>
      <name val="华文楷体"/>
      <charset val="134"/>
      <scheme val="minor"/>
    </font>
    <font>
      <u/>
      <sz val="11"/>
      <color rgb="FF800080"/>
      <name val="华文楷体"/>
      <charset val="134"/>
      <scheme val="minor"/>
    </font>
    <font>
      <sz val="11"/>
      <color rgb="FFFF0000"/>
      <name val="华文楷体"/>
      <charset val="134"/>
      <scheme val="minor"/>
    </font>
    <font>
      <b/>
      <sz val="18"/>
      <color theme="3"/>
      <name val="华文楷体"/>
      <charset val="134"/>
      <scheme val="minor"/>
    </font>
    <font>
      <i/>
      <sz val="11"/>
      <color rgb="FF7F7F7F"/>
      <name val="华文楷体"/>
      <charset val="134"/>
      <scheme val="minor"/>
    </font>
    <font>
      <b/>
      <sz val="15"/>
      <color theme="3"/>
      <name val="华文楷体"/>
      <charset val="134"/>
      <scheme val="minor"/>
    </font>
    <font>
      <b/>
      <sz val="13"/>
      <color theme="3"/>
      <name val="华文楷体"/>
      <charset val="134"/>
      <scheme val="minor"/>
    </font>
    <font>
      <b/>
      <sz val="11"/>
      <color theme="3"/>
      <name val="华文楷体"/>
      <charset val="134"/>
      <scheme val="minor"/>
    </font>
    <font>
      <sz val="11"/>
      <color rgb="FF3F3F76"/>
      <name val="华文楷体"/>
      <charset val="134"/>
      <scheme val="minor"/>
    </font>
    <font>
      <b/>
      <sz val="11"/>
      <color rgb="FF3F3F3F"/>
      <name val="华文楷体"/>
      <charset val="134"/>
      <scheme val="minor"/>
    </font>
    <font>
      <b/>
      <sz val="11"/>
      <color rgb="FFFA7D00"/>
      <name val="华文楷体"/>
      <charset val="134"/>
      <scheme val="minor"/>
    </font>
    <font>
      <b/>
      <sz val="11"/>
      <color rgb="FFFFFFFF"/>
      <name val="华文楷体"/>
      <charset val="134"/>
      <scheme val="minor"/>
    </font>
    <font>
      <sz val="11"/>
      <color rgb="FFFA7D00"/>
      <name val="华文楷体"/>
      <charset val="134"/>
      <scheme val="minor"/>
    </font>
    <font>
      <b/>
      <sz val="11"/>
      <color theme="1"/>
      <name val="华文楷体"/>
      <charset val="134"/>
      <scheme val="minor"/>
    </font>
    <font>
      <sz val="11"/>
      <color rgb="FF006100"/>
      <name val="华文楷体"/>
      <charset val="134"/>
      <scheme val="minor"/>
    </font>
    <font>
      <sz val="11"/>
      <color rgb="FF9C0006"/>
      <name val="华文楷体"/>
      <charset val="134"/>
      <scheme val="minor"/>
    </font>
    <font>
      <sz val="11"/>
      <color rgb="FF9C6500"/>
      <name val="华文楷体"/>
      <charset val="134"/>
      <scheme val="minor"/>
    </font>
    <font>
      <sz val="11"/>
      <color theme="0"/>
      <name val="华文楷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C62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EC62A5"/>
      </bottom>
      <diagonal/>
    </border>
    <border>
      <left style="thin">
        <color rgb="FFFBDCEB"/>
      </left>
      <right style="thin">
        <color rgb="FFFBDCEB"/>
      </right>
      <top style="thin">
        <color rgb="FFFBDCEB"/>
      </top>
      <bottom style="thin">
        <color rgb="FFFBDCEB"/>
      </bottom>
      <diagonal/>
    </border>
    <border>
      <left/>
      <right/>
      <top style="thin">
        <color rgb="FFFBDCEB"/>
      </top>
      <bottom/>
      <diagonal/>
    </border>
    <border>
      <left style="thin">
        <color rgb="FFF8C3DD"/>
      </left>
      <right style="thin">
        <color rgb="FFF8C3DD"/>
      </right>
      <top style="thin">
        <color rgb="FFF8C3DD"/>
      </top>
      <bottom style="thin">
        <color rgb="FFF8C3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0" xfId="0" applyFont="1" applyFill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>
      <alignment horizontal="center" vertical="center"/>
    </xf>
    <xf numFmtId="0" fontId="4" fillId="3" borderId="0" xfId="0" applyFont="1" applyFill="1" applyAlignment="1" applyProtection="1">
      <alignment vertical="center"/>
      <protection hidden="1"/>
    </xf>
    <xf numFmtId="0" fontId="1" fillId="0" borderId="2" xfId="0" applyFont="1" applyFill="1" applyBorder="1" applyAlignment="1" applyProtection="1">
      <alignment horizontal="center" vertical="center"/>
      <protection locked="0" hidden="1"/>
    </xf>
    <xf numFmtId="0" fontId="1" fillId="0" borderId="2" xfId="0" applyFont="1" applyFill="1" applyBorder="1" applyAlignment="1" applyProtection="1">
      <alignment vertical="center"/>
      <protection locked="0" hidden="1"/>
    </xf>
    <xf numFmtId="176" fontId="1" fillId="0" borderId="2" xfId="0" applyNumberFormat="1" applyFont="1" applyFill="1" applyBorder="1" applyAlignment="1" applyProtection="1">
      <alignment horizontal="center" vertical="center"/>
      <protection hidden="1"/>
    </xf>
    <xf numFmtId="176" fontId="1" fillId="0" borderId="3" xfId="0" applyNumberFormat="1" applyFont="1" applyFill="1" applyBorder="1" applyAlignment="1" applyProtection="1">
      <alignment vertical="center"/>
      <protection hidden="1"/>
    </xf>
    <xf numFmtId="0" fontId="5" fillId="0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 applyProtection="1">
      <alignment vertical="center"/>
      <protection hidden="1"/>
    </xf>
    <xf numFmtId="176" fontId="1" fillId="0" borderId="0" xfId="0" applyNumberFormat="1" applyFont="1" applyFill="1" applyBorder="1" applyAlignment="1" applyProtection="1">
      <alignment vertical="center"/>
      <protection hidden="1"/>
    </xf>
    <xf numFmtId="176" fontId="1" fillId="0" borderId="0" xfId="0" applyNumberFormat="1" applyFont="1" applyFill="1" applyAlignment="1" applyProtection="1">
      <alignment horizontal="left" vertical="center"/>
      <protection hidden="1"/>
    </xf>
    <xf numFmtId="14" fontId="4" fillId="3" borderId="0" xfId="0" applyNumberFormat="1" applyFont="1" applyFill="1" applyAlignment="1" applyProtection="1">
      <alignment horizontal="center" vertical="center"/>
      <protection hidden="1"/>
    </xf>
    <xf numFmtId="14" fontId="4" fillId="3" borderId="0" xfId="0" applyNumberFormat="1" applyFont="1" applyFill="1" applyAlignment="1" applyProtection="1">
      <alignment vertical="center"/>
      <protection hidden="1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gradientFill degree="90">
          <stop position="0">
            <color rgb="FFFBDCEB"/>
          </stop>
          <stop position="1">
            <color rgb="FFFBDCEB"/>
          </stop>
        </gradientFill>
      </fill>
    </dxf>
    <dxf>
      <font>
        <color theme="0"/>
      </font>
    </dxf>
  </dxfs>
  <tableStyles count="0" defaultTableStyle="TableStyleMedium2" defaultPivotStyle="PivotStyleLight16"/>
  <colors>
    <mruColors>
      <color rgb="00D9D9D9"/>
      <color rgb="00000000"/>
      <color rgb="00EC62A5"/>
      <color rgb="00FBD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100965</xdr:colOff>
      <xdr:row>2</xdr:row>
      <xdr:rowOff>67310</xdr:rowOff>
    </xdr:from>
    <xdr:to>
      <xdr:col>13</xdr:col>
      <xdr:colOff>234950</xdr:colOff>
      <xdr:row>3</xdr:row>
      <xdr:rowOff>5080</xdr:rowOff>
    </xdr:to>
    <xdr:grpSp>
      <xdr:nvGrpSpPr>
        <xdr:cNvPr id="4" name="组合 3"/>
        <xdr:cNvGrpSpPr/>
      </xdr:nvGrpSpPr>
      <xdr:grpSpPr>
        <a:xfrm>
          <a:off x="2775585" y="433070"/>
          <a:ext cx="2352675" cy="661670"/>
          <a:chOff x="1095" y="1275"/>
          <a:chExt cx="4258" cy="1125"/>
        </a:xfrm>
      </xdr:grpSpPr>
      <xdr:sp>
        <xdr:nvSpPr>
          <xdr:cNvPr id="5" name="文本框 4"/>
          <xdr:cNvSpPr txBox="1"/>
        </xdr:nvSpPr>
        <xdr:spPr>
          <a:xfrm>
            <a:off x="1095" y="1275"/>
            <a:ext cx="1695" cy="106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4400">
                <a:solidFill>
                  <a:srgbClr val="EB65A5"/>
                </a:solidFill>
                <a:latin typeface="站酷快乐体" panose="02010600030101010101" charset="-128"/>
                <a:ea typeface="站酷快乐体" panose="02010600030101010101" charset="-128"/>
              </a:rPr>
              <a:t>课</a:t>
            </a:r>
            <a:endParaRPr lang="zh-CN" altLang="en-US" sz="4400">
              <a:solidFill>
                <a:srgbClr val="EB65A5"/>
              </a:solidFill>
              <a:latin typeface="站酷快乐体" panose="02010600030101010101" charset="-128"/>
              <a:ea typeface="站酷快乐体" panose="02010600030101010101" charset="-128"/>
            </a:endParaRPr>
          </a:p>
        </xdr:txBody>
      </xdr:sp>
      <xdr:sp>
        <xdr:nvSpPr>
          <xdr:cNvPr id="6" name="文本框 5"/>
          <xdr:cNvSpPr txBox="1"/>
        </xdr:nvSpPr>
        <xdr:spPr>
          <a:xfrm rot="21360000">
            <a:off x="2339" y="1336"/>
            <a:ext cx="1695" cy="10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4400">
                <a:solidFill>
                  <a:srgbClr val="F08001"/>
                </a:solidFill>
                <a:latin typeface="站酷快乐体" panose="02010600030101010101" charset="-128"/>
                <a:ea typeface="站酷快乐体" panose="02010600030101010101" charset="-128"/>
              </a:rPr>
              <a:t>程</a:t>
            </a:r>
            <a:endParaRPr lang="zh-CN" altLang="en-US" sz="4400">
              <a:solidFill>
                <a:srgbClr val="F08001"/>
              </a:solidFill>
              <a:latin typeface="站酷快乐体" panose="02010600030101010101" charset="-128"/>
              <a:ea typeface="站酷快乐体" panose="02010600030101010101" charset="-128"/>
            </a:endParaRPr>
          </a:p>
        </xdr:txBody>
      </xdr:sp>
      <xdr:sp>
        <xdr:nvSpPr>
          <xdr:cNvPr id="7" name="文本框 6"/>
          <xdr:cNvSpPr txBox="1"/>
        </xdr:nvSpPr>
        <xdr:spPr>
          <a:xfrm rot="480000">
            <a:off x="3659" y="1307"/>
            <a:ext cx="1695" cy="10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4400">
                <a:solidFill>
                  <a:srgbClr val="60A376"/>
                </a:solidFill>
                <a:latin typeface="站酷快乐体" panose="02010600030101010101" charset="-128"/>
                <a:ea typeface="站酷快乐体" panose="02010600030101010101" charset="-128"/>
              </a:rPr>
              <a:t>表</a:t>
            </a:r>
            <a:endParaRPr lang="zh-CN" altLang="en-US" sz="4400">
              <a:solidFill>
                <a:srgbClr val="60A376"/>
              </a:solidFill>
              <a:latin typeface="站酷快乐体" panose="02010600030101010101" charset="-128"/>
              <a:ea typeface="站酷快乐体" panose="02010600030101010101" charset="-128"/>
            </a:endParaRPr>
          </a:p>
        </xdr:txBody>
      </xdr:sp>
    </xdr:grpSp>
    <xdr:clientData/>
  </xdr:twoCellAnchor>
  <xdr:twoCellAnchor>
    <xdr:from>
      <xdr:col>3</xdr:col>
      <xdr:colOff>339725</xdr:colOff>
      <xdr:row>2</xdr:row>
      <xdr:rowOff>34290</xdr:rowOff>
    </xdr:from>
    <xdr:to>
      <xdr:col>6</xdr:col>
      <xdr:colOff>369570</xdr:colOff>
      <xdr:row>3</xdr:row>
      <xdr:rowOff>88265</xdr:rowOff>
    </xdr:to>
    <xdr:pic>
      <xdr:nvPicPr>
        <xdr:cNvPr id="8" name="图片 227" descr="Nipic_28918801_20200510165708469002_0000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0245" y="400050"/>
          <a:ext cx="1424305" cy="777875"/>
        </a:xfrm>
        <a:prstGeom prst="rect">
          <a:avLst/>
        </a:prstGeom>
      </xdr:spPr>
    </xdr:pic>
    <xdr:clientData/>
  </xdr:twoCellAnchor>
  <xdr:twoCellAnchor editAs="oneCell">
    <xdr:from>
      <xdr:col>8</xdr:col>
      <xdr:colOff>388620</xdr:colOff>
      <xdr:row>18</xdr:row>
      <xdr:rowOff>213360</xdr:rowOff>
    </xdr:from>
    <xdr:to>
      <xdr:col>9</xdr:col>
      <xdr:colOff>274320</xdr:colOff>
      <xdr:row>20</xdr:row>
      <xdr:rowOff>2540</xdr:rowOff>
    </xdr:to>
    <xdr:pic>
      <xdr:nvPicPr>
        <xdr:cNvPr id="2" name="图片 1" descr="3b32303135333836313bbda8d6fecbaec6bdb9a4bedf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063240" y="5290820"/>
          <a:ext cx="350520" cy="360680"/>
        </a:xfrm>
        <a:prstGeom prst="rect">
          <a:avLst/>
        </a:prstGeom>
      </xdr:spPr>
    </xdr:pic>
    <xdr:clientData/>
  </xdr:twoCellAnchor>
  <xdr:twoCellAnchor editAs="oneCell">
    <xdr:from>
      <xdr:col>14</xdr:col>
      <xdr:colOff>556260</xdr:colOff>
      <xdr:row>0</xdr:row>
      <xdr:rowOff>62230</xdr:rowOff>
    </xdr:from>
    <xdr:to>
      <xdr:col>19</xdr:col>
      <xdr:colOff>0</xdr:colOff>
      <xdr:row>4</xdr:row>
      <xdr:rowOff>87630</xdr:rowOff>
    </xdr:to>
    <xdr:pic>
      <xdr:nvPicPr>
        <xdr:cNvPr id="3" name="https://img8.file.cache.docer.com/storage/1632473246148935263/53e51aa6e244655708320c5af904daab.png" descr="templates\picture_hover\&amp;pky90172369769&amp;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74410" y="62230"/>
          <a:ext cx="2567940" cy="1457960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theme/theme1.xml><?xml version="1.0" encoding="utf-8"?>
<a:theme xmlns:a="http://schemas.openxmlformats.org/drawingml/2006/main" name="波形">
  <a:themeElements>
    <a:clrScheme name="Waveform">
      <a:dk1>
        <a:sysClr val="windowText" lastClr="000000"/>
      </a:dk1>
      <a:lt1>
        <a:sysClr val="window" lastClr="FFFFFF"/>
      </a:lt1>
      <a:dk2>
        <a:srgbClr val="073E87"/>
      </a:dk2>
      <a:lt2>
        <a:srgbClr val="C6E7FC"/>
      </a:lt2>
      <a:accent1>
        <a:srgbClr val="31B6FD"/>
      </a:accent1>
      <a:accent2>
        <a:srgbClr val="4584D3"/>
      </a:accent2>
      <a:accent3>
        <a:srgbClr val="5BD078"/>
      </a:accent3>
      <a:accent4>
        <a:srgbClr val="A5D028"/>
      </a:accent4>
      <a:accent5>
        <a:srgbClr val="F5C040"/>
      </a:accent5>
      <a:accent6>
        <a:srgbClr val="05E0DB"/>
      </a:accent6>
      <a:hlink>
        <a:srgbClr val="0080FF"/>
      </a:hlink>
      <a:folHlink>
        <a:srgbClr val="5EAEFF"/>
      </a:folHlink>
    </a:clrScheme>
    <a:fontScheme name="Waveform">
      <a:majorFont>
        <a:latin typeface="Candara"/>
        <a:ea typeface=""/>
        <a:cs typeface=""/>
        <a:font script="Jpan" typeface="HGP明朝E"/>
        <a:font script="Hang" typeface="HY그래픽M"/>
        <a:font script="Hans" typeface="华文新魏"/>
        <a:font script="Hant" typeface="標楷體"/>
        <a:font script="Arab" typeface="Arial"/>
        <a:font script="Hebr" typeface="Arial"/>
        <a:font script="Thai" typeface="Kodchiang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ndara"/>
        <a:ea typeface=""/>
        <a:cs typeface=""/>
        <a:font script="Jpan" typeface="HGP明朝E"/>
        <a:font script="Hang" typeface="HY그래픽M"/>
        <a:font script="Hans" typeface="华文楷体"/>
        <a:font script="Hant" typeface="標楷體"/>
        <a:font script="Arab" typeface="Arial"/>
        <a:font script="Hebr" typeface="Arial"/>
        <a:font script="Thai" typeface="Kodchiang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aveform">
      <a:fillStyleLst>
        <a:solidFill>
          <a:schemeClr val="phClr"/>
        </a:solidFill>
        <a:gradFill rotWithShape="1">
          <a:gsLst>
            <a:gs pos="0">
              <a:schemeClr val="phClr">
                <a:tint val="0"/>
              </a:schemeClr>
            </a:gs>
            <a:gs pos="44000">
              <a:schemeClr val="phClr">
                <a:tint val="60000"/>
                <a:satMod val="120000"/>
              </a:schemeClr>
            </a:gs>
            <a:gs pos="100000">
              <a:schemeClr val="phClr">
                <a:tint val="90000"/>
                <a:alpha val="100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20000"/>
                <a:lumMod val="120000"/>
              </a:schemeClr>
            </a:gs>
            <a:gs pos="100000">
              <a:schemeClr val="phClr">
                <a:shade val="89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>
              <a:shade val="75000"/>
              <a:lumMod val="8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38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6360000"/>
            </a:lightRig>
          </a:scene3d>
          <a:sp3d prstMaterial="flat">
            <a:bevelT w="12700" h="12700"/>
          </a:sp3d>
        </a:effectStyle>
        <a:effectStyle>
          <a:effectLst>
            <a:outerShdw blurRad="50800" dist="25400" dir="5400000" rotWithShape="0">
              <a:srgbClr val="000000">
                <a:alpha val="38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6360000"/>
            </a:lightRig>
          </a:scene3d>
          <a:sp3d contourW="19050" prstMaterial="flat">
            <a:bevelT w="63500" h="63500"/>
            <a:contourClr>
              <a:schemeClr val="phClr">
                <a:shade val="25000"/>
                <a:satMod val="18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40000">
              <a:schemeClr val="phClr">
                <a:tint val="94000"/>
                <a:shade val="94000"/>
                <a:alpha val="100000"/>
                <a:satMod val="114000"/>
                <a:lumMod val="114000"/>
              </a:schemeClr>
            </a:gs>
            <a:gs pos="74000">
              <a:schemeClr val="phClr">
                <a:tint val="94000"/>
                <a:shade val="94000"/>
                <a:satMod val="128000"/>
                <a:lumMod val="100000"/>
              </a:schemeClr>
            </a:gs>
            <a:gs pos="100000">
              <a:schemeClr val="phClr">
                <a:tint val="98000"/>
                <a:shade val="100000"/>
                <a:hueMod val="98000"/>
                <a:satMod val="100000"/>
                <a:lumMod val="74000"/>
              </a:schemeClr>
            </a:gs>
          </a:gsLst>
          <a:path path="circle">
            <a:fillToRect l="20000" t="-40000" r="20000" b="14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6000"/>
                <a:satMod val="130000"/>
                <a:lumMod val="50000"/>
              </a:schemeClr>
              <a:schemeClr val="phClr">
                <a:tint val="96000"/>
                <a:satMod val="114000"/>
                <a:lumMod val="114000"/>
              </a:schemeClr>
            </a:duotone>
          </a:blip>
          <a:stretch>
            <a:fillRect/>
          </a:stretch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21"/>
  <sheetViews>
    <sheetView showGridLines="0" tabSelected="1" workbookViewId="0">
      <selection activeCell="AB11" sqref="AB11"/>
    </sheetView>
  </sheetViews>
  <sheetFormatPr defaultColWidth="9" defaultRowHeight="14.4"/>
  <cols>
    <col min="1" max="2" width="1.875" style="2" customWidth="1"/>
    <col min="3" max="3" width="2" style="2" customWidth="1"/>
    <col min="4" max="10" width="7.625" style="2" customWidth="1"/>
    <col min="11" max="11" width="2.14583333333333" style="2" customWidth="1"/>
    <col min="12" max="12" width="8.75" style="2" customWidth="1"/>
    <col min="13" max="19" width="10.25" style="2" customWidth="1"/>
    <col min="20" max="20" width="2" style="2" customWidth="1"/>
    <col min="21" max="21" width="1.875" style="2" customWidth="1"/>
    <col min="22" max="16384" width="9" style="2"/>
  </cols>
  <sheetData>
    <row r="2" spans="2:2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57" customHeight="1" spans="2:21">
      <c r="B3" s="3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U3" s="3"/>
    </row>
    <row r="4" s="1" customFormat="1" ht="27" customHeight="1" spans="2:21">
      <c r="B4" s="6"/>
      <c r="C4" s="7"/>
      <c r="D4" s="8">
        <v>2023</v>
      </c>
      <c r="E4" s="9" t="s">
        <v>0</v>
      </c>
      <c r="F4" s="10">
        <v>8</v>
      </c>
      <c r="G4" s="9" t="s">
        <v>1</v>
      </c>
      <c r="H4" s="11" t="s">
        <v>2</v>
      </c>
      <c r="I4" s="21">
        <f ca="1">TODAY()</f>
        <v>45164</v>
      </c>
      <c r="J4" s="22"/>
      <c r="K4" s="7"/>
      <c r="L4" s="23"/>
      <c r="M4" s="23"/>
      <c r="N4" s="23"/>
      <c r="O4" s="23"/>
      <c r="P4" s="23"/>
      <c r="Q4" s="23"/>
      <c r="R4" s="23"/>
      <c r="S4" s="23"/>
      <c r="U4" s="6"/>
    </row>
    <row r="5" ht="13" customHeight="1" spans="2:21">
      <c r="B5" s="3"/>
      <c r="C5" s="4"/>
      <c r="D5" s="4"/>
      <c r="E5" s="4"/>
      <c r="F5" s="4"/>
      <c r="G5" s="4"/>
      <c r="H5" s="4"/>
      <c r="I5" s="4"/>
      <c r="J5" s="4"/>
      <c r="K5" s="7"/>
      <c r="L5" s="24"/>
      <c r="M5" s="24"/>
      <c r="N5" s="24"/>
      <c r="O5" s="24"/>
      <c r="P5" s="24"/>
      <c r="Q5" s="24"/>
      <c r="R5" s="24"/>
      <c r="S5" s="24"/>
      <c r="U5" s="3"/>
    </row>
    <row r="6" ht="18" customHeight="1" spans="2:21">
      <c r="B6" s="3"/>
      <c r="C6" s="4"/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7"/>
      <c r="L6" s="25" t="s">
        <v>10</v>
      </c>
      <c r="M6" s="25" t="s">
        <v>11</v>
      </c>
      <c r="N6" s="25" t="s">
        <v>12</v>
      </c>
      <c r="O6" s="25" t="s">
        <v>13</v>
      </c>
      <c r="P6" s="25" t="s">
        <v>14</v>
      </c>
      <c r="Q6" s="25" t="s">
        <v>15</v>
      </c>
      <c r="R6" s="25" t="s">
        <v>16</v>
      </c>
      <c r="S6" s="25" t="s">
        <v>17</v>
      </c>
      <c r="U6" s="3"/>
    </row>
    <row r="7" ht="14" customHeight="1" spans="2:21">
      <c r="B7" s="3"/>
      <c r="C7" s="4"/>
      <c r="D7" s="13"/>
      <c r="E7" s="13"/>
      <c r="F7" s="13"/>
      <c r="G7" s="13"/>
      <c r="H7" s="13"/>
      <c r="I7" s="13"/>
      <c r="J7" s="13"/>
      <c r="K7" s="7"/>
      <c r="L7" s="25"/>
      <c r="M7" s="25"/>
      <c r="N7" s="25"/>
      <c r="O7" s="25"/>
      <c r="P7" s="25"/>
      <c r="Q7" s="25"/>
      <c r="R7" s="25"/>
      <c r="S7" s="25"/>
      <c r="U7" s="3"/>
    </row>
    <row r="8" ht="22" customHeight="1" spans="2:21">
      <c r="B8" s="3"/>
      <c r="C8" s="4"/>
      <c r="D8" s="14">
        <f>DATE($D$4,$F$4,1)-WEEKDAY(DATE($D$4,$F$4,1),2)+COLUMN(A:A)+(ROW(1:1)-1)*7</f>
        <v>45138</v>
      </c>
      <c r="E8" s="14">
        <f t="shared" ref="E8:J8" si="0">DATE($D$4,$F$4,1)-WEEKDAY(DATE($D$4,$F$4,1),2)+COLUMN(B:B)+(ROW(1:1)-1)*7</f>
        <v>45139</v>
      </c>
      <c r="F8" s="14">
        <f t="shared" si="0"/>
        <v>45140</v>
      </c>
      <c r="G8" s="14">
        <f t="shared" si="0"/>
        <v>45141</v>
      </c>
      <c r="H8" s="14">
        <f t="shared" si="0"/>
        <v>45142</v>
      </c>
      <c r="I8" s="14">
        <f t="shared" si="0"/>
        <v>45143</v>
      </c>
      <c r="J8" s="14">
        <f t="shared" si="0"/>
        <v>45144</v>
      </c>
      <c r="K8" s="7"/>
      <c r="L8" s="25" t="s">
        <v>18</v>
      </c>
      <c r="M8" s="25" t="s">
        <v>19</v>
      </c>
      <c r="N8" s="25" t="s">
        <v>19</v>
      </c>
      <c r="O8" s="25" t="s">
        <v>19</v>
      </c>
      <c r="P8" s="25" t="s">
        <v>19</v>
      </c>
      <c r="Q8" s="25" t="s">
        <v>19</v>
      </c>
      <c r="R8" s="25"/>
      <c r="S8" s="25"/>
      <c r="U8" s="3"/>
    </row>
    <row r="9" ht="22" customHeight="1" spans="2:21">
      <c r="B9" s="3"/>
      <c r="C9" s="4"/>
      <c r="D9" s="14">
        <f>DATE($D$4,$F$4,1)-WEEKDAY(DATE($D$4,$F$4,1),2)+COLUMN(A:A)+(ROW(2:2)-1)*7</f>
        <v>45145</v>
      </c>
      <c r="E9" s="14">
        <f>DATE($D$4,$F$4,1)-WEEKDAY(DATE($D$4,$F$4,1),2)+COLUMN(B:B)+(ROW(2:2)-1)*7</f>
        <v>45146</v>
      </c>
      <c r="F9" s="14">
        <f>DATE($D$4,$F$4,1)-WEEKDAY(DATE($D$4,$F$4,1),2)+COLUMN(C:C)+(ROW(2:2)-1)*7</f>
        <v>45147</v>
      </c>
      <c r="G9" s="14">
        <f>DATE($D$4,$F$4,1)-WEEKDAY(DATE($D$4,$F$4,1),2)+COLUMN(D:D)+(ROW(2:2)-1)*7</f>
        <v>45148</v>
      </c>
      <c r="H9" s="14">
        <f>DATE($D$4,$F$4,1)-WEEKDAY(DATE($D$4,$F$4,1),2)+COLUMN(E:E)+(ROW(2:2)-1)*7</f>
        <v>45149</v>
      </c>
      <c r="I9" s="14">
        <f>DATE($D$4,$F$4,1)-WEEKDAY(DATE($D$4,$F$4,1),2)+COLUMN(F:F)+(ROW(2:2)-1)*7</f>
        <v>45150</v>
      </c>
      <c r="J9" s="14">
        <f>DATE($D$4,$F$4,1)-WEEKDAY(DATE($D$4,$F$4,1),2)+COLUMN(G:G)+(ROW(2:2)-1)*7</f>
        <v>45151</v>
      </c>
      <c r="K9" s="7"/>
      <c r="L9" s="25"/>
      <c r="M9" s="25" t="s">
        <v>20</v>
      </c>
      <c r="N9" s="25"/>
      <c r="O9" s="25" t="s">
        <v>20</v>
      </c>
      <c r="P9" s="25"/>
      <c r="Q9" s="25" t="s">
        <v>20</v>
      </c>
      <c r="R9" s="26"/>
      <c r="S9" s="26"/>
      <c r="U9" s="3"/>
    </row>
    <row r="10" ht="22" customHeight="1" spans="2:21">
      <c r="B10" s="3"/>
      <c r="C10" s="4"/>
      <c r="D10" s="14">
        <f>DATE($D$4,$F$4,1)-WEEKDAY(DATE($D$4,$F$4,1),2)+COLUMN(A:A)+(ROW(3:3)-1)*7</f>
        <v>45152</v>
      </c>
      <c r="E10" s="14">
        <f>DATE($D$4,$F$4,1)-WEEKDAY(DATE($D$4,$F$4,1),2)+COLUMN(B:B)+(ROW(3:3)-1)*7</f>
        <v>45153</v>
      </c>
      <c r="F10" s="14">
        <f>DATE($D$4,$F$4,1)-WEEKDAY(DATE($D$4,$F$4,1),2)+COLUMN(C:C)+(ROW(3:3)-1)*7</f>
        <v>45154</v>
      </c>
      <c r="G10" s="14">
        <f>DATE($D$4,$F$4,1)-WEEKDAY(DATE($D$4,$F$4,1),2)+COLUMN(D:D)+(ROW(3:3)-1)*7</f>
        <v>45155</v>
      </c>
      <c r="H10" s="14">
        <f>DATE($D$4,$F$4,1)-WEEKDAY(DATE($D$4,$F$4,1),2)+COLUMN(E:E)+(ROW(3:3)-1)*7</f>
        <v>45156</v>
      </c>
      <c r="I10" s="14">
        <f>DATE($D$4,$F$4,1)-WEEKDAY(DATE($D$4,$F$4,1),2)+COLUMN(F:F)+(ROW(3:3)-1)*7</f>
        <v>45157</v>
      </c>
      <c r="J10" s="14">
        <f>DATE($D$4,$F$4,1)-WEEKDAY(DATE($D$4,$F$4,1),2)+COLUMN(G:G)+(ROW(3:3)-1)*7</f>
        <v>45158</v>
      </c>
      <c r="K10" s="7"/>
      <c r="L10" s="25"/>
      <c r="M10" s="25"/>
      <c r="N10" s="25"/>
      <c r="O10" s="25"/>
      <c r="P10" s="25"/>
      <c r="Q10" s="25"/>
      <c r="R10" s="26"/>
      <c r="S10" s="26"/>
      <c r="U10" s="3"/>
    </row>
    <row r="11" ht="22" customHeight="1" spans="2:21">
      <c r="B11" s="3"/>
      <c r="C11" s="4"/>
      <c r="D11" s="14">
        <f>DATE($D$4,$F$4,1)-WEEKDAY(DATE($D$4,$F$4,1),2)+COLUMN(A:A)+(ROW(4:4)-1)*7</f>
        <v>45159</v>
      </c>
      <c r="E11" s="14">
        <f>DATE($D$4,$F$4,1)-WEEKDAY(DATE($D$4,$F$4,1),2)+COLUMN(B:B)+(ROW(4:4)-1)*7</f>
        <v>45160</v>
      </c>
      <c r="F11" s="14">
        <f>DATE($D$4,$F$4,1)-WEEKDAY(DATE($D$4,$F$4,1),2)+COLUMN(C:C)+(ROW(4:4)-1)*7</f>
        <v>45161</v>
      </c>
      <c r="G11" s="14">
        <f>DATE($D$4,$F$4,1)-WEEKDAY(DATE($D$4,$F$4,1),2)+COLUMN(D:D)+(ROW(4:4)-1)*7</f>
        <v>45162</v>
      </c>
      <c r="H11" s="14">
        <f>DATE($D$4,$F$4,1)-WEEKDAY(DATE($D$4,$F$4,1),2)+COLUMN(E:E)+(ROW(4:4)-1)*7</f>
        <v>45163</v>
      </c>
      <c r="I11" s="14">
        <f>DATE($D$4,$F$4,1)-WEEKDAY(DATE($D$4,$F$4,1),2)+COLUMN(F:F)+(ROW(4:4)-1)*7</f>
        <v>45164</v>
      </c>
      <c r="J11" s="14">
        <f>DATE($D$4,$F$4,1)-WEEKDAY(DATE($D$4,$F$4,1),2)+COLUMN(G:G)+(ROW(4:4)-1)*7</f>
        <v>45165</v>
      </c>
      <c r="K11" s="7"/>
      <c r="L11" s="25"/>
      <c r="M11" s="25"/>
      <c r="N11" s="25"/>
      <c r="O11" s="25"/>
      <c r="P11" s="25"/>
      <c r="Q11" s="25"/>
      <c r="R11" s="26"/>
      <c r="S11" s="26"/>
      <c r="U11" s="3"/>
    </row>
    <row r="12" ht="22" customHeight="1" spans="2:21">
      <c r="B12" s="3"/>
      <c r="C12" s="4"/>
      <c r="D12" s="14">
        <f>DATE($D$4,$F$4,1)-WEEKDAY(DATE($D$4,$F$4,1),2)+COLUMN(A:A)+(ROW(5:5)-1)*7</f>
        <v>45166</v>
      </c>
      <c r="E12" s="14">
        <f>DATE($D$4,$F$4,1)-WEEKDAY(DATE($D$4,$F$4,1),2)+COLUMN(B:B)+(ROW(5:5)-1)*7</f>
        <v>45167</v>
      </c>
      <c r="F12" s="14">
        <f>DATE($D$4,$F$4,1)-WEEKDAY(DATE($D$4,$F$4,1),2)+COLUMN(C:C)+(ROW(5:5)-1)*7</f>
        <v>45168</v>
      </c>
      <c r="G12" s="14">
        <f>DATE($D$4,$F$4,1)-WEEKDAY(DATE($D$4,$F$4,1),2)+COLUMN(D:D)+(ROW(5:5)-1)*7</f>
        <v>45169</v>
      </c>
      <c r="H12" s="14">
        <f>DATE($D$4,$F$4,1)-WEEKDAY(DATE($D$4,$F$4,1),2)+COLUMN(E:E)+(ROW(5:5)-1)*7</f>
        <v>45170</v>
      </c>
      <c r="I12" s="14">
        <f>DATE($D$4,$F$4,1)-WEEKDAY(DATE($D$4,$F$4,1),2)+COLUMN(F:F)+(ROW(5:5)-1)*7</f>
        <v>45171</v>
      </c>
      <c r="J12" s="14">
        <f>DATE($D$4,$F$4,1)-WEEKDAY(DATE($D$4,$F$4,1),2)+COLUMN(G:G)+(ROW(5:5)-1)*7</f>
        <v>45172</v>
      </c>
      <c r="K12" s="7"/>
      <c r="L12" s="25" t="s">
        <v>21</v>
      </c>
      <c r="M12" s="25"/>
      <c r="N12" s="25"/>
      <c r="O12" s="25"/>
      <c r="P12" s="25"/>
      <c r="Q12" s="25"/>
      <c r="R12" s="25"/>
      <c r="S12" s="25"/>
      <c r="U12" s="3"/>
    </row>
    <row r="13" ht="22" customHeight="1" spans="2:21">
      <c r="B13" s="3"/>
      <c r="C13" s="4"/>
      <c r="D13" s="15"/>
      <c r="E13" s="15"/>
      <c r="F13" s="15"/>
      <c r="G13" s="15"/>
      <c r="H13" s="15"/>
      <c r="I13" s="15"/>
      <c r="J13" s="15"/>
      <c r="K13" s="7"/>
      <c r="L13" s="25" t="s">
        <v>22</v>
      </c>
      <c r="M13" s="25" t="s">
        <v>23</v>
      </c>
      <c r="N13" s="25" t="s">
        <v>23</v>
      </c>
      <c r="O13" s="25" t="s">
        <v>23</v>
      </c>
      <c r="P13" s="25" t="s">
        <v>23</v>
      </c>
      <c r="Q13" s="25" t="s">
        <v>23</v>
      </c>
      <c r="R13" s="26"/>
      <c r="S13" s="26"/>
      <c r="U13" s="3"/>
    </row>
    <row r="14" ht="22" customHeight="1" spans="2:21">
      <c r="B14" s="3"/>
      <c r="D14" s="16" t="s">
        <v>24</v>
      </c>
      <c r="E14" s="16"/>
      <c r="F14" s="16" t="s">
        <v>19</v>
      </c>
      <c r="G14" s="16" t="s">
        <v>20</v>
      </c>
      <c r="H14" s="16" t="s">
        <v>25</v>
      </c>
      <c r="I14" s="16" t="s">
        <v>26</v>
      </c>
      <c r="J14" s="16" t="s">
        <v>27</v>
      </c>
      <c r="L14" s="25"/>
      <c r="M14" s="25" t="s">
        <v>28</v>
      </c>
      <c r="N14" s="25" t="s">
        <v>28</v>
      </c>
      <c r="O14" s="25"/>
      <c r="P14" s="25" t="s">
        <v>28</v>
      </c>
      <c r="Q14" s="25" t="s">
        <v>28</v>
      </c>
      <c r="R14" s="26"/>
      <c r="S14" s="26"/>
      <c r="U14" s="3"/>
    </row>
    <row r="15" ht="22" customHeight="1" spans="2:21">
      <c r="B15" s="3"/>
      <c r="D15" s="17" t="s">
        <v>29</v>
      </c>
      <c r="E15" s="17"/>
      <c r="F15" s="17">
        <v>98</v>
      </c>
      <c r="G15" s="17">
        <v>95</v>
      </c>
      <c r="H15" s="17">
        <v>97</v>
      </c>
      <c r="I15" s="17">
        <v>96</v>
      </c>
      <c r="J15" s="17">
        <v>97</v>
      </c>
      <c r="L15" s="25"/>
      <c r="M15" s="25"/>
      <c r="N15" s="25" t="s">
        <v>30</v>
      </c>
      <c r="O15" s="25" t="s">
        <v>30</v>
      </c>
      <c r="P15" s="25"/>
      <c r="Q15" s="25" t="s">
        <v>30</v>
      </c>
      <c r="R15" s="26"/>
      <c r="S15" s="26"/>
      <c r="U15" s="3"/>
    </row>
    <row r="16" ht="22" customHeight="1" spans="2:21">
      <c r="B16" s="3"/>
      <c r="D16" s="16" t="s">
        <v>31</v>
      </c>
      <c r="E16" s="16"/>
      <c r="F16" s="18"/>
      <c r="G16" s="18"/>
      <c r="H16" s="18"/>
      <c r="I16" s="18"/>
      <c r="J16" s="18"/>
      <c r="L16" s="25"/>
      <c r="M16" s="25" t="s">
        <v>32</v>
      </c>
      <c r="N16" s="26"/>
      <c r="O16" s="26"/>
      <c r="P16" s="26"/>
      <c r="Q16" s="26"/>
      <c r="R16" s="26"/>
      <c r="S16" s="26"/>
      <c r="U16" s="3"/>
    </row>
    <row r="17" ht="22" customHeight="1" spans="2:21">
      <c r="B17" s="3"/>
      <c r="D17" s="19"/>
      <c r="E17" s="19"/>
      <c r="F17" s="19"/>
      <c r="G17" s="19"/>
      <c r="H17" s="19"/>
      <c r="I17" s="19"/>
      <c r="J17" s="19"/>
      <c r="L17" s="25" t="s">
        <v>33</v>
      </c>
      <c r="M17" s="25"/>
      <c r="N17" s="25"/>
      <c r="O17" s="25"/>
      <c r="P17" s="25"/>
      <c r="Q17" s="25"/>
      <c r="R17" s="25"/>
      <c r="S17" s="25"/>
      <c r="U17" s="3"/>
    </row>
    <row r="18" ht="22" customHeight="1" spans="2:21">
      <c r="B18" s="3"/>
      <c r="D18" s="20" t="s">
        <v>34</v>
      </c>
      <c r="E18" s="20"/>
      <c r="F18" s="20"/>
      <c r="G18" s="20"/>
      <c r="H18" s="20"/>
      <c r="I18" s="20"/>
      <c r="J18" s="20"/>
      <c r="L18" s="25" t="s">
        <v>35</v>
      </c>
      <c r="M18" s="25" t="s">
        <v>36</v>
      </c>
      <c r="N18" s="25"/>
      <c r="O18" s="25" t="s">
        <v>36</v>
      </c>
      <c r="P18" s="25" t="s">
        <v>36</v>
      </c>
      <c r="Q18" s="25"/>
      <c r="R18" s="26"/>
      <c r="S18" s="26"/>
      <c r="U18" s="3"/>
    </row>
    <row r="19" ht="22" customHeight="1" spans="2:21">
      <c r="B19" s="3"/>
      <c r="D19" s="20"/>
      <c r="E19" s="20"/>
      <c r="F19" s="20"/>
      <c r="G19" s="20"/>
      <c r="H19" s="20"/>
      <c r="I19" s="20"/>
      <c r="J19" s="20"/>
      <c r="L19" s="25"/>
      <c r="M19" s="25" t="s">
        <v>37</v>
      </c>
      <c r="N19" s="25"/>
      <c r="O19" s="25"/>
      <c r="P19" s="25"/>
      <c r="Q19" s="25"/>
      <c r="R19" s="26"/>
      <c r="S19" s="26"/>
      <c r="U19" s="3"/>
    </row>
    <row r="20" ht="23" customHeight="1" spans="2:21">
      <c r="B20" s="3"/>
      <c r="U20" s="3"/>
    </row>
    <row r="21" spans="2:2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</sheetData>
  <mergeCells count="27">
    <mergeCell ref="D3:S3"/>
    <mergeCell ref="I4:J4"/>
    <mergeCell ref="L4:S4"/>
    <mergeCell ref="L12:S12"/>
    <mergeCell ref="D14:E14"/>
    <mergeCell ref="D15:E15"/>
    <mergeCell ref="D16:E16"/>
    <mergeCell ref="L17:S17"/>
    <mergeCell ref="D6:D7"/>
    <mergeCell ref="E6:E7"/>
    <mergeCell ref="F6:F7"/>
    <mergeCell ref="G6:G7"/>
    <mergeCell ref="H6:H7"/>
    <mergeCell ref="I6:I7"/>
    <mergeCell ref="J6:J7"/>
    <mergeCell ref="L6:L7"/>
    <mergeCell ref="L8:L11"/>
    <mergeCell ref="L13:L16"/>
    <mergeCell ref="L18:L19"/>
    <mergeCell ref="M6:M7"/>
    <mergeCell ref="N6:N7"/>
    <mergeCell ref="O6:O7"/>
    <mergeCell ref="P6:P7"/>
    <mergeCell ref="Q6:Q7"/>
    <mergeCell ref="R6:R7"/>
    <mergeCell ref="S6:S7"/>
    <mergeCell ref="D18:J19"/>
  </mergeCells>
  <conditionalFormatting sqref="D8:J12 D13">
    <cfRule type="cellIs" dxfId="0" priority="3" stopIfTrue="1" operator="equal">
      <formula>TODAY()</formula>
    </cfRule>
    <cfRule type="expression" dxfId="1" priority="4">
      <formula>$F$4&lt;&gt;MONTH(D8)</formula>
    </cfRule>
  </conditionalFormatting>
  <pageMargins left="0.75" right="0.75" top="1" bottom="1" header="0.51" footer="0.5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C</cp:lastModifiedBy>
  <dcterms:created xsi:type="dcterms:W3CDTF">2018-02-27T11:14:00Z</dcterms:created>
  <dcterms:modified xsi:type="dcterms:W3CDTF">2023-08-26T11:59:48Z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E5376C424E774607A4616927CDEB6418_11</vt:lpwstr>
  </property>
  <property fmtid="{D5CDD505-2E9C-101B-9397-08002B2CF9AE}" pid="3" name="KSOProductBuildVer">
    <vt:lpwstr>2052-12.1.0.15120</vt:lpwstr>
  </property>
</Properties>
</file>