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y stuff_windows\BTH_windows\Semester 4\simulation\Master-s_Thesis_Telecommunication-System_BTH_2025\REPORTS\"/>
    </mc:Choice>
  </mc:AlternateContent>
  <xr:revisionPtr revIDLastSave="0" documentId="13_ncr:1_{FED177B5-EAC1-4864-983B-3CC876AE4CFA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Longest Distance" sheetId="1" r:id="rId1"/>
    <sheet name="Sheet1" sheetId="4" r:id="rId2"/>
    <sheet name="Middle Speed" sheetId="2" r:id="rId3"/>
    <sheet name="Slowest Car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I4" i="4" s="1"/>
  <c r="H12" i="4"/>
  <c r="I12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G12" i="4"/>
  <c r="G4" i="4"/>
  <c r="G5" i="4"/>
  <c r="H5" i="4"/>
  <c r="I5" i="4"/>
  <c r="G6" i="4"/>
  <c r="H6" i="4"/>
  <c r="I6" i="4" s="1"/>
  <c r="H4" i="1"/>
  <c r="H5" i="1"/>
  <c r="H6" i="1"/>
  <c r="I6" i="1" s="1"/>
  <c r="H7" i="1"/>
  <c r="I7" i="1" s="1"/>
  <c r="H3" i="1"/>
  <c r="G4" i="1"/>
  <c r="G5" i="1"/>
  <c r="G6" i="1"/>
  <c r="G7" i="1"/>
  <c r="G3" i="1"/>
  <c r="H8" i="4"/>
  <c r="I8" i="4" s="1"/>
  <c r="G8" i="4"/>
  <c r="H7" i="4"/>
  <c r="I7" i="4" s="1"/>
  <c r="G7" i="4"/>
  <c r="G3" i="2"/>
  <c r="G4" i="2"/>
  <c r="G5" i="2"/>
  <c r="G6" i="2"/>
  <c r="G2" i="2"/>
  <c r="H3" i="2"/>
  <c r="I3" i="2" s="1"/>
  <c r="H4" i="2"/>
  <c r="I4" i="2" s="1"/>
  <c r="H5" i="2"/>
  <c r="I5" i="2" s="1"/>
  <c r="H6" i="2"/>
  <c r="I6" i="2" s="1"/>
  <c r="H2" i="2"/>
  <c r="I2" i="2" s="1"/>
  <c r="I4" i="1"/>
  <c r="I5" i="1"/>
  <c r="I3" i="1"/>
</calcChain>
</file>

<file path=xl/sharedStrings.xml><?xml version="1.0" encoding="utf-8"?>
<sst xmlns="http://schemas.openxmlformats.org/spreadsheetml/2006/main" count="143" uniqueCount="72">
  <si>
    <t>start</t>
  </si>
  <si>
    <t>distance</t>
  </si>
  <si>
    <t>speed</t>
  </si>
  <si>
    <t>end</t>
  </si>
  <si>
    <t>average_speed</t>
  </si>
  <si>
    <t>veh162</t>
  </si>
  <si>
    <t>(7620.238729902684, 1254.7646280219426)</t>
  </si>
  <si>
    <t>[0.0, 1.4233479196904228, 3.6189879624638706, 5.838961450383067, 7.731695871776901, 10.041383172362112, 12.191712207021192, 14.766561205475591, 14.591655657647095, 15.054160604623064, 15.040146217026665, 14.71488904722213, 15.010203931081957, 13.567398290463359, 9.067398290463359, 4.567398290463359, 6.308785148092181, 8.365451996667877, 8.526157243680915, 10.748729987131206, 12.139786063195912, 14.57638987239055, 13.749395460832247, 9.277510409579929, 4.777510409579929, 7.0295481216500875, 9.02056172815542, 11.111794824147776, 13.418014532811187, 15.16957626435618, 13.036291107601908, 9.593533182738675, 8.599801679395542, 7.785261849828315, 8.01863769545675, 9.757122051101073, 11.991652693007968, 14.294534883382624, 13.203817308399813, 14.349584213833829, 13.305846630110578, 13.62533202656488, 13.141374588940355, 13.202279670104456, 13.315444351853904, 14.331175311985758, 13.510715467765944, 13.005951618688226, 13.936856902553536, 13.405244403052956, 12.893461965088337, 13.565810824348441, 13.397140375601737, 13.52365653911209, 12.750270761374463, 13.025334886500463, 13.64674465710568, 13.746250590060331, 13.029146643811739, 13.921455914095201, 12.995940179359048, 13.288545639269485, 12.841973237563074, 12.860988752445307, 12.35287428116156, 13.28413644703801, 13.410676294523537, 13.123828811239918, 13.401151506139744, 13.444860318858822, 13.158530117583526, 12.85529876164841, 13.226441573180262, 12.634330251948944, 13.346922481641682, 13.529672463885445, 13.374367605395275, 13.136806366834666, 13.59553136584689, 13.83316520543377, 12.09580356729446, 13.219359690263174, 13.35711249475553, 12.533411292941539, 12.682622936398683, 12.898418891867621, 12.405325332706823, 13.255292021795922, 13.723422974339568, 14.385941220327476, 12.819301699524193, 13.172727625263486, 13.920129802496618, 13.531710959685373, 13.203155197834405, 12.399201183110938, 12.720226444542432, 13.311015756783116, 13.19243398002706, 13.55652833299048, 13.521347534144239, 13.016770023743366, 12.539490601206031, 12.964011916562583, 13.776571890736264, 13.546403642319808, 12.985954110965523, 12.607933845024228, 12.896616761051442, 13.0041359024593, 13.663403702134682, 13.00879530150219, 13.495880354495922, 12.933380872076118, 14.077389915162989, 13.10848591683865, 12.203780293862145, 13.59606588851537, 9.568533378445327, 5.750956529675773, 2.0398269789002703, 4.6044010844256595, 7.135837515904772, 9.077075280747897, 10.507075604263626, 10.613491151391461, 9.671371492397926, 9.698493711211674, 10.360711554710313, 12.386894081619127, 14.849441136249832, 15.21831944873269, 14.224630788525255, 14.34913769843243, 14.698572340057746, 13.5962566085925, 13.81839775241881, 13.203985427085785, 13.616754965315717, 12.906496988502004, 12.526052685014452, 12.61854734014804, 13.558008054406105, 13.86937249767275, 11.783325002277312, 8.461330762615008, 3.961330762615008, 1.2969068897937794, 0.01551580699277133, 2.5561022421589477, 3.4853838633058967, 1.2936773047149008, 0.11894741452493376, 0.029653169027661762, 1.9907107783939149, 3.8286287895861477, 5.861458977799995, 8.243845485522543, 9.637408963312003, 9.310740429759496, 10.826331247077794, 12.64261065192102, 14.101024916982368, 13.443855835272128, 13.64562595059965, 13.286657514516715, 13.523128404950857, 12.599047903243314, 12.791035439051882, 13.020607754557005, 13.734227823861973, 9.43881624527085, 9.85298630730091, 10.893220883513512, 10.941793551858119, 10.470794454116806, 11.186915155165435, 12.011994601308293, 10.067550156863849, 9.847848642968597, 8.616985855562454, 8.707967860136568, 10.399464216992646, 12.35226373579485, 14.49384087952917, 15.846041006642782, 17.977062118729965, 20.224919037738875, 18.328479126927768, 18.286743734931367, 19.345606705275102, 19.339411517282088, 19.151079289320442, 19.39675818943227, 18.884532325796275, 21.207562651031143, 23.74143239754481, 24.886433492690486, 24.377943401500744, 24.950854258282273, 24.826695798915974, 23.90189566542038, 24.85989899942295, 24.795757887299334, 24.30282174895627, 24.669955409687173, 24.263864436462683, 23.94739421456696, 24.11523916213417, 25.027455409868782, 24.03433142583461, 24.677445506463922, 23.951826649621292, 24.795847456921987, 24.955730226143427, 24.20455182685626, 24.04408808366505, 24.797284024764014, 24.504089867180376, 25.12366847931051, 24.023533562380983, 24.972047672836272, 23.901949889907776, 24.202329043295396, 24.576574298153794, 24.004065708323544, 24.28330992005875, 24.418820347959336, 24.916253224174653, 24.297299801787524, 25.12948543610626, 24.32880722034832, 25.038416899923398, 24.356314647985783, 24.21914411591941, 24.115833160417317, 24.163888298739842, 24.339032579419364, 24.48774195152444, 23.956480364521195, 24.666798059452486, 25.0705859890172, 24.115298255832098, 24.080839971589086, 24.672416784564195, 24.52010226465871, 24.440007504607713, 24.8288768556399, 24.870331960540426, 23.922443777761583, 25.003199827900318, 24.37612204767873, 25.051613763809367, 24.648882178702554, 25.05259371278451, 24.829511390925546, 24.258598581860934, 24.939136634344397, 24.068830228313967, 23.868573848014858, 24.714049055540166, 24.91883295594824, 24.896495626514007, 24.18006456920055, 24.06034340713748, 24.518174665371117, 24.890045875749713, 24.798772367505517, 25.080248456514603, 24.924598857919847, 24.1221904903149, 24.847871126533647, 23.87532836407998, 24.029944542884987, 24.592585461303752, 24.448161485415113, 23.89648745867533, 24.18169997015146, 24.16362316663952, 23.88654128301067, 24.51925787538865, 24.402673157463944, 24.35590945956872, 24.740450861534267, 24.003071285803966, 24.921723518726576, 24.113274358046404, 24.05941343211678, 24.05254845122916, 25.138447841462842, 24.797021390377704, 24.044845464286556, 25.037771479968143, 24.065330974870523, 24.453937665485938, 23.951836358985094, 24.412413677616208, 24.6992001893196, 25.0743623576557, 24.31970158749835, 24.094059092128813, 24.117404813362448, 24.188771619923575, 25.032171988646663, 25.103851268250658, 23.184330676389425, 20.8996341570023, 20.746735651765345, 21.76660650770399, 20.756032628516994, 20.921325582798897, 21.133651466572054, 21.084261517433777, 21.793588560328214, 21.483377227161405, 21.68917068165946, 21.251322572955257, 20.878342463516027, 21.03619583223234, 20.89898103202912, 21.707685889371067, 20.925726319404646, 21.46630099601797, 21.191483750517808, 21.884044754013747, 21.728315417745478, 21.93069113895516, 21.794284421575583, 21.465151118344956, 21.67926760306335, 21.168244831983326, 21.46661443309612, 21.73604088017936, 21.963747171682634, 21.385688271161495, 20.797690668140866, 21.152947550427495, 21.493176828299045, 21.92209832505076, 21.54045334544252, 21.617705480542362, 21.724140460926435, 21.82794758798308, 21.38346652367371, 21.620381175142107, 21.383175411654964, 21.928133034261272, 21.21039479232612, 21.7148877722885, 20.77221821606844, 21.92596814487814, 21.693059548523603, 21.99801931055016, 21.660581348554558, 20.95867584787528, 21.190321869167825, 21.24652053615763, 20.959760483212165, 21.270706862860685, 21.44423391124918, 21.74186050812467, 21.212932054183774, 20.85592540276456, 21.11646285312935, 21.751580878061, 20.365965897917057, 20.60515114781267, 19.837205233837494, 21.33035329503226, 20.86073227275382, 21.995931210133573, 21.825808209667308, 21.558886308686205, 21.020018512683315, 21.322192673731923, 21.04374831102076, 20.96821233487907, 21.01639981299858, 21.29234636181253, 21.523041076420203, 21.25484559433288, 21.08050741059459, 21.252154282361595, 21.689144580063736, 21.059198296672992, 21.119777303279704, 21.02207095741513, 20.962305123496197, 21.585970194914704, 20.777974554567926, 20.71949126561857, 20.919965859313823, 21.533078959837884, 21.82105222712024, 20.952620719580306, 21.896893705588163, 21.01966320499531, 21.149815805090917, 21.49878341716002, 21.9032049900129, 21.476657271382727, 21.839529122223475, 20.794805060534134, 21.082067468177854, 21.18229321627631, 21.668672707627856, 21.99569415310151, 21.121276702310286, 21.220198255658477, 21.630063605585462, 21.59697553571067, 21.13020433338578, 20.981938005259586, 21.305879953687406, 20.87743741932544, 21.10788251962266, 21.317203819609574, 20.752462857330546, 20.729735542179412, 20.91919675408616, 20.8459439906267, 21.09551202223855, 21.00781882873024, 21.312483900759695, 20.831449641797086, 21.790008225312782, 20.920340248544097, 21.14617917495533, 20.705041010582214, 21.998809631212943, 21.008245702644206, 20.776216008930795, 21.873545385545448, 21.420379771732122, 21.36878025766681, 21.728500399922346, 21.34174637414734, 21.055433935343615, 21.022542462379068, 20.811880796190678, 21.936848757366977, 21.115523060385463, 21.047150854321522, 21.094137751657843, 21.88737428034409, 21.156191284579553, 21.994755011421955, 21.25224651375073, 20.73897639543037, 21.32791987929712, 21.167155712141984, 20.932975027195504, 21.946905686913386, 21.5910528519399, 21.143677018207825, 20.761918928355307, 21.83299765698365, 20.904352191972873, 21.94113822371918, 20.753537713989942, 21.886946739929122, 20.729547862217157, 21.3423692753281, 21.888258613666846, 21.503713461800807, 20.910755783759384, 21.068974500659248, 20.763673605138763, 20.820816378060123, 21.50973823494031, 20.750358608339308, 21.435017365005194, 21.312982424136578, 21.249475604549378, 21.623479896292416, 21.19329546913258, 21.208895388452664, 20.987801792679683, 21.4855537899978, 21.013386679717666, 21.7793890186328, 21.288873763868914, 20.757902315466062, 20.875114398493757, 21.44884009784772, 21.569115071997373, 21.56011310880757, 21.65725254805046, 21.98038135103169, 21.649390766185103, 21.15239221101846, 21.482849927104404, 20.83463937181267, 20.89698089521597, 20.970196753528295, 21.692696262195103, 21.67792009028825, 21.394956717614413, 20.988433172528026, 21.194773153911672, 21.613238661966612, 21.607999413830555, 20.95576897791806, 21.695688675527787, 21.019819249466387, 21.45721342437654, 21.8137846887087, 21.89964626421905, 21.936631147211745, 21.397352893438516, 21.77615359667442, 21.260069107052267, 21.38836936193737, 21.82675057125497, 21.27203621817506, 20.811663630066768, 21.658591955362215, 20.83352671800866, 21.441489613356396, 21.542709939551866, 21.962933295869597, 21.81179886562503, 20.759256317394183, 21.26591572586666, 20.797996701064847, 21.90262623438365, 20.971024721509174, 21.40818396752919, 21.16976501361686, 20.945643320979876, 20.96987418883699, 21.417650080562897, 21.83203024833682, 21.040247050507322, 21.014545430147415, 21.075256117314428, 21.665100845529093, 21.53111485433518, 20.795293171119273, 20.902890462053335, 21.615402762263408, 21.305924360451616, 21.051911558371366, 21.99635261795237, 21.06425686340998, 21.93312160901013, 20.79302473435863]</t>
  </si>
  <si>
    <t>(1046.3637808768876, 3724.2860165097804)</t>
  </si>
  <si>
    <t>veh99</t>
  </si>
  <si>
    <t>(7224.802146144994, 1305.426251438435)</t>
  </si>
  <si>
    <t>[0.0, 2.207280295691453, 4.408977565844544, 6.358545511565172, 8.396049033175222, 9.958457404817453, 12.194367832131682, 11.236616220358137, 6.736616220358137, 5.176065870373071, 6.409750961906769, 5.776301337684066, 7.81948435192325, 9.700022395838545, 11.37342428418205, 13.653471891261734, 12.09353816563048, 7.967683298817644, 3.9160551619965505, 5.718663283485726, 7.983746269812615, 9.757310105885185, 11.121507876647442, 13.154750828143946, 13.505113171628775, 13.748284557956369, 13.87013395215022, 12.743558528582664, 13.095806687330924, 13.231370360852317, 10.679385544176645, 6.179385544176645, 5.802397191248335, 5.56287025933011, 6.949284763707281, 8.648614748361021, 10.598848942647189, 12.352237132986508, 13.87229674487012, 9.796582665956388, 5.860875180664749, 7.334188490308694, 6.741129404230848, 6.9387062346971256, 8.496283327340022, 10.233480796375185, 12.583862657024397, 12.73316028786926, 13.442453719681227, 8.942453719681227, 5.045946800711937, 6.221350386794188, 6.4476646976168235, 8.838155602951996, 10.99225408426439, 12.677506973626553, 13.598255849542195, 13.323908003867702, 13.512848147289926, 13.701840338326157, 12.959778158116253, 12.961745898803795, 13.318481984414259, 13.600243704515607, 13.62015597490231, 13.150232962897146, 12.577087699045524, 13.754542070702747, 13.351322398619825, 12.67094817977036, 13.853274515742534, 13.836994736344652, 12.913614604720944, 13.230175678088427, 13.489383363007665, 13.274327607970783, 13.209662002540291, 13.634815982828014, 13.336987814801843, 12.622797927941294, 13.270835997495897, 12.668508649902517, 13.131232938665063, 13.210671170108117, 12.641603181027905, 13.39626155547435, 13.742622446414181, 12.690465703589009, 13.16500742163612, 13.834524252317944, 13.036014803877197, 12.729048785456554, 12.676793623581627, 13.427199998294101, 13.17872333634282, 12.98517012307989, 13.557763192668656, 13.217968698945926, 13.669498349429206, 12.794169510580698, 13.29302546086824, 13.563612969341786, 13.00518624624806, 12.834923941321769, 12.902096225536527, 12.86326360139633, 12.856159279151917, 13.250050197640531, 13.863200486014694, 13.06385428703493, 13.638201124762283, 13.513989555375748, 13.120562471338646, 13.227298669918538, 12.972920187009596, 13.449577820842253, 13.087348565651201, 13.554351862269552, 13.239628193230466, 12.667308744398044, 13.0799011037509, 12.915874324302287, 13.025715585780429, 13.598892986058356, 13.255684601265104, 12.649193061963754, 12.60340821189443, 13.452139059785852, 13.383272066927614, 13.582634715997711, 13.12003321173238, 12.792645340837636, 13.530922964919457, 13.648986219061637, 12.759645821765163, 12.719700150337168, 13.499516517325402, 10.093698480179379, 6.840236110800261, 6.902479373312108, 7.956886652715057, 9.475280281685457, 9.493986445868552, 7.709029876778632, 8.507933886244691, 8.32039292142389, 9.899203923550784, 11.317907055277727, 13.70941652481547, 12.986041449039341, 13.80587646356421, 13.639137105253623, 13.081132835434847, 13.76194716469022, 13.305631811829382, 13.628026720631034, 13.240497580222883, 12.865942136646346, 13.238249243219482, 12.612999982765043, 12.609056478860886, 13.389193577511334, 13.813449094473482, 11.448040671273665, 7.053157525462626, 3.1654776487029657, 0.12610649848855943, 0.015515806992756849, 2.5561022421589445, 4.2995619448379, 5.8010792463563705, 7.132619712107102, 8.716832115953064, 8.15269751170163, 10.581376394266048, 12.87269699790959, 13.105248478829028, 12.920350722392188, 12.876391052926056, 13.826098284014599, 12.802659474784607, 13.78273212430636, 13.564384551095873, 13.615297125704684, 13.172426141059123, 12.66695098621408, 9.779467808876772, 10.088197737178536, 5.588197737178536, 7.308329290399098, 8.933059665621961, 10.749827860869239, 10.280135597597786, 10.53183547140283, 10.106242402826913, 11.371027794660383, 7.925843996465087, 9.595106399342297, 11.108517831334723, 13.212336675477092, 15.726400998191785, 16.030661033059538, 17.21267905331198, 17.220518744101142, 18.238106832817575, 18.614271407418997, 18.66733387566226, 19.412798829209603, 18.330776754366777, 18.32628713219481, 19.147056133156255, 19.600465120148552, 21.62522440209779, 21.949620552796674, 21.820760481262383, 21.715883131574643, 21.206494021036466, 21.9252566362664, 21.236592713457338, 22.0079184896944, 21.042260365973032, 21.21361983143053, 22.127929445908208, 21.165253136277002, 21.442463971807427, 20.948975813242413, 20.906433768098047, 21.851299429375484, 21.208680334401123, 21.986239145666165, 21.322164948836704, 21.530916292702585, 22.154489838278657, 21.884144710672825, 20.916958761138645, 21.714242862321242, 21.040238086919103, 20.985142335312247, 21.623246338514416, 20.999749345209253, 21.598182992746857, 21.473697509004538, 21.36882234315182, 20.994146678170925, 21.347597584284646, 21.367402866429455, 21.221240993116787, 21.291426187537414, 21.99063265367205, 21.70459455902948, 20.94369784024804, 21.71492672745864, 22.170945600576502, 22.191657930349734, 21.83320369959603, 21.136281263379185, 21.27523177505265, 21.161488690197274, 21.81272465031854, 21.000863333225986, 22.14022944794762, 22.094949803215258, 21.184319720713226, 21.90006365696228, 21.767821682470654, 22.148611713822735, 21.902140614220677, 21.17734133083633, 21.708799268973795, 21.76865812730304, 21.75657998655717, 21.054774886293142, 22.012589392874194, 21.659705296827283, 21.14180089504718, 21.88137517261113, 21.752604554773114, 20.935916687750993, 21.041100034646494, 21.738099444161904, 21.70055329892113, 22.058111172092882, 21.079690156241682, 21.085749774792035, 21.721126622979334, 21.992091873770384, 22.12664584034848, 21.027469279819904, 20.95225358737427, 21.070957743369778, 21.30012058896738, 22.01153663123752, 21.192558673133878, 21.591824978187486, 21.910140899049853, 22.042853210161244, 21.824830642754947, 20.927167059358013, 22.144983396788863, 21.662675506475185, 21.131990422557845, 21.98889606352224, 21.338205541244513, 22.06768928725998, 21.667849071573272, 21.929687634196867, 21.121315620250805, 22.02732780607677, 21.903086114598242, 20.990603270398257, 22.007458666658763, 21.56124495490714, 21.431245391250393, 21.26607387544847, 21.247848518186053, 21.746974446478106, 20.959186900959153, 21.377286453654794, 22.074475430946602, 21.092287639894327, 21.15062054448555, 21.760572329063706, 21.130834770056225, 21.701921174179567, 21.084448099246053, 21.979796499100317, 21.152576875051288, 21.39506991137079, 21.100889692192702, 21.187909669142954, 21.033900217216267, 20.971614037307717, 21.874981265368675, 21.61211237785666, 21.02229658946655, 21.753153806079915, 18.4474317870863, 18.64359470363295, 19.071762424680017, 18.97526365816182, 19.051383940172926, 18.52665701652466, 19.27959296563229, 18.978936205800235, 18.97936912604662, 18.220605789493383, 19.201992655797476, 18.432431553253515, 18.226186119970478, 18.384856856214427, 18.767483720738053, 19.09118695889654, 19.371515335604162, 19.35280736865996, 19.043623507926785, 18.87215916330049, 18.26742533787208, 18.309287320143156, 18.40801262587363, 18.37119631950798, 19.08281228513977, 18.214642966441424, 18.704234481691927, 18.73623453892822, 19.011655892823434, 18.927580815130458, 18.432821938205123, 18.60872177434674, 18.65057592356632, 19.188216910670125, 19.251549703274467, 19.26444586382302, 19.38699035560301, 19.398116616085716, 19.399205517392218, 19.200567113068498, 18.646398554691658, 19.31952744819744, 18.815102359019765, 18.451441730578043, 18.587557888329574, 18.17003960259779, 18.460247441609933, 19.27775945800411, 18.30265850368476, 19.17726131015977, 18.62823879844098, 19.141797830719113, 19.38201830505448, 19.262146858517625, 18.820918017924377, 18.696692427197085, 18.17531770392841, 19.35945006601567, 18.4104267484933, 18.484876751150548, 18.950334433462082, 18.863495545620644, 18.833344377596475, 19.117941941107237, 18.46103434168788, 18.77642272985129, 19.197136597307942, 19.205221636123568, 19.059376508179664, 18.390789696104438, 18.41899129633846, 18.136455432298206, 19.04613229760023, 18.893471531938374, 18.587374559692652, 18.36102459106649, 18.44758828905931, 18.61803038792739, 18.884630104988425, 18.56641846943701, 18.32685340954511, 18.317884391239456, 19.004389460706697, 19.381946849306658, 18.60510255647412, 18.19460244818645, 18.80484866669456, 18.729538474274413, 18.722058015126347, 18.480910364953413, 18.158002615413242, 18.600129455626554, 18.913136323723556, 19.330608504051888, 18.855158448657566, 18.735916005629658, 18.43524432701113, 18.445787180583537, 19.349217297039537, 19.17879158646854, 19.168576421351716, 19.056244897232936, 18.635328500341238, 18.1801465457497, 18.349662617450193, 18.502038215422616, 19.084516788502768, 18.880792518747583, 18.367461947091467, 19.08120071054025, 19.387786113606378, 18.947203143658662, 18.534876585025884, 19.03335794480106, 18.793507645181926, 18.97995350122972, 18.4140567193698, 18.36675848434268, 19.05623253911788, 18.36204559129717, 18.236019245321476, 19.244300903468936, 19.027758411407085, 18.58266160005758, 19.090744099249676, 18.950063824067435, 18.95038986140451, 18.30222857603392, 18.21423316155149, 18.885325741344676, 18.58007190012893, 18.343347194786727, 18.912594709937075, 18.436683678599618, 18.283177621984468, 19.100152281784066, 18.11902443284223, 19.280609028549478, 18.76519909756778, 19.30642228722161, 19.36645669894813, 18.36153811071588, 19.039368595807424, 19.09058970741051, 18.25317060735131, 18.981839508675584, 19.24583176001495, 18.624400172797575, 18.271476988676547, 18.716547317659096, 18.584398943577504, 18.15928668074364, 19.293509253482878, 18.154898795621083, 19.02511187728549, 19.197747992114707, 18.31232326791676, 18.86700737722738, 18.558543447750232, 19.38856186235378, 18.32191189121975, 18.284877590295473, 18.234032882862337, 18.243217684953088, 18.291055052397386, 18.71100653457623, 18.969898903474892, 18.49825263067553, 18.213555594658118, 18.674972507587533, 18.27896586557693, 18.08656840122519, 18.280646061385827, 18.279203819666492, 18.577056372521167, 18.51701818226891, 18.747800966417962, 19.19697495991884, 19.316828295304983, 18.382270715195297, 19.151268857759966, 19.152308509424874, 18.522041325173884, 15.397988519797394, 11.92769287752208, 8.756465751276423, 5.969349131238718, 5.025654528298915, 4.21154586511992, 4.237957079184018, 6.194606421572865, 7.49925874323235, 7.989892165907071, 8.970748711585964, 10.162509504774873, 11.096911617492207, 11.175611318571262, 12.989737960924552, 12.715376597461752, 12.929134448576816, 13.818850087752663, 13.228429949711057, 13.398965443627093, 12.688301968125142, 12.874328626115904, 12.833695155317994, 13.532519585318962, 13.467745428607897, 13.472517414140613, 13.268844973161915, 12.630591116199367, 13.587639666936457, 13.565998157282458, 13.825068250606865, 12.910824051295505, 12.871064114885824, 9.073837215759248, 9.945389139576207, 5.445389139576207, 6.863216843123871, 6.0218614006927265, 8.472928630588578, 10.419557910137812, 11.955005524801091, 13.057250402920046, 12.779794118256406, 13.169102449790673, 13.506007636553706, 12.935723285871656, 12.799646661738963, 13.167113859002576]</t>
  </si>
  <si>
    <t>(1115.8601140896092, 2450.517903637221)</t>
  </si>
  <si>
    <t>veh142</t>
  </si>
  <si>
    <t>(7918.4, 1056.98)</t>
  </si>
  <si>
    <t>[0.0, 2.198016599798575, 4.406774226133712, 5.953948523639703, 8.494068458955736, 10.585563087882475, 12.271004139981233, 12.92252061897883, 13.061637371499032, 13.60218939948821, 12.858884335658454, 13.195709166978427, 13.43273364037735, 12.706611262308375, 12.992632037308008, 11.558880617482453, 8.205054553215257, 7.712862330175802, 9.604689291691274, 11.954400918692217, 13.399497402063512, 12.740934341284387, 12.484045351599285, 13.694380089081765, 12.915517239249253, 13.466992776724451, 13.365840910654455, 13.594085343601122, 12.596272634295687, 13.485620114603021, 12.906374061386973, 12.731022056378364, 12.74595602164039, 12.768541858484909, 12.829372679279127, 13.49503675128793, 13.23382044362364, 12.678688311250822, 13.507942766789288, 12.399881096055829, 8.914861409695606, 4.570485708342186, 6.771847404019228, 8.792178774375095, 8.01871093928963, 8.64564264985416, 10.865242553671449, 12.387018331379256, 13.187776071019412, 10.498175838742426, 5.998175838742426, 8.218976297917797, 8.733063686430842, 8.041949593952314, 7.905948292907715, 9.382731570627719, 11.414681879755287, 12.79532586648123, 13.264254403905884, 13.037321459385508, 12.832880790042632, 13.080122142634295, 12.474380853120179, 13.667730740923375, 12.67483943232795, 12.922935437457577, 12.613324369559937, 12.734818539908098, 12.988632423523754, 12.996957367286027, 12.811265939520613, 13.276442198594973, 13.137440797057875, 12.592547777830564, 12.970139592327119, 12.554032307071552, 13.47369853227859, 13.043980756308825, 13.4416329154977, 12.854476518463285, 12.660598010336921, 13.533239443902799, 12.952808487205708, 12.550653132167586, 12.736779845924989, 12.785951035027333, 12.838502268027455, 12.98389703743154, 13.435447123646677, 12.76686819244636, 12.724693853664153, 12.686529396776983, 13.277134887757652, 12.649377767764904, 12.673457089275994, 12.636603214591682, 12.991128012421482, 13.584178831707627, 12.800948556698799, 13.596430924069077, 13.21239927369164, 12.566281945002206, 13.018755350611114, 13.225696333683969, 12.477999436878541, 13.119580353633442, 13.694964364683196, 12.718671994423435, 12.790597800398187, 12.960835113958396, 13.131944063724891, 13.034847406158164, 13.625472904276045, 13.751949578826256, 13.652923317928739, 12.719629142223798, 12.813446856406458, 13.679970833240018, 13.3461907576769, 12.79260779519094, 13.40146592759987, 13.269406841346004, 13.47477794578293, 13.025404337048471, 12.588745186221727, 12.591944619244837, 13.732216094760165, 12.721137934015074, 12.60588815312361, 13.416091742995135, 13.484023786894918, 12.865463645197392, 12.974064106400997, 13.414168827678019, 12.74432259113522, 12.845761675550543, 13.540678482828604, 12.7514092859113, 13.351734594046079, 13.102178875449987, 9.47565761507789, 7.8936156052422515, 7.385591245398558, 7.8132261152404165, 8.679907016985663, 9.446850151725657, 8.106258325520955, 7.8437521029357375, 8.194000128863738, 9.720397580086612, 11.538285663791358, 12.673367157648258, 13.692373763979354, 13.12773589869024, 13.293535808101238, 12.97952744900243, 13.721584338368789, 12.72183405889658, 13.69765699633857, 12.601067584147618, 13.321081040450313, 13.53758134590456, 12.917834588466153, 12.973150577791907, 13.416211389913165, 11.753779299402828, 9.912541431077633, 8.25763405338618, 8.5088640296655, 8.204073287691942, 7.973154459485799, 8.883359775633567, 8.364215254600078, 10.372779078178956, 11.872430338526993, 12.457288237614499, 13.333689689054095, 13.614281302480899, 13.530388971976876, 13.01746153626585, 13.058638436021225, 12.458646178920695, 13.496102884714432, 13.620460750162543, 10.594668532592602, 10.172957790253921, 5.971732223075591, 8.087046288670749, 10.270256949816607, 10.74707141805429, 9.828753162366226, 10.809527249615154, 10.65082340772055, 10.10315864206551, 10.326653702822005, 7.601004236908487, 9.253443331848688, 11.811923167127974, 13.790569027205787, 15.185413538846047, 17.211077192304515, 18.98838673457993, 18.797779898257236, 18.30973711824534, 19.20987124832371, 19.21061941537099, 18.355632697376663, 18.1710236687495, 18.928108386514015, 18.312658139392973, 20.021141761313434, 21.362766765845127, 21.097171357735178, 21.385643247976084, 21.871082429606584, 21.233940683743104, 20.843143129274367, 21.02482065585919, 21.130526238675348, 21.76992259034433, 21.396324208304403, 21.65189387953852, 21.30184646411345, 21.381266487245565, 21.5257532891772, 21.270091802436045, 21.10334431717184, 21.06412451103807, 20.789834223869374, 20.866949654831668, 20.991168592656148, 20.90700776697614, 20.860871565546958, 21.795304402215525, 21.40787588681106, 21.631825296506403, 21.536833121902426, 20.960391234229437, 21.471920588142357, 21.9341239237414, 20.81818722486042, 21.75259623033472, 21.266565800570067, 21.526930594788983, 21.791968348594498, 21.607692309557578, 20.9279714917253, 21.2724087890425, 21.111416859850404, 21.84313893566851, 21.63574916708295, 20.791447579134374, 21.301249415422905, 21.917455989839628, 21.582181945322198, 21.214573672618833, 21.251795560885338, 21.426709986799512, 21.787116559101385, 21.064790630662, 21.65714919906587, 21.34474536757462, 20.7907883578866, 20.882448777225918, 21.638457441534964, 21.01698046656803, 21.220849983599155, 20.984985720454834, 21.152347316471978, 21.61631609154411, 21.78619225085259, 21.973122202134807, 21.085489139468525, 21.68064060101297, 21.47140342331969, 20.991282925121602, 21.533754260484248, 21.261442090775933, 20.87019599505712, 21.249286799361116, 21.570551865473508, 21.764268524334884, 21.285772762769017, 21.425222082641092, 21.589543258487364, 21.5963362021792, 21.035334122246248, 21.222446946632235, 21.560186421028455, 20.928676652205294, 21.980239705480752, 21.501580747724628, 20.76365494809125, 21.48929154469643, 21.24714868957654, 21.13179207299382, 21.388315416658415, 21.259412939678995, 21.702715281834944, 21.52905388143391, 21.61778468412359, 21.036672593974625, 21.91016820577916, 20.742353102420573, 21.492202551681665, 21.751290198620527, 21.386261628028123, 20.82895109494694, 21.60788905720238, 21.9664219508135, 21.761389419804445, 21.566222845525598, 21.102364426311222, 21.13381193333317, 21.350641234819893, 21.88295608832978, 21.66452318483044, 20.931358391321382, 20.986323830178126, 21.288014712017148, 21.068058930612285, 20.727628353093866, 21.96203161852446, 21.63250397310604, 21.21097682036471, 20.99225988816016, 21.66763755089615, 21.74920582025789, 21.892494272459416, 21.199492553500576, 20.926635460807127, 20.999525503646698, 21.999074430503068, 21.38256264645152, 20.8758549333039, 21.426697620209424, 19.18828228086257, 18.670428582798, 18.99339878184745, 18.446219707774237, 18.40771988193063, 18.65787642060803, 18.690514105307177, 18.709032558049316, 18.110423653135317, 18.978411360602134, 17.992500659618766, 18.17401664900152, 18.18195238311799, 19.076510661170126, 18.91556504713861, 18.513161232816294, 18.001015304336565, 18.475487738666363, 17.974670051345843, 18.56126548245573, 18.979531450947054, 18.380396104678752, 18.40593619267946, 18.935119957062657, 18.379246417996715, 18.30618461373286, 18.962069383827277, 18.43825654390292, 18.973574290732163, 18.54791216305947, 17.9723575274509, 18.54027591157263, 18.997909907303058, 18.919652294605278, 19.008090673159117, 18.98704782305775, 18.93375700912928, 18.421414796710256, 19.052767173531706, 18.963378011929112, 18.64131835706556, 19.072914356766507, 18.32423180728709, 18.133688717759455, 18.96527419335233, 17.94883761881409, 18.454941950906306, 18.78594544535061, 18.84855368144834, 18.65478604736762, 18.24486293038843, 19.10552056942159, 17.99653082741914, 18.743206437961437, 18.790150421047823, 18.46445686712885, 19.09896771954862, 17.971444227062406, 18.271877159695382, 18.949655184922978, 18.039981676643023, 18.02259995558323, 18.28617855920946, 18.616797327604385, 18.998672779444846, 18.00594967064006, 18.79986518011918, 18.796639987528565, 18.527701601390966, 18.08514187634481, 19.119862481421098, 18.158531330018544, 18.259238756150246, 18.62145577066602, 18.848429879644193, 18.57365559621738, 18.613688194873053, 18.960836455952617, 18.33073114881316, 18.914624992879347, 18.5871522127234, 18.685699642594212, 18.249587550158854, 18.09836460089335, 18.911108012991267, 18.112503967113103, 18.597280612848937, 18.61761361880252, 18.1328907408102, 18.63103502179054, 18.36779652133608, 18.57214913142869, 18.189943694095366, 19.05084801659012, 18.995256000506, 18.586308937920496, 18.447139670145937, 18.641196200931685, 19.154795750235447, 18.605499291471446, 18.93546610686952, 18.197489600493814, 18.26922316027829, 18.403478481439183, 18.949695913824492, 18.58976854938572, 18.748887776937575, 18.9914614604835, 18.748970762063056, 18.127687424402925, 18.859486400271074, 18.93871035043174, 18.967898309491815, 18.732584601296352, 18.687634541308746, 18.415643661404268, 18.178675809111684, 18.396885182643548, 19.121934416312964, 18.457376520759667, 18.908034950918758, 18.218143028165454, 17.959763864223152, 18.61509597059829, 19.057280261866058, 18.863452184438014, 18.61725889256248, 18.572916255314144, 18.657684705015512, 18.69274765216304, 18.281835363856757, 18.138435390177424, 18.22270065825922, 18.751015022937448, 18.212737411149085, 18.959135964913532, 18.892874801489764, 18.79956887925999, 19.031938381940368, 19.070923856674003, 18.58235297874106, 18.901836053938844, 18.897541578840706, 18.184288499998168, 18.327486730604672, 18.12292449928844, 18.340921168499865, 18.273161626984606, 18.650866063200176, 18.757573886756095, 18.65785965668527, 18.579629018814543, 19.153348309831003, 18.53966608010722, 18.143553314851836, 18.755276367306017, 18.347867879299688, 18.965916905231083, 18.654884879901314, 18.870143629592153, 18.72643852648815, 18.548590506408605, 18.97506136040227, 18.50656760107284, 18.90467187010707, 18.25405887503201, 18.31645756043052, 17.97430430362491, 18.074288585856795, 19.05473233236024, 18.74868836449949, 18.08462610657351, 18.737831013561465, 18.58695888172859, 19.08627496953612, 18.360169403818677, 18.347226269113357, 18.515637744409272, 18.775023226491417, 17.975913299392218, 18.548243026626537, 18.05113007210219, 18.274959978955106, 18.751649530679227, 15.23154509490338, 12.793198957969375, 13.505715308035665, 9.005715308035665, 5.098895746326499, 6.690766519258224, 8.602509877291933, 10.347532858672976]</t>
  </si>
  <si>
    <t>(851.7479736574904, 2200.9073384780354)</t>
  </si>
  <si>
    <t>veh117</t>
  </si>
  <si>
    <t>(8029.994709600948, 341.79297510865274)</t>
  </si>
  <si>
    <t>[0.0, 1.8944189067231492, 4.210832813568413, 6.717622679821217, 8.346836245269515, 10.065005766646935, 11.489099998259915, 13.769155156306113, 11.502766260265643, 7.296011727529846, 4.218550625649882, 6.2576081963457595, 8.10302295333842, 7.785683747922502, 9.44270189118708, 11.270728960033939, 12.867532595709086, 13.013176053526001, 13.795708607622544, 13.77812338431471, 13.206884225850114, 13.129956623768555, 12.613724410344036, 12.930068542478727, 13.35383828009584, 12.61440027262655, 13.533208434699224, 12.934426121479952, 13.714190989310042, 13.401028204775535, 13.802478342732535, 12.532324034158261, 12.541270187121006, 13.168529962674835, 13.407285313444333, 13.082175628627772, 13.638614828485185, 13.011328015752257, 13.674078219543333, 12.61391654151597, 12.930151000033254, 13.694987353865178, 13.19864346007456, 13.091354698567772, 13.120329466900909, 12.737758361148769, 12.678264181475276, 12.610816499470854, 13.044800265339324, 12.893710234897332, 12.614460982029447, 12.909836995714464, 13.279397107517468, 12.839647266544523, 12.609540515086735, 12.722955219560424, 13.228456495372699, 13.654522989686699, 12.971868649726854, 12.953455890059592, 13.50979410744843, 12.636762091886373, 13.083810515022957, 13.664411848989436, 12.655881778775836, 13.459338450148822, 13.700877830079877, 13.330955617242614, 12.69164472117194, 12.557658030484923, 9.230641204173484, 9.329038100767688, 11.651752716404193, 12.703882642366112, 13.523175492529878, 12.834233769561285, 13.81717268726428, 13.179609364686655, 12.70033777991415, 13.204986088207113, 13.382947524237567, 12.581249051037698, 8.081249051037698, 7.868306333301112, 8.008152909259765, 9.5466274805921, 11.587607169346406, 12.782045425773719, 12.957433540184171, 12.704407843338446, 13.633957425734149, 13.4846886616397, 13.433520441522012, 13.133089681222224, 13.098022065843576, 12.5985934107994, 13.27944442000811, 13.666946199975097, 13.717459821976842, 13.00678603420605, 13.513448617790015, 12.527882509023073, 13.060754562514955, 13.568659617468835, 12.606820838987948, 13.537112035109782, 13.27200240573951, 13.100109783067488, 12.968180174772748, 12.690820506421039, 12.56509769353655, 13.32307322651253, 13.002754662950643, 12.932589831013352, 12.700900118189054, 13.59043748620537, 12.809858899955758, 13.096992012761653, 13.613371523512647, 12.548226289773481, 13.071425697855773, 13.031539453073526, 12.606832637750664, 12.854682521192478, 12.922791151233138, 13.445756204608948, 13.144335102519142, 13.49196393352107, 12.695708995541679, 13.776930494020814, 13.256173412265376, 9.723577740045295, 8.307741540327184, 7.576027392904721, 8.410665663433024, 7.837252210717411, 8.774164233407959, 8.626117193494014, 10.998372465888991, 12.395579161499649, 13.770301869158754, 13.67984777516325, 13.70917998628796, 13.295065159766125, 13.307788527054832, 13.372249982502431, 12.83538214473159, 12.997948164046862, 12.650250362903932, 12.761090748124877, 12.65563630573091, 13.583017892340319, 12.594735674556466, 13.658756462085181, 13.036645461545447, 13.502635069769928, 12.782797281882846, 12.916519659521178, 13.426544847801448, 13.505928413147227, 13.115565047153392, 12.655983295474321, 13.237969728695349, 10.876937948304695, 7.276002477759027, 7.0813711684602865, 7.497435728338137, 8.04828200453906, 8.26141375824357, 9.025218421495655, 8.1438295555785, 7.964400771075093, 7.3693639495188155, 9.366198471771717, 11.140150669078507, 13.241169659654773, 13.203873334518754, 13.537438663277896, 12.754719638727726, 12.961646322297053, 13.396697023996273, 12.674614298200355, 13.184639122659462, 12.661832800643639, 13.577907421762244, 9.575430159699769, 10.973247842244977, 11.14849192948191, 10.464330384386926, 10.286316118617766, 11.167025614359815, 10.59341688574709, 11.284642300604315, 10.061652360509228, 7.715340596845657, 9.670014799538352, 11.104560455133491, 12.5804917509093, 14.791567022482218, 16.996950692719132, 18.770446476671367, 19.192078162921117, 18.630902950424225, 18.39157267746561, 19.258217919343608, 18.76257394119677, 19.072140858094663, 19.126184204621694, 19.17902187293441, 21.332669271696815, 21.4214692140629, 21.637484639131223, 21.588816678261146, 22.05781164543493, 21.44474385971459, 22.099530721658603, 21.864464055600337, 21.917721982759183, 21.50125787732447, 22.05697667889087, 21.965825887343605, 22.068006640270113, 21.868380335571935, 20.813908778473497, 21.357175974750653, 21.130650975152612, 21.799300816369005, 21.755206298798083, 21.27250318489293, 21.331704180098832, 21.844747747404263, 21.000920080410076, 21.937615954030996, 21.460725001564942, 20.935415467659702, 20.853595641388317, 22.014259288592957, 22.077959718851133, 21.562351228080452, 21.144884209956736, 21.771998658932507, 21.22670447571924, 20.925208702513707, 21.91315694941929, 22.05731504589109, 21.054513835690678, 20.83491771995811, 21.398296884789822, 21.379031335276313, 21.263901204026997, 21.481855672707542, 22.054390743088668, 21.092760282794707, 21.748009652544503, 21.601942639698034, 21.703536514279193, 21.40967463619797, 21.83297148620965, 21.13669654451566, 21.956031832511297, 21.627921441237202, 21.740330540382065, 21.38213535937736, 21.61223018615762, 21.467717158834212, 21.260403210034355, 21.397287718432715, 21.906193596071326, 21.928526402863433, 21.127057909423247, 21.91577434425032, 21.68685081730852, 21.90884448726917, 21.88003286034124, 21.780145382082782, 21.35504219782794, 21.32334081264468, 21.331875193903915, 21.696217238197796, 21.258660239998942, 21.05927481033629, 21.20252913750498, 20.82950847471854, 21.502854585198445, 21.273804709704354, 21.911117939434707, 21.900341924622417, 21.20776359845674, 20.971780795294553, 21.738715185311385, 21.905487348970716, 21.282563014414855, 22.03100238183303, 21.22020387897989, 20.891560677665048, 21.283986176264232, 21.525498193332687, 20.995479594676517, 21.504838496253587, 22.046270283467827, 21.866918274520657, 21.259732542343198, 21.916555333899094, 21.75398028988181, 22.037678797117195, 21.638261526862852, 21.49179116044449, 22.001554020650445, 21.43186552246822, 21.88636272053024, 21.743628637346198, 21.48909976856573, 22.05069454525853, 20.875422532756573, 21.53697645714762, 21.163241885525867, 20.965298709243296, 21.53676258418033, 21.637283418483793, 21.465141677896252, 21.267618942370397, 21.106320344323983, 21.441334848448395, 21.006377781362033, 21.536611379559844, 20.825830958590604, 21.07598315260163, 21.125941841996035, 21.59236935923597, 21.63064872035081, 21.029467162436568, 21.315746533165445, 21.649982692154815, 21.765400773629306, 18.497694683266328, 19.080555603029662, 18.381023582029613, 18.077967852335878, 18.700596528319167, 19.153177264500865, 18.24116155487065, 18.321098533673666, 18.372234290773505, 18.500785043188827, 18.378970598225006, 18.897843093919093, 19.06646295786415, 18.919342182721465, 18.858475331222163, 19.144961772189, 18.11332033938308, 19.045466493750446, 18.242017045226405, 18.95910350306005, 18.995929132267356, 18.1189546927628, 18.836785361315577, 18.897290180186264, 19.017716226079955, 18.08638402319559, 18.81412949283187, 18.94664863457949, 18.30308984220539, 17.830246131707373, 13.554276543748257, 10.32525985587202, 5.825259855872019, 1.9762217525469183, 0.40805765881950723, 0.01746059031723253, 0.0006267601267464428, 0.0001339748054031806, 0.0, 0.0, 2.1446325840894134, 4.2347771329106765, 6.086943384865299, 7.985078660002911, 9.947077266476118, 11.633885113266297, 14.137224631872959, 16.656079137534835, 17.635137143940035, 13.609800219434815, 11.71307361787714, 10.71557411669083, 10.381601760226811, 10.534099234202623, 11.406989776765773, 11.702947095862186, 12.442032061726842, 13.452796731918857, 13.37039555185462, 14.652199240192221, 15.663808335696409, 15.574984541342882, 16.32638573882449, 18.273411308452676, 18.008283570192734, 18.322251239889756, 18.641848805551874, 18.401716250326007, 19.055875083087468, 18.529144121990996, 18.070661843014406, 18.8684893770893, 19.32776395958428, 21.358746653255107, 20.224299330507243, 21.23632858819725, 20.040858677590894, 19.842732966995534, 18.653429156994388, 18.460157710186504, 19.011589054521398, 18.800023714966848, 18.97801738889088, 18.006578905913305, 18.51258534389809, 19.331261810259715, 18.61833139471523, 17.43181504819593, 18.58729294727451, 17.938863428023332, 19.419412110651567, 19.107588674909003, 17.95939158096947, 18.481636719437223, 17.73139328482293, 17.861217435952128, 18.416343849759034, 18.566057615299457, 19.275537616309858, 17.358980431884483, 18.317668752207524, 19.151181116076586, 19.103790501094355, 19.977509647865514, 18.012691996135704, 18.25398731116609, 19.23542260214317, 19.178316829040096, 18.791291502858783, 18.378659109436743, 17.596624389353828, 18.66558825641709, 17.699727800471887, 18.264410087331502, 18.103576571069908, 19.4782459868289, 18.382347780354753, 18.740247103249608, 19.534090870123105, 19.604927853149135, 19.677183205036474, 21.11736915465114, 21.467687826131232, 21.928177005301922, 21.619795578781275, 21.06828683036635, 22.037080892750755, 22.100185889115316, 21.70329485863237, 21.764997843506507, 21.76444431775505, 21.656428574368118, 21.09262381444475, 21.41792165261483, 22.052229351171054, 21.01310037832497, 21.630359263990766, 20.984539253164776, 21.826528517895138, 21.552785769168047, 21.245880797638318, 21.463337390071473, 20.85873849537945, 21.754201396594517, 19.809756952150074, 21.458296710199438, 21.44598646335559, 21.977794136542588, 21.76565146305854, 21.56994718652474, 22.051524335674703, 21.40023556306748, 21.161664760734645, 21.257598411890438, 21.190834725478425, 21.479117512859165, 21.46494782447605, 21.235034314722515, 19.228588478435285, 19.04435019901068, 18.13666060481266, 19.307075503985853, 18.702080762181886, 18.268895394290322, 18.132509049382517, 18.12398227295418, 18.56042955122468, 19.219535963475227, 19.30138491935142, 19.006589217978053, 19.01410387752623, 18.667594671044952, 18.131258711060966, 19.126028481293925, 18.37819368839775, 18.230382252047292, 19.279477528161824, 18.114808657304838, 18.294112371262617, 18.715296129491634, 18.32387687971861, 18.076935710460404, 18.555018089763344, 18.23803085105539, 18.23513438026932, 18.398188536502875, 19.289471952808544, 18.91895799332344, 18.76217898396355, 18.512959530861572, 18.725390567123412, 18.791870884066903, 19.31469175075692]</t>
  </si>
  <si>
    <t>(3648.6962634484194, 3319.468678572871)</t>
  </si>
  <si>
    <t>veh340</t>
  </si>
  <si>
    <t>(597.6108446866485, 1323.0994277929155)</t>
  </si>
  <si>
    <t>[0.0, 1.6072634861106052, 3.949914413690567, 5.8608826455892995, 7.427092689601704, 9.55035307709329, 9.864308429083005, 7.797315444611796, 4.503721571970191, 6.723807162209805, 8.324755662992187, 7.289703398240172, 6.612730195066334, 5.039903196463659, 6.404381762099751, 8.97787503304828, 11.133327149743511, 13.56293546492636, 15.35384925036162, 16.333366185118706, 15.82915869641051, 15.999222109508032, 15.979108801897878, 16.02206153212514, 16.18968695084963, 16.40915258523941, 15.4453470746002, 16.450956445414835, 14.318756935151228, 9.818756935151228, 5.566585856352626, 6.9649939275837225, 8.961678554224482, 10.683785544675475, 13.26701892534241, 9.640732810545117, 10.531705108786568, 9.633020930543692, 8.048294709378554, 8.07155134679068, 9.693718595213406, 9.333030436227247, 9.183026579946429, 9.380520526382291, 9.085794568799585, 9.630435584059136, 9.089316961296682, 8.354786411074159, 8.960661536030294, 8.03315978477884, 9.109101960726564, 8.129998638961752, 8.28409664487094, 8.607790980237704, 8.34657939014036, 8.220514192228006, 9.099698794767107, 10.201035356770744, 12.545606513388002, 11.792899740065382, 8.050425728780729, 7.319211993609344, 3.805471530212448, 5.128105227398114, 7.581245354102352, 10.133958392083072, 10.225539682341187, 12.127474050411402, 13.902193653701252, 15.717611775332394, 16.076032987045387, 15.443686983752327, 13.809302622091224, 9.309302622091224, 4.809302622091224, 2.8414522148190806, 2.779792979566468, 2.778125120519874, 5.195166623959997, 7.642537438247566, 9.930569975131405, 11.714894755587196, 13.043618941942443, 15.535002854589585, 15.682933984039614, 15.172609253199102, 17.401994579722437, 19.906273190974524, 22.229107720189994, 22.027673685222755, 22.59793310507469, 21.903590135483892, 22.902668206927256, 20.654411596863298, 16.154411596863298, 11.654411596863298, 7.483853138343198, 9.887803943909471, 12.393550271785584, 13.914907071588326, 15.37248822519346, 17.85720486439555, 19.190816489572406, 21.02460818610876, 22.227834874831963, 22.864150007509515, 22.849704386501465, 21.99696365580697, 22.00527008222219, 21.794212172108594, 20.490780954724766, 18.74293227759499, 14.242932277594988, 12.355491890140172, 7.855491890140172, 10.232724543880964, 11.948597957507069, 13.866742429590145, 12.803462598131821, 15.212260544028915, 16.96845577567242, 19.347865008897, 20.06831178012703, 16.00186610772435, 14.286872335705441, 13.622414153152132, 9.122414153152132, 6.277834544031658, 8.066108888949977, 9.831726194921659, 11.735049902790935, 13.781982783324795, 15.565942459038878, 15.125304172294278, 16.368559408670798, 16.610618620671467, 17.808972296919997, 17.524426676476363, 19.20065198142974, 18.74543146576495, 19.72709677060166, 19.392196014908738, 19.114965046224913, 19.231752714712822, 19.42236143514655, 19.712139464072497, 19.53893320077829, 19.092116391074974, 19.552127010589352, 19.318502120417797, 19.17215997588503, 18.605893071529128, 20.917584904444077, 21.831871302284192, 19.88742685783975, 17.942982413395306, 18.219569072522805, 18.605589309943436, 18.202250237052073, 19.098755741297033, 19.171440386938833, 19.00654449600917, 18.6157737466828, 18.71900335652891, 19.202083413680132, 19.144044601961884, 19.30507213728008, 20.086679323359036, 19.209200632434495, 18.74918802074679, 18.501464776740278, 19.036064920865886, 18.474439488061915, 18.830840889394977, 19.754092480079333, 18.88893195550322, 19.033014759535444, 19.174740750090567, 19.113587013624954, 19.347113835797888, 19.485057593427673, 19.51916162853924, 19.55223674802268, 19.310986485565294, 18.393223010328647, 18.647107754485315, 18.79947046714542, 19.37879752868121, 19.715169847346516, 19.479452724604954, 18.524303253434265, 20.24160183870387, 18.297157394259425, 18.757754752811312, 18.580525080890048, 17.85820901187676, 17.81787454337313, 18.123435834107987, 17.767441533979984, 17.794026950762866, 17.200728482067177, 18.619628447925802, 19.62391506466296, 18.11269267895324, 19.477755260962926, 19.443359427786817, 19.37185253667403, 18.51146922245276, 18.7630255956742, 19.002370035625237, 19.396946532227123, 18.906260734746777, 18.77664041415894, 18.35763663350072, 19.115980454146673, 19.436771393794015, 19.270203796218702, 19.11113694413727, 18.582945331189094, 19.616104320030647, 18.664524286871362, 19.781561880340718, 18.85305296877082, 18.785133770512555, 19.76694080917508, 19.371310129695406, 18.992695382353315, 18.22691342280797, 18.71218971679742, 19.459305454336434, 19.752325396685627, 19.308839715553326, 19.693817982885864, 18.907197527406428, 19.306238197675818, 18.621422045754354, 19.544200084830678, 18.40729644813296, 19.482148364894535, 19.00927039595763, 19.21663770363961, 17.98986933909412, 15.214540364383334, 11.222493518514634, 8.533177924827609, 5.856872257257914, 3.4645020937036994, 3.9350891572339126, 5.132289378054356, 5.3846017253394205, 6.201792251469452, 5.460060249194196, 6.6117494983915535, 8.242725954502012, 8.45847421918658, 9.945847754996729, 11.2208138245589, 12.853796882412382, 12.898063051684257, 14.0908861267974, 14.078231317105525, 15.996216156570629, 15.949436348141177, 17.484860595622894, 18.065304563467933, 18.516624144404027, 20.996577099975962, 21.926197749234625, 22.197582935912425, 21.754997199469138, 22.158759382481577, 22.332678655509728, 22.514442011199783, 21.883030309130326, 21.981103235085385, 22.11753333357431, 22.075575422377216, 22.59259204936482, 21.940407458551118, 22.574119462909067, 22.39492095017143, 24.20126247550164, 25.4357406960674, 25.620750927599627, 25.709505607525013, 23.704235063129588, 23.43643646028477, 24.638316045751587, 24.42135088740372, 23.540197955085887, 22.24904514473009, 23.048794684554462, 22.84746198273045, 22.106500572934088, 22.04574067901731, 23.120618317982398, 22.845496072746478, 21.658059611160784, 23.46412479523513, 24.71612578194879, 24.104953778606788, 24.483370968436482, 24.614574410965698, 25.04276356913479, 23.795986996647557, 24.12051761451476, 24.84867720340256, 24.472776668912964, 23.514365825039548, 24.48927076519113, 24.310393776298667, 24.63702435269206, 24.376523935993674, 24.683103689340033, 23.778580398882674, 23.9491839169029, 24.206284224025442, 24.41205367903591, 24.45051572670008, 23.43396122624542, 23.76850229326964, 25.10700472411912, 24.86388713112994, 24.27032648936831, 24.068286080917694, 24.390034444131576, 23.99298575521591, 23.74890215304195, 24.689324263936527, 23.690767079153936, 24.68073705178616, 24.084434196825185, 24.506421790032384, 24.73645962025188, 23.600864616460008, 23.74796733974482, 24.862620172583064, 24.868285782148387, 25.619191374797747, 24.464481133695706, 24.84469928037316, 24.748976051887787, 23.74405914131826, 24.62580135862588, 25.2052924696642, 23.94076242816318, 24.23175600658933, 24.375100586976547, 24.450888350387018, 25.196563985007902, 23.577653710556476, 23.723921112632365, 23.360931547217927, 23.263156473083757, 22.773218704533218, 22.46913855725046, 22.681756516400405, 22.517725097989146, 20.73559042380695, 22.360970461457402, 22.86153457330069, 22.18416546750167, 21.67105869574833, 21.893905903616172, 21.26682347068822, 22.10714624862274, 21.95767850841719, 22.027794134634693, 21.66865079516115, 22.303276717811062, 19.269185449440478, 18.2067847176577, 19.242561823753565, 19.521858313926835, 19.189332299369127, 18.86860905842418, 17.733685206954487, 18.386348698882554, 19.324576510421437, 17.992758715337978, 19.64746033539893, 21.963342116545608, 22.38371108768314, 21.184058341391893, 21.39480627091886, 19.483022491896037, 16.348176860402077, 16.280800306083187, 16.545435389799866, 15.81617760894866, 16.59523246285503, 16.14975253092843, 17.07842385380797, 15.992995043420702, 15.812414120529406, 15.875250886973266, 16.67054034748401, 17.08188803591535, 15.887096418196101, 16.26785693938357, 16.437471164260124, 15.805135400215168, 15.078056631834581, 15.867511990420748, 17.248363427967995, 18.66261687712543, 18.896660661192463, 19.47118965618577, 18.677052376519743, 19.615589895013574, 19.684124657099918, 18.655962215743813, 18.50001866720416, 18.883993140755074, 19.184968866717856, 18.839171314409786, 18.48447456446741, 19.30823349466812, 19.174919452409114, 19.57694877277393, 19.73949603562508, 19.00368387895435, 19.1590952803221, 19.332290519874395, 18.63395469140526, 19.13261448941924, 19.706499549101892, 19.27310497375004, 19.134069022520297, 18.814407817817145, 18.572258374870607, 19.21278479866017, 19.08933891754862, 19.450508376823592, 19.721978361376415, 18.80642792846341, 19.510946753837953, 19.648819488899637, 19.297098372476494, 18.788780564985093, 19.254958996090892, 19.25448118282514, 19.42956940402076, 19.64656917373216, 19.30042040748088, 19.699367745798398, 19.35505678099146, 19.167916112633275, 19.353261820397194, 19.420916072158462, 19.61091580279902, 19.249936542690584, 19.354106606177837, 19.744529914432526, 19.467941263791026, 21.372368259846343, 21.352341343720553, 22.133701301651424, 21.55140846334156, 20.93938609232449, 21.256174477564628, 20.866202802322306, 17.401455888943286, 17.91908586639697, 18.696569138596345, 14.757518649322256, 10.271193837750666, 5.781450229071975, 1.2917066203932845, 0.0, 2.0898306789109484, 4.678293702169322, 6.840284938574769, 8.883925022673793, 11.101508266385645, 12.9669593724655, 15.283478129422292, 16.07671999914505, 15.403382051032299, 15.273218991532254, 16.10654747136336, 15.722397318197677, 15.274227743823344, 15.375965198217223, 15.208629804588185, 15.691368566308434, 16.220137269463653, 15.678268977668399, 15.612351422751585]</t>
  </si>
  <si>
    <t>(4552.863229807359, 4886.26306037381)</t>
  </si>
  <si>
    <t>veh508</t>
  </si>
  <si>
    <t>(3185.02, 4418.95)</t>
  </si>
  <si>
    <t>[0.0, 1.569134527212009, 3.444118032604456, 4.033088335011154, 6.309905376250855, 2.0085434671460525, 4.150279305010742, 5.850530323522806, 8.265748157488822, 9.795423142818443, 12.135162331836007, 11.55318457150072, 11.814548633538038, 12.336927547107303, 11.776509849924446, 11.467965459671655, 12.10437357559506, 11.824108271311822, 11.30830945515711, 9.41541345134382, 4.91541345134382, 7.1038431061991005, 8.626931357556067, 9.992361704882496, 5.757555038362369, 6.3455544538298625, 5.304530528440699, 7.477859496531635, 9.966096576765738, 11.337148099287266, 11.75305807603229, 12.316024512692207, 11.899392823117637, 12.02200452132322, 11.288863065640294, 11.199896078544521, 11.910224807366582, 11.417737956076714, 11.494923641147876, 12.062847552506106, 11.48885015895296, 11.161950031795392, 11.792444407531844, 11.262946255050451, 11.913806628237332, 11.97752190706026, 12.140517811045834, 11.383257730572337, 11.933096239587144, 12.235010420146251, 12.234122854505518, 11.858848187943773, 11.3481531237828, 11.393177072761432, 11.669415657978357, 11.984526236296484, 12.20011384944603, 12.24434612478301, 11.858225697196872, 12.356631640355886, 11.520832255773099, 11.800667250120865, 12.18358559684068, 12.185989267017545, 11.970970927143322, 12.106954562581928, 11.739001725508684, 11.437521385948026, 12.029268878266999, 8.637560629902877, 10.732580253377094, 7.806771676621252, 7.111628965155074, 8.42574849194087, 9.469853705555538, 11.74969481953081, 12.158733627537117, 12.320386122178139, 12.26438700352967, 11.86333408382427, 11.827806901779809, 11.877049778482728, 11.839134746125751, 12.201705761963353, 12.112588078143858, 11.327859262807147, 12.16719469731845, 11.905621268611254, 12.260066231607311, 12.164371249859073, 11.562413227964976, 12.386506271303483, 11.957528749724702, 11.625043888703772, 11.348380144254158, 11.9492788772209, 11.42692739673596, 11.194850702897497, 11.941032619319708, 11.749306916083993, 12.318498130665944, 11.496691639476309, 12.3056948053528, 12.057151739077495, 12.304909778257684, 11.436386199748927, 11.48038111022845, 12.08098460625563, 12.140049464243317, 11.788198320345806, 11.8219586064218, 12.405691282857994, 11.486107367497722, 12.224988980718742, 11.823647812345849, 11.709919171372281, 11.456238230189161, 11.31782919908447, 6.8178291990844695, 9.136437154882977, 11.639087780234792, 11.873912629403026, 11.622840484824815, 12.336134890664221, 11.500876262981297, 11.8343635312159, 11.638434445589633, 11.667984010499755, 9.985668889370983, 5.485668889370983, 0.9856688893709826, 0.2557401414936411, 0.1523582736295418, 0.1182671742724029, 0.5316535096571876, 0.5970812351686472, 2.1232561948843984, 4.285415530908153, 2.1689108548070997, 3.0041504700332085, 3.892410777757611, 4.528078981239567, 1.659280863135439, 0.7558149642970693, 0.25885721312881804, 0.16099498542482027, 0.043981364180602854, 0.020730990425943622, 0.013069436818411351, 0.010048265672020638, 0.00048354542908308774, 0.0002205903815373956, 0.00010119555385898428,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0.10514524650747452, 0.4887315586850574, 1.961490103106744, 3.727891059397521, 2.7170934886844655, 3.6235566155955183, 4.211708686273361, 2.8880639304379194, 1.32008624690819, 0.6037304562801245, 0.2960413555711814, 0.15885321004221917, 0.0798305753114569, 0.05659883090278533, 0.03960467850768711, 0.004369539128194129, 0.004673408483842742, 0.0012864573493017854, 0.00012893696913331062, 0.0, 0.00010287443913159244, 0.0, 0.0, 0.0, 0.0, 0.0, 0.0, 0.0, 0.0, 0.0, 0.0, 0.0, 0.0, 0.0, 0.0, 0.0, 1.3297974553540701, 3.4520284432102346, 1.340837945094967, 1.1480700180685675, 0.2083889616097977, 0.01597014399291235, 0.0045920835311839435, 0.0009927696303368894, 0.00026682190060956467, 1.5217672523662855, 3.3226888632953573, 1.9146384750952967, 0.6547224781147308, 0.07778284818053845, 0.004787822154584475, 0.002938567156592374, 0.0015747716932000306, 0.00012002852701977299, 0.0, 0.0, 0.0, 0.0, 0.0, 0.0, 0.0, 0.0, 0.0, 0.0, 0.0, 0.0, 0.0, 0.0, 0.0, 0.0, 0.0, 0.0, 0.0, 0.0, 0.0, 0.0, 0.0, 0.0, 0.0, 0.0, 0.0, 0.0, 0.0, 0.0, 0.0, 1.8130469167605043, 3.239687736402266, 1.3823577316834843, 0.9307983524808026, 0.09604132921539221, 0.023605641354276306, 0.7223845048726661, 1.4111026923983743, 1.611420314382495, 2.192175694345661, 0.6262035595789653, 0.15185902727183184, 0.010082296701241033, 0.003036133329075897]</t>
  </si>
  <si>
    <t>(3445.098529100214, 3501.838146492554)</t>
  </si>
  <si>
    <t>veh167</t>
  </si>
  <si>
    <t>(5930.172660838008, 6247.388573078192)</t>
  </si>
  <si>
    <t>[0.0, 1.5610965902218596, 4.038770152931102, 6.302057326771319, 7.691832234454341, 9.125735601317137, 10.682726332289166, 12.854860552237367, 12.984339750005553, 13.058249095949964, 12.871498457953955, 11.901423696635291, 7.706200727212246, 4.651964312487747, 6.15104296312062, 8.38322583739506, 7.872938416887649, 9.349440224201993, 11.519775946893372, 13.563746731431845, 12.696912248066315, 12.979811008886124, 12.753995409707228, 12.764586540410916, 12.54744471081354, 8.460173110022598, 4.612608709592763, 0.853558763212712, 0.4165992115420265, 0.24840991465755902, 0.015300804801494691, 0.0047281539682716926, 0.002734049816900723, 0.000912516862265825, 0.00026434701918065956, 0.0, 0.0, 0.0, 0.0, 0.0, 0.0, 0.0, 0.0, 0.0, 0.0, 0.0, 0.0, 0.0, 0.0, 0.0, 0.0, 0.0, 0.0, 0.0, 0.0, 0.0, 0.0, 0.0, 0.0, 0.0, 0.0, 0.0, 0.0, 0.0, 0.0, 1.9578324458329006, 4.083608539495617, 5.532119751651772, 7.4889289123239, 8.946081365342252, 10.508411282673478, 12.064754696493036, 13.555959248688692, 13.759754985693531, 12.760939488403189, 13.234548332664804, 12.840522982558856, 13.29417071873943, 13.824214210390734, 13.066031913791473, 13.60428952873374, 12.703841604717697, 13.299433454225461, 13.231788343243922, 13.230356403981956, 10.80700227414696, 6.30700227414696, 3.63404278742588, 0.08336751044468521, 0.057884755993042644, 0.0028990001174139172, 0.0002041691012492427,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1.3822781228926033, 2.829597139405087, 4.914704056340271, 6.92306454353966, 8.88858290880453, 10.23161729509011, 9.316340672292897, 10.395632470958699, 11.642556146554114, 12.351185695847336, 12.366986758983629, 11.894674015947308, 12.220317904330932, 11.953480290596204, 12.398742544519648, 12.176188350375428, 7.964213198657886, 3.4642131986578857, 5.78337753387335, 7.459409521731355, 6.34631411647337, 5.837489140917607, 7.161301904403665, 9.449921308736377, 11.56806852207432, 12.712289818778324, 13.057878782909054, 13.513516274892414, 13.664242143958496, 13.08871173666014, 13.716126602940882, 11.002542287319274, 10.31374795768977, 5.81374795768977, 8.362548046085134, 10.501904193583027, 10.668900374577158, 10.223759072923809, 12.47945984785702, 13.73264603212631, 13.376006244711267, 11.85539637888432, 11.958318179933308, 13.00898655807289, 13.561178452457922, 13.901786364039095, 13.726501018816295, 13.65961377910028, 13.079859978339325, 13.377558472269836, 13.581477047346223, 13.300402518833677, 11.698448959364779, 7.198448959364779, 3.242270892818745, 0.4771178223942734, 0.10864541278699166, 0.012424917168918357, 0.006730977396546616, 0.0020568061572594377, 0.0013746246501332943, 0.0, 0.0, 0.0, 0.0, 0.0, 0.0, 0.0, 0.0, 0.0, 0.0, 0.0, 0.0, 0.0, 0.0, 0.0, 0.0, 0.0, 0.0, 0.0, 0.0, 0.0, 0.0, 0.0, 0.0, 0.0, 0.0, 0.0, 0.0, 0.0, 0.0, 0.0, 0.0, 0.0, 0.0, 0.0, 0.0, 0.0, 0.0, 0.0, 0.0, 0.0, 0.0, 0.0, 0.0, 0.0, 0.0, 0.0, 0.0, 0.4862573219480117, 0.9203975606811655, 1.6463633893252412, 3.8287678497106827, 3.529147622419041, 5.344575990931067, 6.156201319546049, 4.772443167140903, 1.3998455993305075, 0.3897677421162037, 0.3262513055060241, 0.0025252649504490694, 0.0005828382636405314,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1.9653854134492577, 4.143494924437255, 6.255364827043378, 8.324416532739997, 10.023109630285763, 12.02238100792747, 13.924917601800214, 13.521294773795331, 13.091692284943225, 13.021769936784791, 13.90516450589678, 9.455784771724439, 5.749908674152401, 1.7085574380160438, 0.43699434084758204, 2.128151475632899, 4.158041774546132, 6.501001511229538, 8.036262135117443, 3.5953681938131985, 5.3532315315693335, 6.8997866396574015, 8.301106091986009, 10.122045413638995, 11.895885470790386, 12.881932554726179, 10.695320758941294, 7.1653127597139115, 3.5237723834772474, 0.3373573993323335, 0.17191301789538507, 0.00305866075156174, 0.00014166165190440569, 0.0, 0.0, 0.0, 0.0, 0.0, 0.0, 0.0, 0.0, 2.252376853628084, 3.944048577733338, 6.057646112376824, 8.506791003257968, 10.980451017408631, 13.47565673275385, 13.039496254298525, 13.82875699191975, 13.960050822125437, 11.743056149418381, 8.674602465912152, 4.174602465912152, 0.06003318650332683, 0.456246309736366, 0.8007143578533873, 1.0343486498875913, 2.5872663151540234, 2.7013627072547868, 1.164203945398103, 0.3564370718191257, 0.12796719151021269, 0.007755923368684861, 0.00338278139452711, 0.0006325170845275005, 0.00010709451094130728, 0.0, 0.0, 0.0, 0.0, 0.0, 0.0, 0.0, 0.0, 0.0, 0.0, 0.0, 0.0, 0.0, 0.0, 0.0, 0.0, 0.0, 0.0, 0.0, 0.0, 0.0, 0.0, 0.0, 0.0, 0.0, 0.0, 0.0, 0.0, 0.0, 0.0, 0.0, 0.0, 0.0, 0.0, 0.0, 0.0, 0.5995168054835606, 1.6213767584356567, 3.0098244621380936, 3.3976623299179494, 0.725246869386518, 0.15180633980991132, 0.08304355550730574, 0.008068121703894702, 0.0023597443173335505, 0.0019067184150024096, 0.00015106806826120246, 0.0, 0.0, 0.0, 0.0, 0.0, 0.0, 0.0, 0.0, 0.0, 0.0, 0.0, 0.0, 0.0, 0.0, 0.0, 0.0, 0.0, 0.0, 0.0, 0.0, 0.0, 0.0, 0.0, 0.0, 0.0, 0.0, 0.0, 0.0, 0.0, 0.0, 0.0, 0.0, 0.0, 0.0, 0.0, 0.0, 0.0, 0.9507634749964402, 1.765477154616434, 1.862049357243337, 4.324359649046779, 0.5977956122553973, 0.06389748181298963, 0.027007278780977917, 0.009694384707546883, 0.0, 0.0, 0.0, 0.00010027736981566086, 0.0, 0.0, 0.0, 0.0, 0.0, 0.0, 0.0, 0.0, 0.0, 0.0, 0.0, 0.0, 0.0]</t>
  </si>
  <si>
    <t>(4959.836015586808, 5926.508674979339)</t>
  </si>
  <si>
    <t>veh1389</t>
  </si>
  <si>
    <t>(8158.683961191724, 931.5842430826851)</t>
  </si>
  <si>
    <t>[0.0, 1.8585408672923223, 4.4380559950601315, 6.724695084779524, 8.744657429051585, 11.044358215527609, 9.565313015027902, 5.306793044588528, 7.456432277045213, 8.461417021361047, 8.787550953254902, 10.659924779730716, 12.464078317271412, 14.496355502252563, 13.664883372994234, 13.90270246934714, 14.113684140463455, 14.119368051310165, 13.702707989738418, 13.453195192353895, 14.627711764714777, 13.800236996394677, 14.163441824113114, 14.065942261243334, 13.666455079513698, 13.858331639893448, 13.72818795825923, 13.48675312364111, 13.650564371739609, 13.812198650502696, 13.868131099074242, 14.458155022529981, 13.500400439292287, 14.129660629822036, 13.741180262636489, 14.694989161161802, 14.046168219592518, 14.429830814563765, 13.96199626498027, 14.064396885750911, 13.92935806542272, 14.040241472950301, 13.816667132909505, 13.512508392488678, 14.707109505465349, 14.044767188482082, 13.446646604818387, 13.287128900936603, 8.787128900936603, 4.287128900936603, 5.767265438767879, 7.138986959110729, 9.713685047754801, 11.137827114586502, 12.565638694388575, 13.864001450702643, 14.643741567191762, 14.358220539000913, 13.577875728431254, 13.743717272967196, 13.579954096177689, 14.203493879936731, 14.066772192708312, 13.791345537678433, 14.21231324213194, 13.947753351988366, 13.526046342347843, 14.209683458917869, 14.125714522871284, 13.855612930554061, 14.567169364812878, 13.973198435144594, 12.768373604642743, 9.172701339039536, 4.672701339039536, 0.4523711143389765, 0.17915995797238024, 0.014185522017250752, 0.010346487613825572, 0.0007951655372063884, 0.0001625561950487383, 0.0, 0.0, 0.0, 0.0, 0.0, 0.0, 0.0, 0.0, 0.0, 0.0, 0.0, 0.0, 0.0, 0.0, 0.0, 0.0, 0.0, 0.0, 0.0, 0.0, 0.0, 0.0, 1.614294089167379, 3.5719777914695445, 5.936855396302417, 8.001151123689489, 8.774502503073213, 10.366974042209236, 11.821084077067113, 13.503587894367424, 12.044670186921133, 7.544670186921133, 8.875240870712435, 9.227234974942936, 9.624949558821342, 9.541863102790607, 11.303485167188278, 13.50134456385736, 14.337004886861985, 14.34051755901063, 14.650253312234861, 14.292608243661096, 13.82531631548526, 14.44008511709152, 13.87714710933259, 14.135248565432711, 14.12894646552494, 13.885816689805223, 14.423534022146931, 14.137715065284727, 13.492945039310587, 14.516775180880076, 13.859398155604584, 13.558018622050158, 14.135336670690311, 14.422824364147244, 13.864774768325596, 13.690957772327682, 14.1825464856728, 14.456441146685837, 14.074610136720446, 13.84635404030895, 14.34097014224725, 14.042989449311143, 13.654803383481784, 13.70179933699882, 14.24295729672639]</t>
  </si>
  <si>
    <t>(7107.309837138972, 995.4450802928899)</t>
  </si>
  <si>
    <t>veh979</t>
  </si>
  <si>
    <t>(6240.250173796117, 5222.713693720762)</t>
  </si>
  <si>
    <t>[13.460799, 13.443033380720182, 12.993603099121131, 13.327854718693882, 12.79465378267446, 10.907674025065713, 6.407674025065713, 6.379563873793446, 6.5326703497408705, 8.07500892430216, 10.663439050197116, 11.986518873550443, 12.248346521572559, 12.641188178311452, 8.37903773662112, 4.247941346452006, 5.582188825993232, 6.752013153794989, 6.808756541277118, 8.492367617416031, 10.251763037571518, 8.677766099175413, 4.435043598105174, 6.402180360978444, 7.720635529117634, 10.078944797463691, 11.936346616059518, 10.979885334999013, 7.302999085723601, 3.1045492290055283, 0.14681494873832518, 0.05208291837377927, 0.006050589562464866, 0.00022190547284244217, 0.00012409075502023263, 0.0, 1.8066322287311778, 3.9476253710919993, 5.90908146633301, 8.275257277698257, 9.822316760569812, 11.231074186996558, 13.082092290657922, 13.140513122833683, 12.62945940455643, 13.307102922496735, 13.194068605156966, 12.486231289764286, 13.304315751518473, 12.668179761718378, 12.598055229482592, 10.2788845356762, 5.7788845356762, 8.217900260954496, 10.349457188693206, 12.795247591237867, 13.045672051452451, 12.435745860037763, 8.179752144655113, 4.521984821660395, 6.170061173275995, 8.396348972418295, 10.674484334476242, 11.979035733300211, 12.934659606667585, 12.28120509868709, 13.345741161408252, 12.281450143742726, 9.275200483717144, 10.93116890092113, 8.249455449265517, 7.375796340494722, 6.989475181391768, 7.847823301838085, 9.951644707862593, 11.37419070971229, 12.282413098153077, 12.306415273535416, 12.596647846030422, 12.3350268508842, 13.188200830535381, 12.735966606468311, 13.042787673331215, 12.426246681280784, 13.313425241720282, 12.687980330532767, 12.177909270215197, 12.594500114053838, 12.495278015367106, 12.784951674712241, 12.372186299932538, 10.446503679658838, 6.3253038476054515, 2.414744182240303, 0.28027094304644057, 0.013873256170236825, 0.004861564310199023, 0.0008147340865407658, 0.00041392458805965466, 0.0, 0.0, 0.0, 0.0, 0.0, 0.0, 0.0, 0.0, 0.0, 0.0, 0.0, 1.6765065208310261, 3.9199147911043832, 6.433537425543181, 7.95595790646039, 9.287868691305631, 11.196437810477802, 12.35580819135753, 13.401385495096795, 13.013132686850033, 13.054384685407742, 13.241522829264753, 13.321967702109717, 12.765848584363587, 12.716749020207091, 13.044284373063013, 12.582332078607172, 11.400884328313502, 7.103977374100459, 3.3457816928823974, 1.0871598982047044, 0.020501186045620064, 0.012526296219308597, 0.0013955574255891643, 0.0001008946801486242, 0.0, 0.0, 0.0, 0.0, 0.0, 0.0, 0.0, 0.0, 0.0, 0.0, 0.0, 2.4826310912845657, 4.285766341211274, 6.488007323630154, 7.899295342061669, 9.61207223532256, 11.976877658581362, 12.396816081048339, 13.277588799276739, 13.31321495157422, 12.445556393598556, 13.289697379625752, 13.411030853616424, 12.866524146480836, 13.071297586879112, 12.60666926881054, 12.651202555007652, 12.69024247790908, 12.698161869433127, 12.66536493337003, 13.195399247768686, 13.318430325535475, 13.120957813674934, 13.294659918460413, 8.958701797114946, 4.534068007400522, 1.4826489440359771, 0.35965242278651394, 0.18515709270810177, 0.057447064008561026, 0.03152526326710287, 0.014194824141284037, 0.009013584235320884, 0.0001793671633957352, 0.0, 0.0, 0.0, 0.0, 0.0, 0.0, 0.0, 0.0, 0.0, 0.0, 0.0, 0.0, 0.0, 0.0, 0.0, 0.0, 0.0, 0.0, 0.0, 0.0, 0.0, 0.0, 0.0, 0.0, 0.0, 1.4181028552586212, 3.2111764435423535, 4.76097487444058, 6.574636985547841, 9.021942462911829, 9.683161346913806, 5.502846467701199, 1.2305420892510646, 0.5396773804618483, 0.034860015306941876, 0.7450076697350974, 2.526654013811654, 3.0461259412515274, 3.0742817434534757, 4.428129184391009, 2.239470389298722, 0.8214304714927602, 0.24532498534702846, 0.06494132250025364, 0.03967716469302548, 0.0, 0.0, 0.0, 0.0, 0.0, 0.0, 0.0, 0.0, 0.0, 0.0, 0.0, 0.0, 0.0, 0.0, 0.0, 0.0, 0.0, 0.0, 0.0, 0.0, 0.0, 0.0, 0.0, 0.0, 0.0, 0.0, 0.44814047325639883, 2.0335365018142992, 3.094801094903796, 4.444035183254168, 4.648608978453553, 5.316174636990759, 6.6646988533903, 7.798354654427382, 8.9916781900664, 7.394050850732491, 4.8506762804762715, 1.4239559910588444, 0.2113979409444781, 0.1134749860348635, 0.061041923653661734, 0.015541735506348166, 0.00439553291765384, 0.001013020814035862, 0.00031001441759116017, 0.0, 0.0, 0.0, 0.0, 0.0, 0.0, 0.0, 0.0, 0.0, 0.0, 0.0, 0.0, 0.0, 0.0]</t>
  </si>
  <si>
    <t>(6635.017144760985, 5607.942242717823)</t>
  </si>
  <si>
    <t>veh1135</t>
  </si>
  <si>
    <t>(538.66, 3973.38)</t>
  </si>
  <si>
    <t>[0.0, 2.094674193137325, 3.70500972007867, 6.121575464843773, 8.71028576118406, 10.573665164224805, 12.409306450677105, 14.153396032820456, 14.837171001197126, 15.976078082877498, 15.389951500413295, 15.855515298643436, 11.852748275943958, 7.803911174414607, 3.7694859223905226, 0.3342632281257033, 0.24156362018507885, 0.053590013179759366, 0.010985761285072667, 0.005376739965416207, 0.0002794282169446062, 0.00011708533720915029, 0.0, 0.0, 0.0, 0.0, 0.0, 0.0, 2.4088577300077305, 4.420573337539099, 6.798778400802985, 4.454777818388309, 0.1777929698613923, 0.024787245390575405, 0.008718332764460674, 0.00556866509691181, 0.00019485449185460577, 0.0, 0.0, 0.0, 0.0, 0.0, 0.0, 0.0, 0.0, 0.0, 0.0, 0.0, 0.0, 0.0, 0.0, 0.0, 0.0, 0.0, 0.0, 0.0, 0.0, 0.0, 0.0, 0.0, 2.322541671036743, 4.581574304751121, 6.691908518830315, 9.022918941057288, 11.536095599457623, 13.6391852902947, 15.325351373409207, 15.08178903914551, 15.107630940713275, 14.832339157397215, 15.3299776325238, 14.790001481678622, 14.961335004749994, 15.725862166891162, 15.623552903672966, 15.922591304942321, 15.151921096607397, 15.523838116368566, 16.046449928754296, 15.210913302959229, 16.035743700713205, 15.19504039608902, 14.861496919906052, 14.109353158672853, 10.765116812198933, 6.265116812198933, 1.765116812198933, 0.3042807948446314, 0.12744491881054035, 0.012633885428750434, 0.0005970394013786249, 0.0002498159974290572, 0.0, 0.0, 0.0, 0.0, 2.316524263308384, 4.011590130440891, 6.3182483098935345, 8.292709633032793, 9.5938390937401, 10.94754420432728, 12.764538098848426, 11.259965379274108, 7.560336527851069, 3.8903083621145376, 1.1845884506854842, 0.057934907484452465, 0.000456306385304034, 0.9083831847372892, 2.137512994708137, 3.1514451532624697, 3.6051068847186323, 3.869430065434313, 5.424576709541668, 5.403676890736069, 3.8917792499909125, 2.8704468231298943, 3.874708422733238, 4.987562525820043, 0.7734691458123099, 0.3746438298591856, 0.9554702069190955, 1.7508254054813293, 3.2783557358332636, 3.6376434380722746, 0.1590212373993533, 0.0, 0.046786487558858475, 1.7409282347094288, 3.733933610646056, 6.122319811456839, 8.438633308503778, 10.01959450127557, 12.5775938970875, 15.020854670451953, 15.873544711237894, 14.807684595171663, 13.944049202356014, 13.461910646709425, 13.796810199296248, 13.711378062766908, 12.614605136753584, 10.33022492050381, 5.968845091675492, 2.311039481157535, 0.6214661777365128, 0.0915108428157578, 0.6462475459555354, 1.8356438031893112, 3.6251448064945735, 3.646941633547497, 4.34825932583857, 5.833939474239868, 8.036488876515921, 9.493862384791408, 11.83939382163893, 14.259937675088565, 15.08192884926378, 14.392777745096677, 15.936565978705616, 17.869096181142808, 19.550917076456095, 21.823137621997592, 21.78704182048681, 22.127998642012276, 22.25154706439356, 21.412953847454663, 22.337876026605986, 22.346319102373705, 21.89070496123171, 22.293507958500445, 21.561014574853505, 22.013938135601382, 22.37418440835903, 22.237516129895845, 21.83068644231538, 21.630500804953076, 22.119199183437775, 21.97961308345551, 21.843441624584408, 21.350500397587926, 22.16590040730665, 21.766196905745925, 21.53805705715789, 22.14421753342616]</t>
  </si>
  <si>
    <t>(1496.585479804721, 4308.0921727095965)</t>
  </si>
  <si>
    <t>veh1690</t>
  </si>
  <si>
    <t>(3216.836309294584, 6215.856246330665)</t>
  </si>
  <si>
    <t>[0.0]</t>
  </si>
  <si>
    <t>veh1719</t>
  </si>
  <si>
    <t>(6581.69, 6295.81)</t>
  </si>
  <si>
    <t>[0.0, 0.0, 0.0, 0.0, 0.0, 0.0, 0.0, 0.0, 0.0, 0.0, 0.0, 0.0, 0.0, 0.0, 0.0, 0.0, 0.0, 0.0, 0.0, 0.0, 0.0, 0.0, 0.0, 0.0, 0.0, 0.0]</t>
  </si>
  <si>
    <t>veh1842</t>
  </si>
  <si>
    <t>(4556.819243739222, 6276.302835424234)</t>
  </si>
  <si>
    <t>veh1843</t>
  </si>
  <si>
    <t>(7695.537167226811, 5930.653485118621)</t>
  </si>
  <si>
    <t>veh1553</t>
  </si>
  <si>
    <t>(3435.4469726393795, 3460.108078033637)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</si>
  <si>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1.344209454790689, 3.1731577869271863, 2.170211271226025, 0.366503445628087, 0.012980433881017467, 0.0050785547540099915, 0.004434007370586803, 0.0010826851510244836, 0.0002878198879592557, 0.0, 0.0, 0.0, 0.0, 0.0, 0.0, 0.0, 0.0, 0.0, 0.0, 0.0, 0.0, 0.0, 0.0, 0.0, 0.0, 0.0]</t>
  </si>
  <si>
    <t>(3438.8082188369062, 3466.2279859155788)</t>
  </si>
  <si>
    <t>distance in KM</t>
  </si>
  <si>
    <t>Vehicle ID</t>
  </si>
  <si>
    <t>start Cordinates</t>
  </si>
  <si>
    <t>end Cordinates</t>
  </si>
  <si>
    <t>time in sec</t>
  </si>
  <si>
    <t>Time in Sec</t>
  </si>
  <si>
    <t>Time in min</t>
  </si>
  <si>
    <t>distance, M</t>
  </si>
  <si>
    <t>Veh ID</t>
  </si>
  <si>
    <t>FASTEST VEHICLE IN THE SIMULATION</t>
  </si>
  <si>
    <t>AVERAGELY SLOW VEHICLE IN THE SIMULATION</t>
  </si>
  <si>
    <t>End_Coordinate</t>
  </si>
  <si>
    <t>Start_Coordinate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</si>
</sst>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6" borderId="0" xfId="0" applyFill="1"/>
    <xf numFmtId="0" fontId="1" fillId="6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3" fillId="6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2" sqref="E1:E1048576"/>
    </sheetView>
  </sheetViews>
  <sheetFormatPr defaultRowHeight="14.5" x14ac:dyDescent="0.35"/>
  <cols>
    <col min="2" max="2" width="37.7265625" bestFit="1" customWidth="1"/>
    <col min="3" max="3" width="8.90625" customWidth="1"/>
    <col min="4" max="4" width="0" hidden="1" customWidth="1"/>
    <col min="5" max="5" width="37.6328125" customWidth="1"/>
    <col min="6" max="6" width="7.453125" customWidth="1"/>
    <col min="7" max="7" width="9.08984375" customWidth="1"/>
    <col min="8" max="8" width="7.6328125" customWidth="1"/>
    <col min="9" max="9" width="6.90625" customWidth="1"/>
  </cols>
  <sheetData>
    <row r="1" spans="1:9" x14ac:dyDescent="0.35">
      <c r="A1" s="21"/>
      <c r="B1" s="21"/>
      <c r="C1" s="21"/>
      <c r="D1" s="21"/>
      <c r="E1" s="21"/>
      <c r="F1" s="21"/>
      <c r="G1" s="21"/>
      <c r="H1" s="21"/>
      <c r="I1" s="21"/>
    </row>
    <row r="2" spans="1:9" ht="29" x14ac:dyDescent="0.35">
      <c r="A2" t="s">
        <v>60</v>
      </c>
      <c r="B2" s="1" t="s">
        <v>71</v>
      </c>
      <c r="C2" s="12" t="s">
        <v>66</v>
      </c>
      <c r="D2" s="1" t="s">
        <v>2</v>
      </c>
      <c r="E2" s="1" t="s">
        <v>70</v>
      </c>
      <c r="F2" s="9" t="s">
        <v>4</v>
      </c>
      <c r="G2" s="9" t="s">
        <v>59</v>
      </c>
      <c r="H2" s="10" t="s">
        <v>63</v>
      </c>
      <c r="I2" s="11" t="s">
        <v>65</v>
      </c>
    </row>
    <row r="3" spans="1:9" x14ac:dyDescent="0.35">
      <c r="A3" s="1" t="s">
        <v>5</v>
      </c>
      <c r="B3" t="s">
        <v>6</v>
      </c>
      <c r="C3" s="2">
        <v>10137.086497875171</v>
      </c>
      <c r="D3" t="s">
        <v>7</v>
      </c>
      <c r="E3" t="s">
        <v>8</v>
      </c>
      <c r="F3" s="2">
        <v>18.532150818784579</v>
      </c>
      <c r="G3" s="2">
        <f>C3/1000</f>
        <v>10.13708649787517</v>
      </c>
      <c r="H3">
        <f>C3/F3</f>
        <v>547.00000000000034</v>
      </c>
      <c r="I3" s="2">
        <f>H3/60</f>
        <v>9.1166666666666725</v>
      </c>
    </row>
    <row r="4" spans="1:9" x14ac:dyDescent="0.35">
      <c r="A4" s="1" t="s">
        <v>9</v>
      </c>
      <c r="B4" t="s">
        <v>10</v>
      </c>
      <c r="C4" s="2">
        <v>9068.8878030278192</v>
      </c>
      <c r="D4" t="s">
        <v>11</v>
      </c>
      <c r="E4" t="s">
        <v>12</v>
      </c>
      <c r="F4" s="2">
        <v>15.994511116451189</v>
      </c>
      <c r="G4" s="2">
        <f t="shared" ref="G4:G7" si="0">C4/1000</f>
        <v>9.0688878030278186</v>
      </c>
      <c r="H4">
        <f t="shared" ref="H4:H7" si="1">C4/F4</f>
        <v>566.99999999999966</v>
      </c>
      <c r="I4">
        <f>H4/60</f>
        <v>9.449999999999994</v>
      </c>
    </row>
    <row r="5" spans="1:9" x14ac:dyDescent="0.35">
      <c r="A5" s="1" t="s">
        <v>13</v>
      </c>
      <c r="B5" t="s">
        <v>14</v>
      </c>
      <c r="C5" s="2">
        <v>8726.4980505446329</v>
      </c>
      <c r="D5" t="s">
        <v>15</v>
      </c>
      <c r="E5" t="s">
        <v>16</v>
      </c>
      <c r="F5" s="2">
        <v>16.527458429061809</v>
      </c>
      <c r="G5" s="2">
        <f t="shared" si="0"/>
        <v>8.7264980505446328</v>
      </c>
      <c r="H5">
        <f t="shared" si="1"/>
        <v>527.99999999999989</v>
      </c>
      <c r="I5">
        <f>H5/60</f>
        <v>8.7999999999999989</v>
      </c>
    </row>
    <row r="6" spans="1:9" x14ac:dyDescent="0.35">
      <c r="A6" s="1" t="s">
        <v>17</v>
      </c>
      <c r="B6" t="s">
        <v>18</v>
      </c>
      <c r="C6" s="2">
        <v>8645.8382417262928</v>
      </c>
      <c r="D6" t="s">
        <v>19</v>
      </c>
      <c r="E6" t="s">
        <v>20</v>
      </c>
      <c r="F6" s="2">
        <v>16.40576516456602</v>
      </c>
      <c r="G6" s="2">
        <f t="shared" si="0"/>
        <v>8.6458382417262936</v>
      </c>
      <c r="H6">
        <f t="shared" si="1"/>
        <v>527</v>
      </c>
      <c r="I6" s="2">
        <f>H6/60</f>
        <v>8.7833333333333332</v>
      </c>
    </row>
    <row r="7" spans="1:9" x14ac:dyDescent="0.35">
      <c r="A7" s="1" t="s">
        <v>21</v>
      </c>
      <c r="B7" t="s">
        <v>22</v>
      </c>
      <c r="C7" s="2">
        <v>8435.6252385333737</v>
      </c>
      <c r="D7" t="s">
        <v>23</v>
      </c>
      <c r="E7" t="s">
        <v>24</v>
      </c>
      <c r="F7" s="2">
        <v>17.250767358963952</v>
      </c>
      <c r="G7" s="2">
        <f t="shared" si="0"/>
        <v>8.4356252385333743</v>
      </c>
      <c r="H7">
        <f t="shared" si="1"/>
        <v>489.00000000000006</v>
      </c>
      <c r="I7">
        <f>H7/60</f>
        <v>8.15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81D4-C689-4FA1-A702-7EEFE29839FD}">
  <dimension ref="A2:I16"/>
  <sheetViews>
    <sheetView topLeftCell="A11" workbookViewId="0">
      <selection activeCell="E3" sqref="E3"/>
    </sheetView>
  </sheetViews>
  <sheetFormatPr defaultRowHeight="14.5" x14ac:dyDescent="0.35"/>
  <cols>
    <col min="1" max="1" width="8.90625" customWidth="1"/>
    <col min="2" max="2" width="35.08984375" customWidth="1"/>
    <col min="3" max="3" width="12.26953125" customWidth="1"/>
    <col min="4" max="4" width="0" hidden="1" customWidth="1"/>
    <col min="5" max="5" width="36.6328125" customWidth="1"/>
    <col min="7" max="7" width="10.1796875" customWidth="1"/>
    <col min="9" max="9" width="9.7265625" customWidth="1"/>
  </cols>
  <sheetData>
    <row r="2" spans="1:9" x14ac:dyDescent="0.35">
      <c r="A2" s="22" t="s">
        <v>69</v>
      </c>
      <c r="B2" s="22"/>
      <c r="C2" s="22"/>
      <c r="D2" s="22"/>
      <c r="E2" s="22"/>
      <c r="F2" s="22"/>
      <c r="G2" s="22"/>
      <c r="H2" s="22"/>
      <c r="I2" s="22"/>
    </row>
    <row r="3" spans="1:9" ht="29" x14ac:dyDescent="0.35">
      <c r="A3" s="5" t="s">
        <v>67</v>
      </c>
      <c r="B3" s="6" t="s">
        <v>0</v>
      </c>
      <c r="C3" s="6" t="s">
        <v>66</v>
      </c>
      <c r="D3" s="6" t="s">
        <v>2</v>
      </c>
      <c r="E3" s="6" t="s">
        <v>3</v>
      </c>
      <c r="F3" s="8" t="s">
        <v>4</v>
      </c>
      <c r="G3" s="8" t="s">
        <v>59</v>
      </c>
      <c r="H3" s="8" t="s">
        <v>64</v>
      </c>
      <c r="I3" s="8" t="s">
        <v>65</v>
      </c>
    </row>
    <row r="4" spans="1:9" x14ac:dyDescent="0.35">
      <c r="A4" s="7" t="s">
        <v>25</v>
      </c>
      <c r="B4" s="3" t="s">
        <v>26</v>
      </c>
      <c r="C4" s="4">
        <v>1364.3985356942601</v>
      </c>
      <c r="D4" s="3" t="s">
        <v>27</v>
      </c>
      <c r="E4" s="3" t="s">
        <v>28</v>
      </c>
      <c r="F4" s="3">
        <v>3.3741901744107312</v>
      </c>
      <c r="G4" s="4">
        <f>C4/1000</f>
        <v>1.3643985356942601</v>
      </c>
      <c r="H4" s="3">
        <f>C4/F4</f>
        <v>404.36325908409674</v>
      </c>
      <c r="I4" s="4">
        <f>H4/60</f>
        <v>6.7393876514016124</v>
      </c>
    </row>
    <row r="5" spans="1:9" x14ac:dyDescent="0.35">
      <c r="A5" s="7" t="s">
        <v>29</v>
      </c>
      <c r="B5" s="3" t="s">
        <v>30</v>
      </c>
      <c r="C5" s="4">
        <v>1462.6789923001199</v>
      </c>
      <c r="D5" s="3" t="s">
        <v>31</v>
      </c>
      <c r="E5" s="3" t="s">
        <v>32</v>
      </c>
      <c r="F5" s="3">
        <v>2.867998024117882</v>
      </c>
      <c r="G5" s="4">
        <f>C5/1000</f>
        <v>1.46267899230012</v>
      </c>
      <c r="H5" s="3">
        <f>C5/F5</f>
        <v>510.00000000000006</v>
      </c>
      <c r="I5" s="4">
        <f>H5/60</f>
        <v>8.5000000000000018</v>
      </c>
    </row>
    <row r="6" spans="1:9" x14ac:dyDescent="0.35">
      <c r="A6" s="7" t="s">
        <v>33</v>
      </c>
      <c r="B6" s="3" t="s">
        <v>34</v>
      </c>
      <c r="C6" s="4">
        <v>1462.2315263806499</v>
      </c>
      <c r="D6" s="3" t="s">
        <v>35</v>
      </c>
      <c r="E6" s="3" t="s">
        <v>36</v>
      </c>
      <c r="F6" s="3">
        <v>9.8799427458151996</v>
      </c>
      <c r="G6" s="4">
        <f>C6/1000</f>
        <v>1.46223152638065</v>
      </c>
      <c r="H6" s="3">
        <f>C6/F6</f>
        <v>148.00000000000003</v>
      </c>
      <c r="I6" s="4">
        <f>H6/60</f>
        <v>2.4666666666666672</v>
      </c>
    </row>
    <row r="7" spans="1:9" x14ac:dyDescent="0.35">
      <c r="A7" s="7" t="s">
        <v>37</v>
      </c>
      <c r="B7" s="3" t="s">
        <v>38</v>
      </c>
      <c r="C7" s="4">
        <v>1360.00380969412</v>
      </c>
      <c r="D7" s="3" t="s">
        <v>39</v>
      </c>
      <c r="E7" s="3" t="s">
        <v>40</v>
      </c>
      <c r="F7" s="3">
        <v>5.2250518038798681</v>
      </c>
      <c r="G7" s="4">
        <f>C7/1000</f>
        <v>1.36000380969412</v>
      </c>
      <c r="H7" s="4">
        <f>C7/F7</f>
        <v>260.28522983910852</v>
      </c>
      <c r="I7" s="4">
        <f>H7/60</f>
        <v>4.3380871639851417</v>
      </c>
    </row>
    <row r="8" spans="1:9" x14ac:dyDescent="0.35">
      <c r="A8" s="7" t="s">
        <v>41</v>
      </c>
      <c r="B8" s="3" t="s">
        <v>42</v>
      </c>
      <c r="C8" s="4">
        <v>1259.77852218834</v>
      </c>
      <c r="D8" s="3" t="s">
        <v>43</v>
      </c>
      <c r="E8" s="3" t="s">
        <v>44</v>
      </c>
      <c r="F8" s="3">
        <v>7.8482716246684738</v>
      </c>
      <c r="G8" s="4">
        <f>C8/1000</f>
        <v>1.25977852218834</v>
      </c>
      <c r="H8" s="3">
        <f>C8/F8</f>
        <v>160.51668219900014</v>
      </c>
      <c r="I8" s="4">
        <f>H8/60</f>
        <v>2.6752780366500022</v>
      </c>
    </row>
    <row r="9" spans="1:9" x14ac:dyDescent="0.35">
      <c r="A9" s="16"/>
      <c r="C9" s="2"/>
      <c r="G9" s="2"/>
      <c r="I9" s="2"/>
    </row>
    <row r="10" spans="1:9" x14ac:dyDescent="0.35">
      <c r="A10" s="23" t="s">
        <v>68</v>
      </c>
      <c r="B10" s="23"/>
      <c r="C10" s="23"/>
      <c r="D10" s="23"/>
      <c r="E10" s="23"/>
      <c r="F10" s="23"/>
      <c r="G10" s="23"/>
      <c r="H10" s="23"/>
      <c r="I10" s="23"/>
    </row>
    <row r="11" spans="1:9" ht="29" x14ac:dyDescent="0.35">
      <c r="A11" s="13" t="s">
        <v>67</v>
      </c>
      <c r="B11" s="17" t="s">
        <v>61</v>
      </c>
      <c r="C11" s="18" t="s">
        <v>66</v>
      </c>
      <c r="D11" s="17" t="s">
        <v>2</v>
      </c>
      <c r="E11" s="17" t="s">
        <v>62</v>
      </c>
      <c r="F11" s="19" t="s">
        <v>4</v>
      </c>
      <c r="G11" s="19" t="s">
        <v>59</v>
      </c>
      <c r="H11" s="14" t="s">
        <v>63</v>
      </c>
      <c r="I11" s="15" t="s">
        <v>65</v>
      </c>
    </row>
    <row r="12" spans="1:9" x14ac:dyDescent="0.35">
      <c r="A12" s="7" t="s">
        <v>5</v>
      </c>
      <c r="B12" s="3" t="s">
        <v>6</v>
      </c>
      <c r="C12" s="4">
        <v>10137.086497875171</v>
      </c>
      <c r="D12" s="3" t="s">
        <v>7</v>
      </c>
      <c r="E12" s="3" t="s">
        <v>8</v>
      </c>
      <c r="F12" s="4">
        <v>16.532150818784601</v>
      </c>
      <c r="G12" s="4">
        <f>C12/1000</f>
        <v>10.13708649787517</v>
      </c>
      <c r="H12" s="3">
        <f>C12/F12</f>
        <v>613.17408781178915</v>
      </c>
      <c r="I12" s="4">
        <f>H12/60</f>
        <v>10.219568130196485</v>
      </c>
    </row>
    <row r="13" spans="1:9" x14ac:dyDescent="0.35">
      <c r="A13" s="7" t="s">
        <v>9</v>
      </c>
      <c r="B13" s="3" t="s">
        <v>10</v>
      </c>
      <c r="C13" s="4">
        <v>9068.8878030278192</v>
      </c>
      <c r="D13" s="3" t="s">
        <v>11</v>
      </c>
      <c r="E13" s="3" t="s">
        <v>12</v>
      </c>
      <c r="F13" s="4">
        <v>12.9945111164512</v>
      </c>
      <c r="G13" s="4">
        <f t="shared" ref="G13:G16" si="0">C13/1000</f>
        <v>9.0688878030278186</v>
      </c>
      <c r="H13" s="4">
        <f t="shared" ref="H13:H16" si="1">C13/F13</f>
        <v>697.90142328221214</v>
      </c>
      <c r="I13" s="4">
        <f>H13/60</f>
        <v>11.631690388036869</v>
      </c>
    </row>
    <row r="14" spans="1:9" x14ac:dyDescent="0.35">
      <c r="A14" s="7" t="s">
        <v>13</v>
      </c>
      <c r="B14" s="3" t="s">
        <v>14</v>
      </c>
      <c r="C14" s="4">
        <v>8726.4980505446329</v>
      </c>
      <c r="D14" s="3" t="s">
        <v>15</v>
      </c>
      <c r="E14" s="3" t="s">
        <v>16</v>
      </c>
      <c r="F14" s="4">
        <v>16.527458429061809</v>
      </c>
      <c r="G14" s="4">
        <f t="shared" si="0"/>
        <v>8.7264980505446328</v>
      </c>
      <c r="H14" s="3">
        <f t="shared" si="1"/>
        <v>527.99999999999989</v>
      </c>
      <c r="I14" s="3">
        <f>H14/60</f>
        <v>8.7999999999999989</v>
      </c>
    </row>
    <row r="15" spans="1:9" x14ac:dyDescent="0.35">
      <c r="A15" s="7" t="s">
        <v>17</v>
      </c>
      <c r="B15" s="3" t="s">
        <v>18</v>
      </c>
      <c r="C15" s="4">
        <v>8645.8382417262928</v>
      </c>
      <c r="D15" s="3" t="s">
        <v>19</v>
      </c>
      <c r="E15" s="3" t="s">
        <v>20</v>
      </c>
      <c r="F15" s="4">
        <v>16.40576516456602</v>
      </c>
      <c r="G15" s="4">
        <f t="shared" si="0"/>
        <v>8.6458382417262936</v>
      </c>
      <c r="H15" s="3">
        <f t="shared" si="1"/>
        <v>527</v>
      </c>
      <c r="I15" s="4">
        <f>H15/60</f>
        <v>8.7833333333333332</v>
      </c>
    </row>
    <row r="16" spans="1:9" x14ac:dyDescent="0.35">
      <c r="A16" s="20" t="s">
        <v>21</v>
      </c>
      <c r="B16" t="s">
        <v>22</v>
      </c>
      <c r="C16" s="2">
        <v>8435.6252385333737</v>
      </c>
      <c r="D16" t="s">
        <v>23</v>
      </c>
      <c r="E16" t="s">
        <v>24</v>
      </c>
      <c r="F16" s="2">
        <v>17.250767358963952</v>
      </c>
      <c r="G16" s="2">
        <f t="shared" si="0"/>
        <v>8.4356252385333743</v>
      </c>
      <c r="H16">
        <f t="shared" si="1"/>
        <v>489.00000000000006</v>
      </c>
      <c r="I16">
        <f>H16/60</f>
        <v>8.15</v>
      </c>
    </row>
  </sheetData>
  <mergeCells count="2">
    <mergeCell ref="A2:I2"/>
    <mergeCell ref="A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sqref="A1:I6"/>
    </sheetView>
  </sheetViews>
  <sheetFormatPr defaultRowHeight="14.5" x14ac:dyDescent="0.35"/>
  <cols>
    <col min="2" max="2" width="36.1796875" customWidth="1"/>
    <col min="3" max="3" width="9.453125" customWidth="1"/>
    <col min="4" max="4" width="0" hidden="1" customWidth="1"/>
    <col min="5" max="5" width="37.08984375" customWidth="1"/>
    <col min="6" max="6" width="15.54296875" hidden="1" customWidth="1"/>
    <col min="7" max="7" width="13.08984375" customWidth="1"/>
    <col min="8" max="8" width="12" hidden="1" customWidth="1"/>
    <col min="9" max="9" width="11.90625" customWidth="1"/>
  </cols>
  <sheetData>
    <row r="1" spans="1:9" x14ac:dyDescent="0.35">
      <c r="A1" s="5" t="s">
        <v>67</v>
      </c>
      <c r="B1" s="6" t="s">
        <v>0</v>
      </c>
      <c r="C1" s="6" t="s">
        <v>66</v>
      </c>
      <c r="D1" s="6" t="s">
        <v>2</v>
      </c>
      <c r="E1" s="6" t="s">
        <v>3</v>
      </c>
      <c r="F1" s="6" t="s">
        <v>4</v>
      </c>
      <c r="G1" s="6" t="s">
        <v>59</v>
      </c>
      <c r="H1" s="6" t="s">
        <v>64</v>
      </c>
      <c r="I1" s="6" t="s">
        <v>65</v>
      </c>
    </row>
    <row r="2" spans="1:9" x14ac:dyDescent="0.35">
      <c r="A2" s="7" t="s">
        <v>25</v>
      </c>
      <c r="B2" s="3" t="s">
        <v>26</v>
      </c>
      <c r="C2" s="4">
        <v>1464.3985356942569</v>
      </c>
      <c r="D2" s="3" t="s">
        <v>27</v>
      </c>
      <c r="E2" s="3" t="s">
        <v>28</v>
      </c>
      <c r="F2" s="3">
        <v>3.3741901744107312</v>
      </c>
      <c r="G2" s="4">
        <f>C2/1000</f>
        <v>1.4643985356942568</v>
      </c>
      <c r="H2" s="3">
        <f>C2/F2</f>
        <v>433.99999999999989</v>
      </c>
      <c r="I2" s="4">
        <f>H2/60</f>
        <v>7.2333333333333316</v>
      </c>
    </row>
    <row r="3" spans="1:9" x14ac:dyDescent="0.35">
      <c r="A3" s="7" t="s">
        <v>29</v>
      </c>
      <c r="B3" s="3" t="s">
        <v>30</v>
      </c>
      <c r="C3" s="4">
        <v>1462.6789923001199</v>
      </c>
      <c r="D3" s="3" t="s">
        <v>31</v>
      </c>
      <c r="E3" s="3" t="s">
        <v>32</v>
      </c>
      <c r="F3" s="3">
        <v>2.867998024117882</v>
      </c>
      <c r="G3" s="4">
        <f t="shared" ref="G3:G6" si="0">C3/1000</f>
        <v>1.46267899230012</v>
      </c>
      <c r="H3" s="3">
        <f t="shared" ref="H3:H6" si="1">C3/F3</f>
        <v>510.00000000000006</v>
      </c>
      <c r="I3" s="4">
        <f t="shared" ref="I3:I6" si="2">H3/60</f>
        <v>8.5000000000000018</v>
      </c>
    </row>
    <row r="4" spans="1:9" x14ac:dyDescent="0.35">
      <c r="A4" s="7" t="s">
        <v>33</v>
      </c>
      <c r="B4" s="3" t="s">
        <v>34</v>
      </c>
      <c r="C4" s="4">
        <v>1462.2315263806499</v>
      </c>
      <c r="D4" s="3" t="s">
        <v>35</v>
      </c>
      <c r="E4" s="3" t="s">
        <v>36</v>
      </c>
      <c r="F4" s="3">
        <v>9.8799427458151996</v>
      </c>
      <c r="G4" s="4">
        <f t="shared" si="0"/>
        <v>1.46223152638065</v>
      </c>
      <c r="H4" s="3">
        <f t="shared" si="1"/>
        <v>148.00000000000003</v>
      </c>
      <c r="I4" s="4">
        <f t="shared" si="2"/>
        <v>2.4666666666666672</v>
      </c>
    </row>
    <row r="5" spans="1:9" x14ac:dyDescent="0.35">
      <c r="A5" s="7" t="s">
        <v>37</v>
      </c>
      <c r="B5" s="3" t="s">
        <v>38</v>
      </c>
      <c r="C5" s="4">
        <v>1460.003809694123</v>
      </c>
      <c r="D5" s="3" t="s">
        <v>39</v>
      </c>
      <c r="E5" s="3" t="s">
        <v>40</v>
      </c>
      <c r="F5" s="3">
        <v>5.2250518038798681</v>
      </c>
      <c r="G5" s="4">
        <f t="shared" si="0"/>
        <v>1.460003809694123</v>
      </c>
      <c r="H5" s="4">
        <f t="shared" si="1"/>
        <v>279.4237960683941</v>
      </c>
      <c r="I5" s="4">
        <f t="shared" si="2"/>
        <v>4.657063267806568</v>
      </c>
    </row>
    <row r="6" spans="1:9" x14ac:dyDescent="0.35">
      <c r="A6" s="7" t="s">
        <v>41</v>
      </c>
      <c r="B6" s="3" t="s">
        <v>42</v>
      </c>
      <c r="C6" s="4">
        <v>1459.778522188336</v>
      </c>
      <c r="D6" s="3" t="s">
        <v>43</v>
      </c>
      <c r="E6" s="3" t="s">
        <v>44</v>
      </c>
      <c r="F6" s="3">
        <v>7.8482716246684738</v>
      </c>
      <c r="G6" s="4">
        <f t="shared" si="0"/>
        <v>1.4597785221883359</v>
      </c>
      <c r="H6" s="3">
        <f t="shared" si="1"/>
        <v>185.99999999999997</v>
      </c>
      <c r="I6" s="4">
        <f t="shared" si="2"/>
        <v>3.0999999999999996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45</v>
      </c>
      <c r="B2" t="s">
        <v>46</v>
      </c>
      <c r="C2">
        <v>0</v>
      </c>
      <c r="D2" t="s">
        <v>47</v>
      </c>
      <c r="E2" t="s">
        <v>46</v>
      </c>
      <c r="F2">
        <v>0</v>
      </c>
    </row>
    <row r="3" spans="1:6" x14ac:dyDescent="0.35">
      <c r="A3" s="1" t="s">
        <v>48</v>
      </c>
      <c r="B3" t="s">
        <v>49</v>
      </c>
      <c r="C3">
        <v>0</v>
      </c>
      <c r="D3" t="s">
        <v>50</v>
      </c>
      <c r="E3" t="s">
        <v>49</v>
      </c>
      <c r="F3">
        <v>0</v>
      </c>
    </row>
    <row r="4" spans="1:6" x14ac:dyDescent="0.35">
      <c r="A4" s="1" t="s">
        <v>51</v>
      </c>
      <c r="B4" t="s">
        <v>52</v>
      </c>
      <c r="C4">
        <v>0</v>
      </c>
      <c r="D4" t="s">
        <v>47</v>
      </c>
      <c r="E4" t="s">
        <v>52</v>
      </c>
      <c r="F4">
        <v>0</v>
      </c>
    </row>
    <row r="5" spans="1:6" x14ac:dyDescent="0.35">
      <c r="A5" s="1" t="s">
        <v>53</v>
      </c>
      <c r="B5" t="s">
        <v>54</v>
      </c>
      <c r="C5">
        <v>0</v>
      </c>
      <c r="D5" t="s">
        <v>47</v>
      </c>
      <c r="E5" t="s">
        <v>54</v>
      </c>
      <c r="F5">
        <v>0</v>
      </c>
    </row>
    <row r="6" spans="1:6" x14ac:dyDescent="0.35">
      <c r="A6" s="1" t="s">
        <v>55</v>
      </c>
      <c r="B6" t="s">
        <v>56</v>
      </c>
      <c r="C6">
        <v>7.0779454596165854</v>
      </c>
      <c r="D6" t="s">
        <v>57</v>
      </c>
      <c r="E6" t="s">
        <v>58</v>
      </c>
      <c r="F6">
        <v>7.450468904859564E-2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Longest Distance</vt:lpstr>
      <vt:lpstr>Sheet1</vt:lpstr>
      <vt:lpstr>Middle Speed</vt:lpstr>
      <vt:lpstr>Slowest 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Haron Mogusu</cp:lastModifiedBy>
  <dcterms:created xsi:type="dcterms:W3CDTF">2024-12-11T20:22:52Z</dcterms:created>
  <dcterms:modified xsi:type="dcterms:W3CDTF">2025-02-08T16:35:26Z</dcterms:modified>
</cp:coreProperties>
</file>