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ims\Desktop\swims\vm_share\bitbucket\swims_docs\spec\"/>
    </mc:Choice>
  </mc:AlternateContent>
  <bookViews>
    <workbookView xWindow="0" yWindow="0" windowWidth="19200" windowHeight="9090"/>
  </bookViews>
  <sheets>
    <sheet name="swims_header_list" sheetId="3" r:id="rId1"/>
    <sheet name="Sheet1" sheetId="1" r:id="rId2"/>
    <sheet name="Sheet2" sheetId="2" r:id="rId3"/>
  </sheets>
  <definedNames>
    <definedName name="_xlnm._FilterDatabase" localSheetId="1" hidden="1">Sheet1!$A$1:$G$248</definedName>
    <definedName name="_xlnm._FilterDatabase" localSheetId="2" hidden="1">Sheet2!$A$11:$H$11</definedName>
    <definedName name="_xlnm._FilterDatabase" localSheetId="0" hidden="1">swims_header_list!$B$1:$Q$228</definedName>
    <definedName name="_xlnm.Print_Titles" localSheetId="0">swims_header_list!$1:$1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" l="1"/>
  <c r="A10" i="3" s="1"/>
  <c r="A11" i="3" l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3" i="3"/>
  <c r="A4" i="3" s="1"/>
  <c r="A5" i="3" s="1"/>
  <c r="A6" i="3" s="1"/>
  <c r="A7" i="3" s="1"/>
  <c r="A42" i="3" l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9" i="3" l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178" i="3"/>
  <c r="A217" i="3" l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10" i="3" l="1"/>
  <c r="A411" i="3" s="1"/>
  <c r="A409" i="3"/>
</calcChain>
</file>

<file path=xl/sharedStrings.xml><?xml version="1.0" encoding="utf-8"?>
<sst xmlns="http://schemas.openxmlformats.org/spreadsheetml/2006/main" count="6252" uniqueCount="1819">
  <si>
    <t>nResets</t>
  </si>
  <si>
    <t>nReads</t>
  </si>
  <si>
    <t>bOutputRstFrm</t>
  </si>
  <si>
    <t>bPulseLED</t>
  </si>
  <si>
    <t>bClkSCAInDropFrm</t>
  </si>
  <si>
    <t>nIdleModeOpt</t>
  </si>
  <si>
    <t>nRamps</t>
  </si>
  <si>
    <t>nGroups</t>
  </si>
  <si>
    <t>nDrops</t>
  </si>
  <si>
    <t>nRowEndDelay</t>
  </si>
  <si>
    <t>nFrmEndDelay</t>
  </si>
  <si>
    <t>fsExpTime</t>
  </si>
  <si>
    <t>muxType</t>
  </si>
  <si>
    <t>nOutputs</t>
  </si>
  <si>
    <t>bWarm</t>
  </si>
  <si>
    <t>bKTCRemoval</t>
  </si>
  <si>
    <t>bRstPerRow</t>
  </si>
  <si>
    <t>bEnhanceClk</t>
  </si>
  <si>
    <t>bDetectorGlbRst</t>
  </si>
  <si>
    <t>bWinMode</t>
  </si>
  <si>
    <t>bFS</t>
  </si>
  <si>
    <t>nPreampInpScheme</t>
  </si>
  <si>
    <t>nPreampGain</t>
  </si>
  <si>
    <t>nBufCurrentMode</t>
  </si>
  <si>
    <t>preampInput</t>
  </si>
  <si>
    <t>h4502</t>
  </si>
  <si>
    <t>winXStart</t>
  </si>
  <si>
    <t>winXStop</t>
  </si>
  <si>
    <t>winYStart</t>
  </si>
  <si>
    <t>winYStop</t>
  </si>
  <si>
    <t>get_config</t>
  </si>
  <si>
    <t>get_asic_power</t>
  </si>
  <si>
    <t>VDDA1_V</t>
  </si>
  <si>
    <t>VDDA1_I</t>
  </si>
  <si>
    <t>VDDA2_V</t>
  </si>
  <si>
    <t>VDDA2_I</t>
  </si>
  <si>
    <t>VDDA3_V</t>
  </si>
  <si>
    <t>VDDA3_I</t>
  </si>
  <si>
    <t>VDDA4_V</t>
  </si>
  <si>
    <t>VDDA4_I</t>
  </si>
  <si>
    <t>VRef1_V</t>
  </si>
  <si>
    <t>VRef1_I</t>
  </si>
  <si>
    <t>VRef2_V</t>
  </si>
  <si>
    <t>VRef2_I</t>
  </si>
  <si>
    <t>VRef3_V</t>
  </si>
  <si>
    <t>VRef3_I</t>
  </si>
  <si>
    <t>VRef4_V</t>
  </si>
  <si>
    <t>VRef4_I</t>
  </si>
  <si>
    <t>VDD3p3_1_V</t>
  </si>
  <si>
    <t>VDD3p3_1_I</t>
  </si>
  <si>
    <t>VDD3p3_2_V</t>
  </si>
  <si>
    <t>VDD3p3_2_I</t>
  </si>
  <si>
    <t>VDD3p3_3_V</t>
  </si>
  <si>
    <t>VDD3p3_3_I</t>
  </si>
  <si>
    <t>VDD3p3_4_V</t>
  </si>
  <si>
    <t>VDD3p3_4_I</t>
  </si>
  <si>
    <t>VDD1_V</t>
  </si>
  <si>
    <t>VDD1_I</t>
  </si>
  <si>
    <t>VDD2_V</t>
  </si>
  <si>
    <t>VDD2_I</t>
  </si>
  <si>
    <t>VDD3_V</t>
  </si>
  <si>
    <t>VDD3_I</t>
  </si>
  <si>
    <t>VDD4_V</t>
  </si>
  <si>
    <t>VDD4_I</t>
  </si>
  <si>
    <t>VDDIO1_V</t>
  </si>
  <si>
    <t>VDDIO1_I</t>
  </si>
  <si>
    <t>VDDIO2_V</t>
  </si>
  <si>
    <t>VDDIO2_I</t>
  </si>
  <si>
    <t>VDDIO3_V</t>
  </si>
  <si>
    <t>VDDIO3_I</t>
  </si>
  <si>
    <t>VDDIO4_V</t>
  </si>
  <si>
    <t>VDDIO4_I</t>
  </si>
  <si>
    <t>VReset_V</t>
  </si>
  <si>
    <t>VReset_I</t>
  </si>
  <si>
    <t>DSub_V</t>
  </si>
  <si>
    <t>DSub_I</t>
  </si>
  <si>
    <t>VBiasGate_V</t>
  </si>
  <si>
    <t>VBiasGate_I</t>
  </si>
  <si>
    <t>VBiasPower_V</t>
  </si>
  <si>
    <t>VBiasPower_I</t>
  </si>
  <si>
    <t>CellDrain_V</t>
  </si>
  <si>
    <t>CellDrain_I</t>
  </si>
  <si>
    <t>Drain_V</t>
  </si>
  <si>
    <t>Drain_I</t>
  </si>
  <si>
    <t>VDDA_V</t>
  </si>
  <si>
    <t>VDDA_I</t>
  </si>
  <si>
    <t>VDD_V</t>
  </si>
  <si>
    <t>VDD_I</t>
  </si>
  <si>
    <t>RefSample_V</t>
  </si>
  <si>
    <t>RefSample_I</t>
  </si>
  <si>
    <t>RefColBuf_V</t>
  </si>
  <si>
    <t>RefColBuf_I</t>
  </si>
  <si>
    <t>VNBias_V</t>
  </si>
  <si>
    <t>VNBias_I</t>
  </si>
  <si>
    <t>VPBias_V</t>
  </si>
  <si>
    <t>VPBias_I</t>
  </si>
  <si>
    <t>VNCasc_V</t>
  </si>
  <si>
    <t>VNCasc_I</t>
  </si>
  <si>
    <t>VPCasc_V</t>
  </si>
  <si>
    <t>VPCasc_I</t>
  </si>
  <si>
    <t>VBiasOutBuf_V</t>
  </si>
  <si>
    <t>VBiasOutBuf_I</t>
  </si>
  <si>
    <t>get_telemetry</t>
  </si>
  <si>
    <t>VALUE</t>
  </si>
  <si>
    <t>SIMPLE</t>
  </si>
  <si>
    <t>BITPIX</t>
  </si>
  <si>
    <t>NAXIS</t>
  </si>
  <si>
    <t>NAXIS1</t>
  </si>
  <si>
    <t>NAXIS2</t>
  </si>
  <si>
    <t>EXTEND</t>
  </si>
  <si>
    <t>DATE</t>
  </si>
  <si>
    <t>ACQTIME</t>
  </si>
  <si>
    <t>ACQTIME1</t>
  </si>
  <si>
    <t>ACQTYPE</t>
  </si>
  <si>
    <t>UNITS</t>
  </si>
  <si>
    <t>ADUs</t>
  </si>
  <si>
    <t>LONGSTRN</t>
  </si>
  <si>
    <t>OGIP 1.0</t>
  </si>
  <si>
    <t>BZERO</t>
  </si>
  <si>
    <t>FASTMODE</t>
  </si>
  <si>
    <t>NEXTRAP</t>
  </si>
  <si>
    <t>NEXTRAL</t>
  </si>
  <si>
    <t>REFOUT</t>
  </si>
  <si>
    <t>REFPIXEL</t>
  </si>
  <si>
    <t>ASIC_NUM</t>
  </si>
  <si>
    <t>SCA_ID</t>
  </si>
  <si>
    <t>MUXTYPE</t>
  </si>
  <si>
    <t>NOUTPUTS</t>
  </si>
  <si>
    <t>NADCS</t>
  </si>
  <si>
    <t>PDDECTOR</t>
  </si>
  <si>
    <t>CLKOFF</t>
  </si>
  <si>
    <t>WARMTST</t>
  </si>
  <si>
    <t>CLOCKING</t>
  </si>
  <si>
    <t>GLBRESET</t>
  </si>
  <si>
    <t>FRMODE</t>
  </si>
  <si>
    <t>CAMLINK</t>
  </si>
  <si>
    <t>XSTART</t>
  </si>
  <si>
    <t>XSTOP</t>
  </si>
  <si>
    <t>YSTART</t>
  </si>
  <si>
    <t>YSTOP</t>
  </si>
  <si>
    <t>EXPMODE</t>
  </si>
  <si>
    <t>NRESETS</t>
  </si>
  <si>
    <t>FRMTIME</t>
  </si>
  <si>
    <t>EXPTIME</t>
  </si>
  <si>
    <t>DATAMODE</t>
  </si>
  <si>
    <t>DATLEVEL</t>
  </si>
  <si>
    <t>ASICGAIN</t>
  </si>
  <si>
    <t>NOMGAIN</t>
  </si>
  <si>
    <t>AMPRESET</t>
  </si>
  <si>
    <t>KTCREMOV</t>
  </si>
  <si>
    <t>SRCCUR</t>
  </si>
  <si>
    <t>AMPINPUT</t>
  </si>
  <si>
    <t>V4V3V2V1</t>
  </si>
  <si>
    <t>0x4502</t>
  </si>
  <si>
    <t>TSTATION</t>
  </si>
  <si>
    <t>SWIMS</t>
  </si>
  <si>
    <t>HXRGVER</t>
  </si>
  <si>
    <t>v4.0</t>
  </si>
  <si>
    <t>BSCALE</t>
  </si>
  <si>
    <t>BIAS0</t>
  </si>
  <si>
    <t>BIAS1</t>
  </si>
  <si>
    <t>BIAS2</t>
  </si>
  <si>
    <t>BIAS3</t>
  </si>
  <si>
    <t>BIAS4</t>
  </si>
  <si>
    <t>BIAS5</t>
  </si>
  <si>
    <t>BIAS6</t>
  </si>
  <si>
    <t>BIAS7</t>
  </si>
  <si>
    <t>BIAS8</t>
  </si>
  <si>
    <t>BIAS9</t>
  </si>
  <si>
    <t>BIAS10</t>
  </si>
  <si>
    <t>BIAS11</t>
  </si>
  <si>
    <t>BIAS12</t>
  </si>
  <si>
    <t>BIAS13</t>
  </si>
  <si>
    <t>BIAS14</t>
  </si>
  <si>
    <t>BIAS15</t>
  </si>
  <si>
    <t>BIAS16</t>
  </si>
  <si>
    <t>BIAS17</t>
  </si>
  <si>
    <t>BIAS18</t>
  </si>
  <si>
    <t>BIAS19</t>
  </si>
  <si>
    <t>BIAS20</t>
  </si>
  <si>
    <t>BIAS21</t>
  </si>
  <si>
    <t>BIAS22</t>
  </si>
  <si>
    <t>BIAS23</t>
  </si>
  <si>
    <t>BIAS24</t>
  </si>
  <si>
    <t>BIAS25</t>
  </si>
  <si>
    <t>BIAS26</t>
  </si>
  <si>
    <t>BIAS27</t>
  </si>
  <si>
    <t>BIAS28</t>
  </si>
  <si>
    <t>BIAS29</t>
  </si>
  <si>
    <t>BIAS30</t>
  </si>
  <si>
    <t>BIAS31</t>
  </si>
  <si>
    <t>BIAS32</t>
  </si>
  <si>
    <t>BIAS33</t>
  </si>
  <si>
    <t>BIAS34</t>
  </si>
  <si>
    <t>BIAS35</t>
  </si>
  <si>
    <t>BIAS36</t>
  </si>
  <si>
    <t>BIAS37</t>
  </si>
  <si>
    <t>BIAS38</t>
  </si>
  <si>
    <t>BIAS39</t>
  </si>
  <si>
    <t>BIAS40</t>
  </si>
  <si>
    <t>BIAS41</t>
  </si>
  <si>
    <t>BIAS42</t>
  </si>
  <si>
    <t>BIAS43</t>
  </si>
  <si>
    <t>BIAS44</t>
  </si>
  <si>
    <t>BIAS45</t>
  </si>
  <si>
    <t>BIAS46</t>
  </si>
  <si>
    <t>BIAS47</t>
  </si>
  <si>
    <t>BIAS48</t>
  </si>
  <si>
    <t>BIAS49</t>
  </si>
  <si>
    <t>BIAS50</t>
  </si>
  <si>
    <t>BIAS51</t>
  </si>
  <si>
    <t>BIAS52</t>
  </si>
  <si>
    <t>BIAS53</t>
  </si>
  <si>
    <t>BIAS54</t>
  </si>
  <si>
    <t>BIAS55</t>
  </si>
  <si>
    <t>MCLK</t>
  </si>
  <si>
    <t>COMMENT</t>
  </si>
  <si>
    <t xml:space="preserve"> This FITS file may contain long string keyword values that are</t>
  </si>
  <si>
    <t xml:space="preserve"> continued over multiple keywords.  This convention uses the  '&amp;'</t>
  </si>
  <si>
    <t xml:space="preserve"> character at the end of a string which is then continued</t>
  </si>
  <si>
    <t xml:space="preserve"> on subsequent keywords whose name = 'CONTINUE'.</t>
  </si>
  <si>
    <t>FITSFILE</t>
  </si>
  <si>
    <t>Z:\Data\H2RG-208-ASIC-48\CDSReference\20160226114215\Result\CDSResult.fits</t>
  </si>
  <si>
    <t>FITS (Flexible Image Transport System) format is defined in 'Astronomy</t>
  </si>
  <si>
    <t>and Astrophysics', volume 376, page 359; bibcode 2001A&amp;A...376..359H</t>
  </si>
  <si>
    <t>FITS_header</t>
  </si>
  <si>
    <t>ID</t>
  </si>
  <si>
    <t>SRC</t>
  </si>
  <si>
    <t>Written by IDL:  Fri Feb 26 11:42:24 2016</t>
  </si>
  <si>
    <t>Number of bits per data pixel</t>
  </si>
  <si>
    <t>Number of data axes</t>
  </si>
  <si>
    <t>FITS Data may contain extensions</t>
  </si>
  <si>
    <t>Creation UTC (CCCC-MM-DD) date of FITS header</t>
  </si>
  <si>
    <t>UTC Julian time</t>
  </si>
  <si>
    <t>UTC time (YYYY-MM-DD HH:MM:SS.MS)</t>
  </si>
  <si>
    <t>CDSResult</t>
  </si>
  <si>
    <t>The OGIP long string convention may be used.</t>
  </si>
  <si>
    <t>Data is floating number</t>
  </si>
  <si>
    <t>SlowMode=0,FasMode=1'</t>
  </si>
  <si>
    <t>Number of extral pixels per row</t>
  </si>
  <si>
    <t>Number of extral line per frame</t>
  </si>
  <si>
    <t>Reference output.0 disabled; 1 enabled with ref</t>
  </si>
  <si>
    <t>Interleave reference pixel mode. 0 disabled; 1 e</t>
  </si>
  <si>
    <t>ASIC serial number</t>
  </si>
  <si>
    <t>SCA number</t>
  </si>
  <si>
    <t>1- H1RG; 2- H2RG; 4- H4RG</t>
  </si>
  <si>
    <t>Number of detector outputs</t>
  </si>
  <si>
    <t>Number of averaged ADCs used per output</t>
  </si>
  <si>
    <t>Power down detector</t>
  </si>
  <si>
    <t>Turn off clocks</t>
  </si>
  <si>
    <t>0- cold test; 1- warm test</t>
  </si>
  <si>
    <t>0- normal clocking; 1- enhanced horizonal clocki</t>
  </si>
  <si>
    <t>0- pixel-by-pixel or line-by-line rest; 1- globa</t>
  </si>
  <si>
    <t>0- full frame mode; 1- window mode</t>
  </si>
  <si>
    <t>If Camlink readout enabled (1 enabled)</t>
  </si>
  <si>
    <t>X start position</t>
  </si>
  <si>
    <t>X stop position</t>
  </si>
  <si>
    <t>Y start position</t>
  </si>
  <si>
    <t>Y stop position</t>
  </si>
  <si>
    <t>0- Ramp mode; 1- Fowler sampling mode</t>
  </si>
  <si>
    <t>Number of resets before integration</t>
  </si>
  <si>
    <t>Frame time</t>
  </si>
  <si>
    <t>sec</t>
  </si>
  <si>
    <t>Parallel read, 8 bit bus, 16 bit data</t>
  </si>
  <si>
    <t>0- CMO; 1- LVDS</t>
  </si>
  <si>
    <t>8 (12dB, large Cin)</t>
  </si>
  <si>
    <t>0- Reset once per frame; 1- Reset once per row</t>
  </si>
  <si>
    <t>0- No kTC Removal; 1- kTC Removal</t>
  </si>
  <si>
    <t>0-No source current to inp ; 1 - Source current</t>
  </si>
  <si>
    <t>0- VREFMAIN as ref; 1- InPCommon as ref; 2- user</t>
  </si>
  <si>
    <t>preamp input by user</t>
  </si>
  <si>
    <t>Test station id.</t>
  </si>
  <si>
    <t>HXRG IDL software version number</t>
  </si>
  <si>
    <t>No scaling</t>
  </si>
  <si>
    <t>V, h6000 setting</t>
  </si>
  <si>
    <t>uA, h6001 setting</t>
  </si>
  <si>
    <t>V, h6002 setting</t>
  </si>
  <si>
    <t>uA, h6003 setting</t>
  </si>
  <si>
    <t>V, h6004 setting</t>
  </si>
  <si>
    <t>uA, h6005 setting</t>
  </si>
  <si>
    <t>V, h6006 setting</t>
  </si>
  <si>
    <t>uA, h6007 setting</t>
  </si>
  <si>
    <t>V, h6008 setting</t>
  </si>
  <si>
    <t>uA, h6009 setting</t>
  </si>
  <si>
    <t>V, h600A setting</t>
  </si>
  <si>
    <t>uA, h600B setting</t>
  </si>
  <si>
    <t>V, h600C setting</t>
  </si>
  <si>
    <t>uA, h600D setting</t>
  </si>
  <si>
    <t>V, h600E setting</t>
  </si>
  <si>
    <t>uA, h600F setting</t>
  </si>
  <si>
    <t>V, h6010 setting</t>
  </si>
  <si>
    <t>uA, h6011 setting</t>
  </si>
  <si>
    <t>V, h6012 setting</t>
  </si>
  <si>
    <t>uA, h6013 setting</t>
  </si>
  <si>
    <t>V, h6014 setting</t>
  </si>
  <si>
    <t>uA, h6015 setting</t>
  </si>
  <si>
    <t>V, h6016 setting</t>
  </si>
  <si>
    <t>uA, h6017 setting</t>
  </si>
  <si>
    <t>V, h6018 setting</t>
  </si>
  <si>
    <t>uA, h6019 setting</t>
  </si>
  <si>
    <t>V, h601A setting</t>
  </si>
  <si>
    <t>uA, h601B setting</t>
  </si>
  <si>
    <t>V, h601C setting</t>
  </si>
  <si>
    <t>uA, h601D setting</t>
  </si>
  <si>
    <t>V, h601E setting</t>
  </si>
  <si>
    <t>uA, h601F setting</t>
  </si>
  <si>
    <t>V, h6020 setting</t>
  </si>
  <si>
    <t>uA, h6021 setting</t>
  </si>
  <si>
    <t>V, h6022 setting</t>
  </si>
  <si>
    <t>uA, h6023 setting</t>
  </si>
  <si>
    <t>V, h6024 setting</t>
  </si>
  <si>
    <t>uA, h6025 setting</t>
  </si>
  <si>
    <t>V, h6026 setting</t>
  </si>
  <si>
    <t>uA, h6027 setting</t>
  </si>
  <si>
    <t>V, h6028 setting</t>
  </si>
  <si>
    <t>uA, h6029 setting</t>
  </si>
  <si>
    <t>V, h602A setting</t>
  </si>
  <si>
    <t>uA, h602B setting</t>
  </si>
  <si>
    <t>V, h602C setting</t>
  </si>
  <si>
    <t>uA, h602D setting</t>
  </si>
  <si>
    <t>V, h602E setting</t>
  </si>
  <si>
    <t>uA, h602F setting</t>
  </si>
  <si>
    <t>V, h6030 setting</t>
  </si>
  <si>
    <t>uA, h6031 setting</t>
  </si>
  <si>
    <t>V, h6032 setting</t>
  </si>
  <si>
    <t>uA, h6033 setting</t>
  </si>
  <si>
    <t>V, h6034 setting</t>
  </si>
  <si>
    <t>uA, h6035 setting</t>
  </si>
  <si>
    <t>V, h6036 setting</t>
  </si>
  <si>
    <t>uA, h6037 setting</t>
  </si>
  <si>
    <t>MHz. Master Clock.</t>
  </si>
  <si>
    <t>DESCRIPTION</t>
  </si>
  <si>
    <t>number of reset frames at the beginning of ramp</t>
  </si>
  <si>
    <t>number of read frames in each group of ramp</t>
  </si>
  <si>
    <t>1/0 enable/disable the option of output resset frames</t>
  </si>
  <si>
    <t>1/0 enable/disable pulse LED at end of each read-drop frame</t>
  </si>
  <si>
    <t>1/0 enable/disable clocking of SCA in drop frames</t>
  </si>
  <si>
    <t>0-&gt;do nothing in idle mode; 1-&gt;continuously take reset frames in idle mode; 2-&gt;continuously take reset-read frames in idle mode.</t>
  </si>
  <si>
    <t>number of ramps</t>
  </si>
  <si>
    <t>number of groups per ramp</t>
  </si>
  <si>
    <t>number of drop frames in each group of ramp</t>
  </si>
  <si>
    <t>number of extra rows added per frame</t>
  </si>
  <si>
    <t>number of extra pixels times added per row</t>
  </si>
  <si>
    <t>exposure time (sec) in fowler sampling mode</t>
  </si>
  <si>
    <t>multiplexer type: 1-&gt;H1RG; 2-&gt;H2RG; 4-&gt;H4RG</t>
  </si>
  <si>
    <t>number of detector outputs. 1-&gt;H2RG, H2RG, H4RG; 2-&gt;H1RG; 4-&gt;H2RG, H4RG; 16-&gt;H1RG, H4RG; 32-&gt;H2RG, H4RG</t>
  </si>
  <si>
    <t>1/0 warm test or cold test</t>
  </si>
  <si>
    <t>1/0 use KTC removal or no KTC removal</t>
  </si>
  <si>
    <t>1/0 Reset once per row or reset once per frame</t>
  </si>
  <si>
    <t>1/0 horizontal enhanced clocking or normal clocking</t>
  </si>
  <si>
    <t>1/0 do global reset or not. See detail in chp 8. Detector Pixel Reset Scheme in the User Guide</t>
  </si>
  <si>
    <t>1/0 window mode or full frame mode</t>
  </si>
  <si>
    <t>1/0 fowler sampling mode or Up The Ramp Group mode</t>
  </si>
  <si>
    <t>0- VREFMAIN as ref; 1- InPCommon as ref; 2- user input. See chp 7.4 in the User Guide</t>
  </si>
  <si>
    <t>Preamp gain setting from 0 to 15</t>
  </si>
  <si>
    <t>0 unbuffered mode, no source current; 2 buffered mode, with source current; 3 buffered mode, no source current.</t>
  </si>
  <si>
    <t>Preamp input setting for the case of nPreampInpScheme=2</t>
  </si>
  <si>
    <t>x start coordinate for the window mode. 0 ~ x*1024-1</t>
  </si>
  <si>
    <t>x stop coordinate for the window mode. 0 ~ x*1024-1</t>
  </si>
  <si>
    <t>y start coordinate for the window mode. 0 ~ x*1024-1</t>
  </si>
  <si>
    <t>y stop coordinate for the window mode. 0 ~ x*1024-1</t>
  </si>
  <si>
    <t>Telemetry VReset_V</t>
  </si>
  <si>
    <t>Telemetry VReset_I</t>
  </si>
  <si>
    <t>Telemetry DSub_V</t>
  </si>
  <si>
    <t>Telemetry DSub_I</t>
  </si>
  <si>
    <t>Telemetry VBiasGate_V</t>
  </si>
  <si>
    <t>Telemetry VBiasGate_I</t>
  </si>
  <si>
    <t>Telemetry VBiasPower_V</t>
  </si>
  <si>
    <t>Telemetry VBiasPower_I</t>
  </si>
  <si>
    <t>Telemetry CellDrain_V</t>
  </si>
  <si>
    <t>Telemetry CellDrain_I</t>
  </si>
  <si>
    <t>Telemetry Drain_V</t>
  </si>
  <si>
    <t>Telemetry Drain_I</t>
  </si>
  <si>
    <t>Telemetry VDDA_V</t>
  </si>
  <si>
    <t>Telemetry VDDA_I</t>
  </si>
  <si>
    <t>Telemetry VDD_V</t>
  </si>
  <si>
    <t>Telemetry VDD_I</t>
  </si>
  <si>
    <t>Telemetry RefSample_V</t>
  </si>
  <si>
    <t>Telemetry RefSample_I</t>
  </si>
  <si>
    <t>Telemetry RefColBuf_V</t>
  </si>
  <si>
    <t>Telemetry RefColBuf_I</t>
  </si>
  <si>
    <t>Telemetry VNBias_V</t>
  </si>
  <si>
    <t>Telemetry VNBias_I</t>
  </si>
  <si>
    <t>Telemetry VPBias_V</t>
  </si>
  <si>
    <t>Telemetry VPBias_I</t>
  </si>
  <si>
    <t>Telemetry VNCasc_V</t>
  </si>
  <si>
    <t>Telemetry VNCasc_I</t>
  </si>
  <si>
    <t>Telemetry VPCasc_V</t>
  </si>
  <si>
    <t>Telemetry VPCasc_I</t>
  </si>
  <si>
    <t>Telemetry VBiasOutBuf_V</t>
  </si>
  <si>
    <t>Telemetry VBiasOutBuf_I</t>
  </si>
  <si>
    <t>ASIC VDDA1_V</t>
  </si>
  <si>
    <t>ASIC VDDA1_I</t>
  </si>
  <si>
    <t>ASIC VDDA2_V</t>
  </si>
  <si>
    <t>ASIC VDDA2_I</t>
  </si>
  <si>
    <t>ASIC VDDA3_V</t>
  </si>
  <si>
    <t>ASIC VDDA3_I</t>
  </si>
  <si>
    <t>ASIC VDDA4_V</t>
  </si>
  <si>
    <t>ASIC VDDA4_I</t>
  </si>
  <si>
    <t>ASIC VRef1_V</t>
  </si>
  <si>
    <t>ASIC VRef1_I</t>
  </si>
  <si>
    <t>ASIC VRef2_V</t>
  </si>
  <si>
    <t>ASIC VRef2_I</t>
  </si>
  <si>
    <t>ASIC VRef3_V</t>
  </si>
  <si>
    <t>ASIC VRef3_I</t>
  </si>
  <si>
    <t>ASIC VRef4_V</t>
  </si>
  <si>
    <t>ASIC VRef4_I</t>
  </si>
  <si>
    <t>ASIC VDD3p3_1_V</t>
  </si>
  <si>
    <t>ASIC VDD3p3_1_I</t>
  </si>
  <si>
    <t>ASIC VDD3p3_2_V</t>
  </si>
  <si>
    <t>ASIC VDD3p3_2_I</t>
  </si>
  <si>
    <t>ASIC VDD3p3_3_V</t>
  </si>
  <si>
    <t>ASIC VDD3p3_3_I</t>
  </si>
  <si>
    <t>ASIC VDD3p3_4_V</t>
  </si>
  <si>
    <t>ASIC VDD3p3_4_I</t>
  </si>
  <si>
    <t>ASIC VDD1_V</t>
  </si>
  <si>
    <t>ASIC VDD1_I</t>
  </si>
  <si>
    <t>ASIC VDD2_V</t>
  </si>
  <si>
    <t>ASIC VDD2_I</t>
  </si>
  <si>
    <t>ASIC VDD3_V</t>
  </si>
  <si>
    <t>ASIC VDD3_I</t>
  </si>
  <si>
    <t>ASIC VDD4_V</t>
  </si>
  <si>
    <t>ASIC VDD4_I</t>
  </si>
  <si>
    <t>ASIC VDDIO1_V</t>
  </si>
  <si>
    <t>ASIC VDDIO1_I</t>
  </si>
  <si>
    <t>ASIC VDDIO2_V</t>
  </si>
  <si>
    <t>ASIC VDDIO2_I</t>
  </si>
  <si>
    <t>ASIC VDDIO3_V</t>
  </si>
  <si>
    <t>ASIC VDDIO3_I</t>
  </si>
  <si>
    <t>ASIC VDDIO4_V</t>
  </si>
  <si>
    <t>ASIC VDDIO4_I</t>
  </si>
  <si>
    <t>分類番号</t>
  </si>
  <si>
    <t>意味</t>
  </si>
  <si>
    <t>IDLが生成する必須ヘッダ、そのまま使う</t>
  </si>
  <si>
    <t>IDLが書き込むヘッダ、ソケット情報の有無に関わらずヘッダ名だけ変えて利用し、SQLにも書き込む</t>
  </si>
  <si>
    <t>GetConfigでのみ取得できる情報、SQLに書いておいてヘッダに追加する</t>
  </si>
  <si>
    <t>IDLとGetASICPower/GetTelemetryで取得できる情報、IDLには書かせずにSQLに書いておいたものをヘッダに追加する</t>
  </si>
  <si>
    <t>WindowモードのときだけIDLが書き込むヘッダ、ソケット情報の有無に関わらずヘッダ名だけ変えて利用し、SQLにも書き込む</t>
  </si>
  <si>
    <t>UpTheRampモードのときだけIDLが書き込むヘッダ、ヘッダ名だけ変えて利用し、SQLにも書き込む</t>
  </si>
  <si>
    <t>使用しない</t>
  </si>
  <si>
    <t>分類</t>
  </si>
  <si>
    <t>固有ヘッダ名(案)</t>
  </si>
  <si>
    <t>ヘッダ名(IDLによるもの)</t>
  </si>
  <si>
    <t>参考値</t>
  </si>
  <si>
    <t>コメント例(IDLによって入れられるもの)</t>
  </si>
  <si>
    <t>対応するソケット通信コマンド</t>
  </si>
  <si>
    <t>コマンドで得られる項目名</t>
  </si>
  <si>
    <t>コメント</t>
  </si>
  <si>
    <t>T</t>
  </si>
  <si>
    <t>Written by IDL: Tue Aug 20 13:56:16 2013</t>
  </si>
  <si>
    <t>必須ヘッダ</t>
  </si>
  <si>
    <t>Number of bits per Data pixel</t>
  </si>
  <si>
    <t>Number of Data axes</t>
  </si>
  <si>
    <t>Number of columns including overscan cols</t>
  </si>
  <si>
    <t>Number of rows including overscan rows</t>
  </si>
  <si>
    <t>Z_FSTMD</t>
  </si>
  <si>
    <t>SlowMode</t>
  </si>
  <si>
    <t>Z_NXTRAP</t>
  </si>
  <si>
    <t>GetConfig</t>
  </si>
  <si>
    <t>Z_NXTRAL</t>
  </si>
  <si>
    <t>Z_REFOUT</t>
  </si>
  <si>
    <t>Z_REFPIX</t>
  </si>
  <si>
    <t>Z_ACQTM</t>
  </si>
  <si>
    <t>Z_ACQTM1</t>
  </si>
  <si>
    <t>'2013-08-20-04:56:09.705'</t>
  </si>
  <si>
    <t>Z_ASIC_N</t>
  </si>
  <si>
    <t>'SC2-B-010-JWST'</t>
  </si>
  <si>
    <t>Z_SCA_ID</t>
  </si>
  <si>
    <t>'C001 '</t>
  </si>
  <si>
    <t>Z_MUXTYP</t>
  </si>
  <si>
    <t>Z_NOTPTS</t>
  </si>
  <si>
    <t>Z_NADCS</t>
  </si>
  <si>
    <t>Z_PDDET</t>
  </si>
  <si>
    <t>Z_CLKOFF</t>
  </si>
  <si>
    <t>Z_WRMTST</t>
  </si>
  <si>
    <t>Z_CLOCK</t>
  </si>
  <si>
    <t>Z_GLBRST</t>
  </si>
  <si>
    <t>Z_FRMODE</t>
  </si>
  <si>
    <t>Z_CAMLNK</t>
  </si>
  <si>
    <t>Z_EXPMD</t>
  </si>
  <si>
    <t>Z_NRSTS</t>
  </si>
  <si>
    <t>Z_FRMTM</t>
  </si>
  <si>
    <t>Z_EXPTM</t>
  </si>
  <si>
    <t>Z_ACQTYP</t>
  </si>
  <si>
    <t>Generic Ramp Sequence(8)</t>
  </si>
  <si>
    <t>Z_DATAMD</t>
  </si>
  <si>
    <t>Z_DATLVL</t>
  </si>
  <si>
    <t>Z_ASICGN</t>
  </si>
  <si>
    <t>Z_NOMGN</t>
  </si>
  <si>
    <t>Z_AMPRST</t>
  </si>
  <si>
    <t>Z_KTCRMV</t>
  </si>
  <si>
    <t>Z_SRCCUR</t>
  </si>
  <si>
    <t>Z_AMPIN</t>
  </si>
  <si>
    <t>Z_V4321</t>
  </si>
  <si>
    <t>'0x4502 '</t>
  </si>
  <si>
    <t>Z_BZERO</t>
  </si>
  <si>
    <t>Data is Unsigned Integer</t>
  </si>
  <si>
    <t>Z_XSTART</t>
  </si>
  <si>
    <t>Z_XSTOP</t>
  </si>
  <si>
    <t>Z_YSTART</t>
  </si>
  <si>
    <t>Z_YSTOP</t>
  </si>
  <si>
    <t>Z_NREADS</t>
  </si>
  <si>
    <t>Z_ORSTFR</t>
  </si>
  <si>
    <t>Z_PLSLED</t>
  </si>
  <si>
    <t>Z_CSIDF</t>
  </si>
  <si>
    <t>Z_NIMDOP</t>
  </si>
  <si>
    <t>Z_NRAMPS</t>
  </si>
  <si>
    <t>Z_NGROUP</t>
  </si>
  <si>
    <t>Z_NDROPS</t>
  </si>
  <si>
    <t>Z_NBCRMD</t>
  </si>
  <si>
    <t>Z_UNITS</t>
  </si>
  <si>
    <t>'ADU '</t>
  </si>
  <si>
    <t>ADC digital steps</t>
  </si>
  <si>
    <t>Z_TSTTN</t>
  </si>
  <si>
    <t>'Probe1 '</t>
  </si>
  <si>
    <t>Z_HXRGVR</t>
  </si>
  <si>
    <t>'v4.0 '</t>
  </si>
  <si>
    <t>Z_BSCALE</t>
  </si>
  <si>
    <t>Z_MCLK</t>
  </si>
  <si>
    <t>Z_NUM_R</t>
  </si>
  <si>
    <t>SEQNUM_R</t>
  </si>
  <si>
    <t>Ramp number</t>
  </si>
  <si>
    <t>Z_NUM_N</t>
  </si>
  <si>
    <t>SEQNUM_N</t>
  </si>
  <si>
    <t>Sample number within group</t>
  </si>
  <si>
    <t>Z_INTTM</t>
  </si>
  <si>
    <t>INTTIME</t>
  </si>
  <si>
    <t>integration time</t>
  </si>
  <si>
    <t>Z_NUM_M</t>
  </si>
  <si>
    <t>SEQNUM_M</t>
  </si>
  <si>
    <t>Group number within ramp</t>
  </si>
  <si>
    <t>Z_SQNAME</t>
  </si>
  <si>
    <t>SEQNNAME</t>
  </si>
  <si>
    <t>'R01_M01 '</t>
  </si>
  <si>
    <t>Ramp and Group String</t>
  </si>
  <si>
    <t>Z_BIAS00</t>
  </si>
  <si>
    <t>Z_BIAS01</t>
  </si>
  <si>
    <t>Z_BIAS02</t>
  </si>
  <si>
    <t>Z_BIAS03</t>
  </si>
  <si>
    <t>Z_BIAS04</t>
  </si>
  <si>
    <t>Z_BIAS05</t>
  </si>
  <si>
    <t>Z_BIAS06</t>
  </si>
  <si>
    <t>Z_BIAS07</t>
  </si>
  <si>
    <t>Z_BIAS08</t>
  </si>
  <si>
    <t>Z_BIAS09</t>
  </si>
  <si>
    <t>Z_BIAS10</t>
  </si>
  <si>
    <t>Z_BIAS11</t>
  </si>
  <si>
    <t>Z_BIAS12</t>
  </si>
  <si>
    <t>Z_BIAS13</t>
  </si>
  <si>
    <t>Z_BIAS14</t>
  </si>
  <si>
    <t>Z_BIAS15</t>
  </si>
  <si>
    <t>Z_BIAS16</t>
  </si>
  <si>
    <t>Z_BIAS17</t>
  </si>
  <si>
    <t>Z_BIAS18</t>
  </si>
  <si>
    <t>Z_BIAS19</t>
  </si>
  <si>
    <t>Z_BIAS20</t>
  </si>
  <si>
    <t>Z_BIAS21</t>
  </si>
  <si>
    <t>Z_BIAS22</t>
  </si>
  <si>
    <t>Z_BIAS23</t>
  </si>
  <si>
    <t>Z_BIAS24</t>
  </si>
  <si>
    <t>Z_BIAS25</t>
  </si>
  <si>
    <t>Z_BIAS26</t>
  </si>
  <si>
    <t>Z_BIAS27</t>
  </si>
  <si>
    <t>Z_BIAS28</t>
  </si>
  <si>
    <t>Z_BIAS29</t>
  </si>
  <si>
    <t>Z_BIAS30</t>
  </si>
  <si>
    <t>Z_BIAS31</t>
  </si>
  <si>
    <t>Z_BIAS32</t>
  </si>
  <si>
    <t>Z_BIAS33</t>
  </si>
  <si>
    <t>Z_BIAS34</t>
  </si>
  <si>
    <t>Z_BIAS35</t>
  </si>
  <si>
    <t>Z_BIAS36</t>
  </si>
  <si>
    <t>Z_BIAS37</t>
  </si>
  <si>
    <t>Z_BIAS38</t>
  </si>
  <si>
    <t>Z_BIAS39</t>
  </si>
  <si>
    <t>Z_BIAS40</t>
  </si>
  <si>
    <t>Z_BIAS41</t>
  </si>
  <si>
    <t>Z_BIAS42</t>
  </si>
  <si>
    <t>Z_BIAS43</t>
  </si>
  <si>
    <t>Z_BIAS44</t>
  </si>
  <si>
    <t>Z_BIAS45</t>
  </si>
  <si>
    <t>Z_BIAS46</t>
  </si>
  <si>
    <t>Z_BIAS47</t>
  </si>
  <si>
    <t>Z_BIAS48</t>
  </si>
  <si>
    <t>Z_BIAS49</t>
  </si>
  <si>
    <t>Z_BIAS50</t>
  </si>
  <si>
    <t>Z_BIAS51</t>
  </si>
  <si>
    <t>Z_BIAS52</t>
  </si>
  <si>
    <t>Z_BIAS53</t>
  </si>
  <si>
    <t>Z_BIAS54</t>
  </si>
  <si>
    <t>Z_BIAS55</t>
  </si>
  <si>
    <t>Z_VDDAV0</t>
  </si>
  <si>
    <t>VDDA_V0</t>
  </si>
  <si>
    <t>ASIC VDDA1 volt (V)</t>
  </si>
  <si>
    <t>GetASICPower</t>
  </si>
  <si>
    <t>Z_VDDAI0</t>
  </si>
  <si>
    <t>VDDA_I0</t>
  </si>
  <si>
    <t>ASIC VDDA cur (mA)</t>
  </si>
  <si>
    <t>Z_VREFV0</t>
  </si>
  <si>
    <t>VREF_V0</t>
  </si>
  <si>
    <t>ASIC VREF volt (V)</t>
  </si>
  <si>
    <t>Z_VREFI0</t>
  </si>
  <si>
    <t>VREF_I0</t>
  </si>
  <si>
    <t>ASIC VREF cur (mA)</t>
  </si>
  <si>
    <t>Z_VD33V0</t>
  </si>
  <si>
    <t>VDD3P3V0</t>
  </si>
  <si>
    <t>ASIC VDD3P3 volt (V)</t>
  </si>
  <si>
    <t>Z_VD33I0</t>
  </si>
  <si>
    <t>VDD3P3I0</t>
  </si>
  <si>
    <t>ASIC VDD3P3 cur (mA)</t>
  </si>
  <si>
    <t>Z_VDD_V0</t>
  </si>
  <si>
    <t>VDD_V0</t>
  </si>
  <si>
    <t>ASIC VDD volt (V)</t>
  </si>
  <si>
    <t>Z_VDD_I0</t>
  </si>
  <si>
    <t>VDD_I0</t>
  </si>
  <si>
    <t>ASIC VDD cur (mA)</t>
  </si>
  <si>
    <t>Z_VDIOV0</t>
  </si>
  <si>
    <t>VDDIO_V0</t>
  </si>
  <si>
    <t>ASIC VDDA volt (V)</t>
  </si>
  <si>
    <t>Z_VDIOI0</t>
  </si>
  <si>
    <t>VDDIO_I0</t>
  </si>
  <si>
    <t>Z_TLPWR0</t>
  </si>
  <si>
    <t>TOTLPWR0</t>
  </si>
  <si>
    <t>Total(mW)</t>
  </si>
  <si>
    <t>Z_VDDAV1</t>
  </si>
  <si>
    <t>VDDA_V1</t>
  </si>
  <si>
    <t>Z_VDDAI1</t>
  </si>
  <si>
    <t>VDDA_I1</t>
  </si>
  <si>
    <t>VDDA2_I­</t>
  </si>
  <si>
    <t>Z_VREFV1</t>
  </si>
  <si>
    <t>VREF_V1</t>
  </si>
  <si>
    <t>Z_VREFI1</t>
  </si>
  <si>
    <t>VREF_I1</t>
  </si>
  <si>
    <t>VRef2_I­</t>
  </si>
  <si>
    <t>Z_VD33V1</t>
  </si>
  <si>
    <t>VDD3P3V1</t>
  </si>
  <si>
    <t>Z_VD33I1</t>
  </si>
  <si>
    <t>VDD3P3I1</t>
  </si>
  <si>
    <t>Z_VDD_V1</t>
  </si>
  <si>
    <t>VDD_V1</t>
  </si>
  <si>
    <t>Z_VDD_I1</t>
  </si>
  <si>
    <t>VDD_I1</t>
  </si>
  <si>
    <t>Z_VDIOV1</t>
  </si>
  <si>
    <t>VDDIO_V1</t>
  </si>
  <si>
    <t>Z_VDIOI1</t>
  </si>
  <si>
    <t>VDDIO_I1</t>
  </si>
  <si>
    <t>Z_TLPWR1</t>
  </si>
  <si>
    <t>TOTLPWR1</t>
  </si>
  <si>
    <t>Z_VDDAV2</t>
  </si>
  <si>
    <t>VDDA_V2</t>
  </si>
  <si>
    <t>Z_VDDAI2</t>
  </si>
  <si>
    <t>VDDA_I2</t>
  </si>
  <si>
    <t>VDDA3_I­</t>
  </si>
  <si>
    <t>Z_VREFV2</t>
  </si>
  <si>
    <t>VREF_V2</t>
  </si>
  <si>
    <t>Z_VREFI2</t>
  </si>
  <si>
    <t>VREF_I2</t>
  </si>
  <si>
    <t>VRef3_I­</t>
  </si>
  <si>
    <t>Z_VD33V2</t>
  </si>
  <si>
    <t>VDD3P3V2</t>
  </si>
  <si>
    <t>Z_VD33I2</t>
  </si>
  <si>
    <t>VDD3P3I2</t>
  </si>
  <si>
    <t>Z_VDD_V2</t>
  </si>
  <si>
    <t>VDD_V2</t>
  </si>
  <si>
    <t>Z_VDD_I2</t>
  </si>
  <si>
    <t>VDD_I2</t>
  </si>
  <si>
    <t>Z_VDIOV2</t>
  </si>
  <si>
    <t>VDDIO_V2</t>
  </si>
  <si>
    <t>Z_VDIOI2</t>
  </si>
  <si>
    <t>VDDIO_I2</t>
  </si>
  <si>
    <t>Z_TLPWR2</t>
  </si>
  <si>
    <t>TOTLPWR2</t>
  </si>
  <si>
    <t>Z_VDDAV3</t>
  </si>
  <si>
    <t>VDDA_V3</t>
  </si>
  <si>
    <t>Z_VDDAI3</t>
  </si>
  <si>
    <t>VDDA_I3</t>
  </si>
  <si>
    <t>VDDA4_I­</t>
  </si>
  <si>
    <t>Z_VREFV3</t>
  </si>
  <si>
    <t>VREF_V3</t>
  </si>
  <si>
    <t>Z_VREFI3</t>
  </si>
  <si>
    <t>VREF_I3</t>
  </si>
  <si>
    <t>Z_VD33V3</t>
  </si>
  <si>
    <t>VDD3P3V3</t>
  </si>
  <si>
    <t>Z_VD33I3</t>
  </si>
  <si>
    <t>VDD3P3I3</t>
  </si>
  <si>
    <t>Z_VDD_V3</t>
  </si>
  <si>
    <t>VDD_V3</t>
  </si>
  <si>
    <t>Z_VDD_I3</t>
  </si>
  <si>
    <t>VDD_I3</t>
  </si>
  <si>
    <t>Z_VDIOV3</t>
  </si>
  <si>
    <t>VDDIO_V3</t>
  </si>
  <si>
    <t>Z_VDIOI3</t>
  </si>
  <si>
    <t>VDDIO_I3</t>
  </si>
  <si>
    <t>Z_TLPWR3</t>
  </si>
  <si>
    <t>TOTLPWR3</t>
  </si>
  <si>
    <t>Z_TL_V00</t>
  </si>
  <si>
    <t>TELE_V0</t>
  </si>
  <si>
    <t>Telemetry VReset (V)</t>
  </si>
  <si>
    <t>GetTelemetry</t>
  </si>
  <si>
    <t>Z_TL_I00</t>
  </si>
  <si>
    <t>TELE_I0</t>
  </si>
  <si>
    <t>Telemetry VReset (mA)</t>
  </si>
  <si>
    <t>Z_TL_V01</t>
  </si>
  <si>
    <t>TELE_V1</t>
  </si>
  <si>
    <t>Telemetry DSub (V)</t>
  </si>
  <si>
    <t>Z_TL_I01</t>
  </si>
  <si>
    <t>TELE_I1</t>
  </si>
  <si>
    <t>Telemetry DSub (mA)</t>
  </si>
  <si>
    <t>Z_TL_V02</t>
  </si>
  <si>
    <t>TELE_V2</t>
  </si>
  <si>
    <t>Telemetry VBiasGate (V)</t>
  </si>
  <si>
    <t>Z_TL_I02</t>
  </si>
  <si>
    <t>TELE_I2</t>
  </si>
  <si>
    <t>Telemetry VBiasGate (mA)</t>
  </si>
  <si>
    <t>Z_TL_V03</t>
  </si>
  <si>
    <t>TELE_V3</t>
  </si>
  <si>
    <t>Telemetry VBiasPower (V)</t>
  </si>
  <si>
    <t>Z_TL_I03</t>
  </si>
  <si>
    <t>TELE_I3</t>
  </si>
  <si>
    <t>Telemetry VBiasPower (mA)</t>
  </si>
  <si>
    <t>Z_TL_V04</t>
  </si>
  <si>
    <t>TELE_V4</t>
  </si>
  <si>
    <t>Telemetry CellDrain (V)</t>
  </si>
  <si>
    <t>Z_TL_I04</t>
  </si>
  <si>
    <t>TELE_I4</t>
  </si>
  <si>
    <t>Telemetry CellDrain (mA)</t>
  </si>
  <si>
    <t>Z_TL_V05</t>
  </si>
  <si>
    <t>TELE_V5</t>
  </si>
  <si>
    <t>Telemetry Drain (V)</t>
  </si>
  <si>
    <t>Z_TL_I05</t>
  </si>
  <si>
    <t>TELE_I5</t>
  </si>
  <si>
    <t>Telemetry Drain (mA)</t>
  </si>
  <si>
    <t>Drain_I­</t>
  </si>
  <si>
    <t>Z_TL_V06</t>
  </si>
  <si>
    <t>TELE_V6</t>
  </si>
  <si>
    <t>Telemetry VDDA (V)</t>
  </si>
  <si>
    <t>Z_TL_I06</t>
  </si>
  <si>
    <t>TELE_I6</t>
  </si>
  <si>
    <t>Telemetry VDDA (mA)</t>
  </si>
  <si>
    <t>Z_TL_V07</t>
  </si>
  <si>
    <t>TELE_V7</t>
  </si>
  <si>
    <t>Telemetry VDD (V)</t>
  </si>
  <si>
    <t>Z_TL_I07</t>
  </si>
  <si>
    <t>TELE_I7</t>
  </si>
  <si>
    <t>Telemetry VDD (mA)</t>
  </si>
  <si>
    <t>Z_TL_V08</t>
  </si>
  <si>
    <t>TELE_V8</t>
  </si>
  <si>
    <t>Telemetry RefSample (V)</t>
  </si>
  <si>
    <t>Z_TL_I08</t>
  </si>
  <si>
    <t>TELE_I8</t>
  </si>
  <si>
    <t>Telemetry RefSample (mA)</t>
  </si>
  <si>
    <t>Z_TL_V09</t>
  </si>
  <si>
    <t>TELE_V9</t>
  </si>
  <si>
    <t>Telemetry RefColBuf (V)</t>
  </si>
  <si>
    <t>Z_TL_I09</t>
  </si>
  <si>
    <t>TELE_I9</t>
  </si>
  <si>
    <t>Telemetry RefColBuf (mA)</t>
  </si>
  <si>
    <t>Z_TL_V10</t>
  </si>
  <si>
    <t>TELE_V10</t>
  </si>
  <si>
    <t>Telemetry VNBias (V)</t>
  </si>
  <si>
    <t>Z_TL_I10</t>
  </si>
  <si>
    <t>TELE_I10</t>
  </si>
  <si>
    <t>Telemetry VNBias (mA)</t>
  </si>
  <si>
    <t>Z_TL_V11</t>
  </si>
  <si>
    <t>TELE_V11</t>
  </si>
  <si>
    <t>Telemetry VPBias (V)</t>
  </si>
  <si>
    <t>Z_TL_I11</t>
  </si>
  <si>
    <t>TELE_I11</t>
  </si>
  <si>
    <t>Telemetry VPBias (mA)</t>
  </si>
  <si>
    <t>Z_TL_V12</t>
  </si>
  <si>
    <t>TELE_V12</t>
  </si>
  <si>
    <t>Telemetry VNCasc (V)</t>
  </si>
  <si>
    <t>Z_TL_I12</t>
  </si>
  <si>
    <t>TELE_I12</t>
  </si>
  <si>
    <t>Telemetry VNCasc (mA)</t>
  </si>
  <si>
    <t>Z_TL_V13</t>
  </si>
  <si>
    <t>TELE_V13</t>
  </si>
  <si>
    <t>Telemetry VPCasc (V)</t>
  </si>
  <si>
    <t>Z_TL_I13</t>
  </si>
  <si>
    <t>TELE_I13</t>
  </si>
  <si>
    <t>Telemetry VPCasc (mA)</t>
  </si>
  <si>
    <t>Z_TL_V14</t>
  </si>
  <si>
    <t>TELE_V14</t>
  </si>
  <si>
    <t>Telemetry VBiasOutBuf (V)</t>
  </si>
  <si>
    <t>Z_TL_I14</t>
  </si>
  <si>
    <t>TELE_I14</t>
  </si>
  <si>
    <t>Telemetry VBiasOutBuf (mA)</t>
  </si>
  <si>
    <t>USB-ID</t>
  </si>
  <si>
    <t>DC5V-ID</t>
  </si>
  <si>
    <t>H2RG-ID</t>
  </si>
  <si>
    <t>ASIC-ID</t>
  </si>
  <si>
    <t>#0</t>
  </si>
  <si>
    <t>JADE2-ID</t>
  </si>
  <si>
    <t>Windowモード関連。IDLではWindowモードの時だけ書き込まれる</t>
  </si>
  <si>
    <t>IDLヘッダには存在しないが、GetConfigで取得できる情報。随時GetConfigし、SQLを更新してヘッダに加える</t>
  </si>
  <si>
    <t>BIAS設定値。ソケット通信では取得できない情報。設定値なので、ほぼゼロ時間で情報取得できる。IDLに書かせて、情報をSQLにも更新していく</t>
  </si>
  <si>
    <t>ASICPower　(ASIC内部の電圧電流値)。オプションによりIDLが追加するが、時間(~4sec)節約のため随時GetASICPowerでとってSQLを更新し、ヘッダに書き込む予定</t>
  </si>
  <si>
    <t>Telemetry　(H2RG内のバイアス電圧電流値)。オプションによりIDLが追加するが、時間(~40sec)節約のため随時GetTelemetryでとってSQLを更新し、ヘッダに書き込む予定</t>
  </si>
  <si>
    <t>NAME on SRC</t>
  </si>
  <si>
    <t>Z_IDLEMD</t>
  </si>
  <si>
    <t>Z_NGRPS</t>
  </si>
  <si>
    <t>NAME on Header</t>
  </si>
  <si>
    <t>Z_FRMMOD</t>
  </si>
  <si>
    <t>Z_EXPMOD</t>
  </si>
  <si>
    <t>Z_BUFMOD</t>
  </si>
  <si>
    <t>Z_HRGID</t>
  </si>
  <si>
    <t>Z_ASCID</t>
  </si>
  <si>
    <t>Z_USBID</t>
  </si>
  <si>
    <t>Z_DC5VID</t>
  </si>
  <si>
    <t>Z_JD2ID</t>
  </si>
  <si>
    <t>Z_VDDA1V</t>
  </si>
  <si>
    <t>Z_VDDA1I</t>
  </si>
  <si>
    <t>Z_VDDA2V</t>
  </si>
  <si>
    <t>Z_VDDA2I</t>
  </si>
  <si>
    <t>Z_VDDA3V</t>
  </si>
  <si>
    <t>Z_VDDA4V</t>
  </si>
  <si>
    <t>Z_VDDA3A</t>
  </si>
  <si>
    <t>Z_VDDA4A</t>
  </si>
  <si>
    <t>Z_VREF1V</t>
  </si>
  <si>
    <t>Z_VREF1A</t>
  </si>
  <si>
    <t>Z_VREF2V</t>
  </si>
  <si>
    <t>Z_VREF2A</t>
  </si>
  <si>
    <t>Z_VREF3V</t>
  </si>
  <si>
    <t>Z_VREF3A</t>
  </si>
  <si>
    <t>Z_VREF4V</t>
  </si>
  <si>
    <t>Z_VREF4A</t>
  </si>
  <si>
    <t>Z_VD331V</t>
  </si>
  <si>
    <t>Z_VD331I</t>
  </si>
  <si>
    <t>Z_VD332V</t>
  </si>
  <si>
    <t>Z_VD332I</t>
  </si>
  <si>
    <t>Z_VD333V</t>
  </si>
  <si>
    <t>Z_VD333I</t>
  </si>
  <si>
    <t>Z_VD334V</t>
  </si>
  <si>
    <t>Z_VD334I</t>
  </si>
  <si>
    <t>Z_VDD1V</t>
  </si>
  <si>
    <t>Z_VDD1I</t>
  </si>
  <si>
    <t>Z_VDD2V</t>
  </si>
  <si>
    <t>Z_VDD2I</t>
  </si>
  <si>
    <t>Z_VDD3V</t>
  </si>
  <si>
    <t>Z_VDD3A</t>
  </si>
  <si>
    <t>Z_VDD4V</t>
  </si>
  <si>
    <t>Z_VDD4A</t>
  </si>
  <si>
    <t>Z_VDIO1V</t>
  </si>
  <si>
    <t>Z_VDIO1A</t>
  </si>
  <si>
    <t>Z_VDIO2V</t>
  </si>
  <si>
    <t>Z_VDIO2A</t>
  </si>
  <si>
    <t>Z_VDIO3V</t>
  </si>
  <si>
    <t>Z_VDIO3A</t>
  </si>
  <si>
    <t>Z_VDIO4V</t>
  </si>
  <si>
    <t>Z_VDIO4A</t>
  </si>
  <si>
    <t>Z_VRSTI</t>
  </si>
  <si>
    <t>Z_VRSTV</t>
  </si>
  <si>
    <t>Z_VNBISI</t>
  </si>
  <si>
    <t>Z_VPBISI</t>
  </si>
  <si>
    <t>Z_VNBISV</t>
  </si>
  <si>
    <t>Z_VPBISV</t>
  </si>
  <si>
    <t>Z_VNCSCI</t>
  </si>
  <si>
    <t>Z_VNCSCV</t>
  </si>
  <si>
    <t>Z_VPCSCI</t>
  </si>
  <si>
    <t>Z_VPCSCV</t>
  </si>
  <si>
    <t>Z_DSUBV</t>
  </si>
  <si>
    <t>Z_DSUBI</t>
  </si>
  <si>
    <t>Z_DRAINV</t>
  </si>
  <si>
    <t>Z_DRAINI</t>
  </si>
  <si>
    <t>Z_VDDAV</t>
  </si>
  <si>
    <t>Z_VDDAI</t>
  </si>
  <si>
    <t>Z_VDDV</t>
  </si>
  <si>
    <t>Z_VDDI</t>
  </si>
  <si>
    <t>Z_VBGTV</t>
  </si>
  <si>
    <t>Z_VBGTI</t>
  </si>
  <si>
    <t>Z_VBPWV</t>
  </si>
  <si>
    <t>Z_VBPWI</t>
  </si>
  <si>
    <t>Z_CELDRV</t>
  </si>
  <si>
    <t>Z_CELDRI</t>
  </si>
  <si>
    <t>Z_REFSPV</t>
  </si>
  <si>
    <t>Z_REFSPI</t>
  </si>
  <si>
    <t>Z_REFCBV</t>
  </si>
  <si>
    <t>Z_REFCBI</t>
  </si>
  <si>
    <t>Z_VBOBV</t>
  </si>
  <si>
    <t>Z_VBOBI</t>
  </si>
  <si>
    <t>Z_FSTMOD</t>
  </si>
  <si>
    <t>Z_FRMTIM</t>
  </si>
  <si>
    <t>Z_EXPTIM</t>
  </si>
  <si>
    <t>Z_DATMOD</t>
  </si>
  <si>
    <t>AMPRESET (FITS_header)</t>
  </si>
  <si>
    <t>bRstPerRow (get_config)</t>
  </si>
  <si>
    <t>ASIC_NUM (FITS_header)</t>
  </si>
  <si>
    <t>swims_status.det</t>
  </si>
  <si>
    <t>ASIC-ID (swims_status.det)</t>
  </si>
  <si>
    <t>ASICGAIN (FITS_header)</t>
  </si>
  <si>
    <t>nPreampGain (get_config)</t>
  </si>
  <si>
    <t>EXPMODE (FITS_header)</t>
  </si>
  <si>
    <t>bFS (get_config)</t>
  </si>
  <si>
    <t>SCA_ID (FITS_header)</t>
  </si>
  <si>
    <t>KTCREMOV (FITS_header)</t>
  </si>
  <si>
    <t>bKTCRemoval (get_config)</t>
  </si>
  <si>
    <t>NOUTPUTS (FITS_header)</t>
  </si>
  <si>
    <t>muxType (get_config)</t>
  </si>
  <si>
    <t>nOutputs (get_config)</t>
  </si>
  <si>
    <t>nResets (get_config)</t>
  </si>
  <si>
    <t>nRowEndDelay (get_config)</t>
  </si>
  <si>
    <t>nFrmEndDelay (get_config)</t>
  </si>
  <si>
    <t>Z_DATE</t>
  </si>
  <si>
    <t>MUXTYPE (FITS_header)</t>
  </si>
  <si>
    <t>NRESETS (FITS_header)</t>
  </si>
  <si>
    <t>NEXTRAL (FITS_header)</t>
  </si>
  <si>
    <t>NEXTRAP (FITS_header)</t>
  </si>
  <si>
    <t>H2RG-ID (swims_status.det)</t>
  </si>
  <si>
    <t>winsYStop (get_config)</t>
  </si>
  <si>
    <t>YSTOP (FITS_header)</t>
  </si>
  <si>
    <t>nPreampInpScheme (get_config)</t>
  </si>
  <si>
    <t>AMPINPUT (FITS_header)</t>
  </si>
  <si>
    <t>bWinMode (get_config)</t>
  </si>
  <si>
    <t>FRMODE (FITS_header)</t>
  </si>
  <si>
    <t>bEnhanceClk (get_config)</t>
  </si>
  <si>
    <t>CLOCKING (FITS_header)</t>
  </si>
  <si>
    <t>GLBRESET (FITS_header)</t>
  </si>
  <si>
    <t>bDetectorGlbRst (get_config)</t>
  </si>
  <si>
    <t>V4V3V2V1 (FITS_header)</t>
  </si>
  <si>
    <t>preampInput (get_config)</t>
  </si>
  <si>
    <t>bWarm (get_config)</t>
  </si>
  <si>
    <t>WARMTST (FITS_header)</t>
  </si>
  <si>
    <t>winXStart (get_config)</t>
  </si>
  <si>
    <t>XSTART (FITS_header)</t>
  </si>
  <si>
    <t>XSTOP (FITS_header)</t>
  </si>
  <si>
    <t>YSTART (FITS_header)</t>
  </si>
  <si>
    <t>winXStop (get_config)</t>
  </si>
  <si>
    <t>winYStart (get_config)</t>
  </si>
  <si>
    <t>Z_LNGSTR</t>
  </si>
  <si>
    <t>EXPTIME (FITS_header)</t>
  </si>
  <si>
    <t>fsExpTime (get_config)</t>
  </si>
  <si>
    <t>DUPLICATED</t>
  </si>
  <si>
    <t>header_keyword</t>
  </si>
  <si>
    <t>header_value_type</t>
  </si>
  <si>
    <t>header_value</t>
  </si>
  <si>
    <t>obe_mode</t>
  </si>
  <si>
    <t>updater</t>
  </si>
  <si>
    <t>inst_table_name</t>
  </si>
  <si>
    <t>inst_table_column_name</t>
  </si>
  <si>
    <t>header_comment</t>
  </si>
  <si>
    <t>bool</t>
  </si>
  <si>
    <t>int</t>
  </si>
  <si>
    <t>str</t>
  </si>
  <si>
    <t>True</t>
  </si>
  <si>
    <t>common</t>
  </si>
  <si>
    <t>FIX</t>
  </si>
  <si>
    <t>IDE_Header</t>
  </si>
  <si>
    <t>IDE</t>
  </si>
  <si>
    <t>Standard FITS format</t>
  </si>
  <si>
    <t>Number of bits per pixel</t>
  </si>
  <si>
    <t>Number of axes in frame</t>
  </si>
  <si>
    <t>Number of pixels in a row</t>
  </si>
  <si>
    <t>Number of pixels in a column</t>
  </si>
  <si>
    <t>Presence of FITS extension</t>
  </si>
  <si>
    <t>ide_header_keyword</t>
  </si>
  <si>
    <t>float</t>
  </si>
  <si>
    <t>STR</t>
  </si>
  <si>
    <t>CH01_TEMP</t>
  </si>
  <si>
    <t>CH02_TEMP</t>
  </si>
  <si>
    <t>Vacuum level at Main dewar (Torr)</t>
  </si>
  <si>
    <t>CH01_VALUE</t>
  </si>
  <si>
    <t>Vacuum level at MOSU dewar (Torr)</t>
  </si>
  <si>
    <t>CH02_VALUE</t>
  </si>
  <si>
    <t>FILTER01</t>
  </si>
  <si>
    <t>B1_CURRENT_NAME</t>
  </si>
  <si>
    <t>FILTER02</t>
  </si>
  <si>
    <t>FILTER03</t>
  </si>
  <si>
    <t>B2_CURRENT_NAME</t>
  </si>
  <si>
    <t>B3_CURRENT_NAME</t>
  </si>
  <si>
    <t>CH08_TEMP</t>
  </si>
  <si>
    <t>wheel</t>
  </si>
  <si>
    <t>tpr_218a</t>
  </si>
  <si>
    <t>tpr_218b</t>
  </si>
  <si>
    <t>tpr_332</t>
  </si>
  <si>
    <t>vac</t>
  </si>
  <si>
    <t>B1_CURRENT_SLOT</t>
  </si>
  <si>
    <t>B1_CURRENT_ADDRESS</t>
  </si>
  <si>
    <t>B1_CURRENT_VOLTAGE</t>
  </si>
  <si>
    <t>tpr_331</t>
  </si>
  <si>
    <t>det_b1</t>
  </si>
  <si>
    <t>DATASET</t>
  </si>
  <si>
    <t>ID of an observation dataset</t>
  </si>
  <si>
    <t>INIT</t>
  </si>
  <si>
    <t>observation</t>
  </si>
  <si>
    <t>OBS-ALOC</t>
  </si>
  <si>
    <t>STAND-BY</t>
  </si>
  <si>
    <t>Allocation mode (STAND-BY/OBSERVATION)</t>
  </si>
  <si>
    <t>OBSERVER</t>
  </si>
  <si>
    <t>PROP-ID</t>
  </si>
  <si>
    <t>OBSERVAT</t>
  </si>
  <si>
    <t>TELESCOP</t>
  </si>
  <si>
    <t>INSTRUME</t>
  </si>
  <si>
    <t>INS-VER</t>
  </si>
  <si>
    <t>DETECTOR</t>
  </si>
  <si>
    <t>Observers</t>
  </si>
  <si>
    <t>Proposal ID</t>
  </si>
  <si>
    <t>Observatory name</t>
  </si>
  <si>
    <t>Telescope name</t>
  </si>
  <si>
    <t>Instrument name</t>
  </si>
  <si>
    <t>Instrument version (H: Hardware, C: Control-sys, T=Det-sys (TAC), F=FITS header)</t>
  </si>
  <si>
    <t>Detector name</t>
  </si>
  <si>
    <t>SUBARU</t>
  </si>
  <si>
    <t>instrument</t>
  </si>
  <si>
    <t>TIMESYS</t>
  </si>
  <si>
    <t>DATE-OBS</t>
  </si>
  <si>
    <t>UT</t>
  </si>
  <si>
    <t>UT-STR</t>
  </si>
  <si>
    <t>UT-END</t>
  </si>
  <si>
    <t>MID</t>
  </si>
  <si>
    <t>END</t>
  </si>
  <si>
    <t>HST</t>
  </si>
  <si>
    <t>HST-STR</t>
  </si>
  <si>
    <t>HST-END</t>
  </si>
  <si>
    <t>LST</t>
  </si>
  <si>
    <t>LST-STR</t>
  </si>
  <si>
    <t>LST-END</t>
  </si>
  <si>
    <t>MJD</t>
  </si>
  <si>
    <t>MJD-STR</t>
  </si>
  <si>
    <t>MJD-END</t>
  </si>
  <si>
    <t>UT1-UTC</t>
  </si>
  <si>
    <t>python</t>
  </si>
  <si>
    <t>python_method</t>
  </si>
  <si>
    <t>get_UT</t>
  </si>
  <si>
    <t>get_LST</t>
  </si>
  <si>
    <t>get_HST</t>
  </si>
  <si>
    <t>get_MJD</t>
  </si>
  <si>
    <t>FRAMEID</t>
  </si>
  <si>
    <t>Explicit time scale specification</t>
  </si>
  <si>
    <t>Temperature at Blue Detector Mount (K)</t>
  </si>
  <si>
    <t>Observation start date (yyyy-mmm-dd)</t>
  </si>
  <si>
    <t>Typical UTC during exposure (HH:MM:SS.SSS)</t>
  </si>
  <si>
    <t>UTC at start of exposure (HH:MM:SS.SSS)</t>
  </si>
  <si>
    <t>UTC at end of exposure (HH:MM:SS.SSS</t>
  </si>
  <si>
    <t>difference between UT1 and UTC</t>
  </si>
  <si>
    <t>Typical Hawaii Standard Time during exposure (HH:MM:SS.SSS)</t>
  </si>
  <si>
    <t>HST at start of exposure (HH:MM:SS.SSS)</t>
  </si>
  <si>
    <t>HST at end of exposure (HH:MM:SS.SSS)</t>
  </si>
  <si>
    <t>Typical Local Sidereal Time during exposure (HH:MM:SS.SSS)</t>
  </si>
  <si>
    <t>LST at start of exposure (HH:MM:SS.SSS)</t>
  </si>
  <si>
    <t>LST at end of exposure (HH:MM:SS.SSS)</t>
  </si>
  <si>
    <t>OBSLAT</t>
  </si>
  <si>
    <t>OBSLON</t>
  </si>
  <si>
    <t>++++++++++ SUBARU COMMON</t>
  </si>
  <si>
    <t>--------- About This Data</t>
  </si>
  <si>
    <t>--------- Observation ID</t>
  </si>
  <si>
    <t>--------- Telescope Setting</t>
  </si>
  <si>
    <t>--------- Size, Coordinate, etc</t>
  </si>
  <si>
    <t>--------- Date</t>
  </si>
  <si>
    <t>--------- Object</t>
  </si>
  <si>
    <t>--------- Optics</t>
  </si>
  <si>
    <t>--------- Spectroscopy</t>
  </si>
  <si>
    <t>--------- Weather Condition</t>
  </si>
  <si>
    <t>--------- Telescope and Dome</t>
  </si>
  <si>
    <t>--------- Temperature</t>
  </si>
  <si>
    <t>--------- Vacuum level</t>
  </si>
  <si>
    <t>--------- Detector</t>
  </si>
  <si>
    <t>TBW</t>
  </si>
  <si>
    <t>EXP-ID</t>
  </si>
  <si>
    <t>DSET-ID</t>
  </si>
  <si>
    <t>Z_IDECDS</t>
  </si>
  <si>
    <t>Telescope altitude (m)</t>
  </si>
  <si>
    <t>OBSALT</t>
  </si>
  <si>
    <t>B2_CURRENT_SLOT</t>
  </si>
  <si>
    <t>B2_CURRENT_ADDRESS</t>
  </si>
  <si>
    <t>B2_CURRENT_VOLTAGE</t>
  </si>
  <si>
    <t>B3_CURRENT_SLOT</t>
  </si>
  <si>
    <t>B3_CURRENT_ADDRESS</t>
  </si>
  <si>
    <t>B3_CURRENT_VOLTAGE</t>
  </si>
  <si>
    <t>CH03_TEMP</t>
  </si>
  <si>
    <t>CH04_TEMP</t>
  </si>
  <si>
    <t>CH05_TEMP</t>
  </si>
  <si>
    <t>CH06_TEMP</t>
  </si>
  <si>
    <t>CH07_TEMP</t>
  </si>
  <si>
    <t>Temperature at MosuColdHead  (K)</t>
  </si>
  <si>
    <t>Temperature at CarouselBottom (K)</t>
  </si>
  <si>
    <t>Temperature at DummyMask (K)</t>
  </si>
  <si>
    <t>Temperature at MosuRadiationShield (K)</t>
  </si>
  <si>
    <t>Temperature at OptBench_01 (K)</t>
  </si>
  <si>
    <t>Temperature at Collimator (K)</t>
  </si>
  <si>
    <t>Temperature at OptBench_03 (K)</t>
  </si>
  <si>
    <t>Temperature at OptBench_04 (K)</t>
  </si>
  <si>
    <t>Temperature at Camera_Red (K)</t>
  </si>
  <si>
    <t>Temperature at Camera_Blue (K)</t>
  </si>
  <si>
    <t>Temperature at Diaphram_01 (K)</t>
  </si>
  <si>
    <t>Temperature at Diaphram_02 (K)</t>
  </si>
  <si>
    <t>Temperature at ColdFrame_01 (K)</t>
  </si>
  <si>
    <t>Temperature at ColdFrame_02 (K)</t>
  </si>
  <si>
    <t>Temperature at ThermalPath_01 (K)</t>
  </si>
  <si>
    <t>Temperature at ThermalPath_02 (K)</t>
  </si>
  <si>
    <t>Temperature at Red Detector Mount (K)</t>
  </si>
  <si>
    <t>DETPXSZ1</t>
  </si>
  <si>
    <t>Detector pixel size in axis1 (mm)</t>
  </si>
  <si>
    <t>DETPXSZ2</t>
  </si>
  <si>
    <t>Detector pixel size in axis2 (mm)</t>
  </si>
  <si>
    <t>WCSNAME</t>
  </si>
  <si>
    <t>CDELT1</t>
  </si>
  <si>
    <t>CDELT2</t>
  </si>
  <si>
    <t>CTYPE1</t>
  </si>
  <si>
    <t>BLANK</t>
  </si>
  <si>
    <t>Real=(fits-value)*BSCALE+BZERO</t>
  </si>
  <si>
    <t>BUNIT</t>
  </si>
  <si>
    <t>Unit of original pixel values</t>
  </si>
  <si>
    <t>Pixel coordinate system</t>
  </si>
  <si>
    <t>CTYPE2</t>
  </si>
  <si>
    <t>CUNIT1</t>
  </si>
  <si>
    <t>Units used in both CRVAL1 and CDELT1</t>
  </si>
  <si>
    <t>CUNIT2</t>
  </si>
  <si>
    <t>Units used in both CRVAL2 and CDELT2</t>
  </si>
  <si>
    <t>CRPIX1</t>
  </si>
  <si>
    <t>Reference position in X (pixel)</t>
  </si>
  <si>
    <t>CRPIX2</t>
  </si>
  <si>
    <t>Reference position in Y (pixel)</t>
  </si>
  <si>
    <t>CRVAL1</t>
  </si>
  <si>
    <t>Physical value of the reference pixel X</t>
  </si>
  <si>
    <t>CRVAL2</t>
  </si>
  <si>
    <t>Physical value of the reference pixel Y</t>
  </si>
  <si>
    <t>PC001001</t>
  </si>
  <si>
    <t>Pixel coordinate translation matrix</t>
  </si>
  <si>
    <t>PC001002</t>
  </si>
  <si>
    <t>PC002001</t>
  </si>
  <si>
    <t>PC002002</t>
  </si>
  <si>
    <t>CD1_1</t>
  </si>
  <si>
    <t>CD1_2</t>
  </si>
  <si>
    <t>CD2_1</t>
  </si>
  <si>
    <t>CD2_2</t>
  </si>
  <si>
    <t>LONGPOLE</t>
  </si>
  <si>
    <t>DATA-TYP</t>
  </si>
  <si>
    <t>Data type (OBJECT, FLAT, DARK, etc.)</t>
  </si>
  <si>
    <t>Integration time of one frame = EXPTIME * COADD</t>
  </si>
  <si>
    <t>EXP1TIME</t>
  </si>
  <si>
    <t>One exposure time (sec)</t>
  </si>
  <si>
    <t>DET-TMP</t>
  </si>
  <si>
    <t>SlowMode=0,FasMode=1</t>
  </si>
  <si>
    <t>2016-04-27</t>
  </si>
  <si>
    <t>2016-04-27-07:09:38.798</t>
  </si>
  <si>
    <t>JADE2 card serial number</t>
  </si>
  <si>
    <t>USB cable number</t>
  </si>
  <si>
    <t>DC5V cable number</t>
  </si>
  <si>
    <t>WCS-ORIG</t>
  </si>
  <si>
    <t>IntervalTaskSecond</t>
  </si>
  <si>
    <t>BOOTOBE</t>
  </si>
  <si>
    <t>-9999</t>
  </si>
  <si>
    <t>1.0</t>
  </si>
  <si>
    <t>0.018</t>
  </si>
  <si>
    <t>UTC</t>
  </si>
  <si>
    <t>IMAG</t>
  </si>
  <si>
    <t>Comment</t>
  </si>
  <si>
    <t>given by g2cam to DM</t>
  </si>
  <si>
    <t>RA---TAN</t>
  </si>
  <si>
    <t>Equatorial coordinate system</t>
  </si>
  <si>
    <t>FK5</t>
  </si>
  <si>
    <t>OBJECT</t>
  </si>
  <si>
    <t>EQUINOX</t>
  </si>
  <si>
    <t>RA2000</t>
  </si>
  <si>
    <t>RA</t>
  </si>
  <si>
    <t>DEC</t>
  </si>
  <si>
    <t>DEC2000</t>
  </si>
  <si>
    <t>AZIMUTH</t>
  </si>
  <si>
    <t>AZ-STR</t>
  </si>
  <si>
    <t>AZ-END</t>
  </si>
  <si>
    <t>ALTITUDE</t>
  </si>
  <si>
    <t>ALT-STR</t>
  </si>
  <si>
    <t>ALT-END</t>
  </si>
  <si>
    <t>AIRMASS</t>
  </si>
  <si>
    <t>AIRM-STR</t>
  </si>
  <si>
    <t>AIRM-END</t>
  </si>
  <si>
    <t>ZD</t>
  </si>
  <si>
    <t>ZD-STR</t>
  </si>
  <si>
    <t>ZD-END</t>
  </si>
  <si>
    <t>SECZ</t>
  </si>
  <si>
    <t>SECZ-STR</t>
  </si>
  <si>
    <t>SECZ-END</t>
  </si>
  <si>
    <t>Target description</t>
  </si>
  <si>
    <t>Air mass at exposure start</t>
  </si>
  <si>
    <t>Air mass at exposure end</t>
  </si>
  <si>
    <t>Standard FK5 (years)</t>
  </si>
  <si>
    <t>RA of telescope pointing (HH:MM:SS.SSS)</t>
  </si>
  <si>
    <t>DEC of pointing (+/-DD:MM:SS.SS)</t>
  </si>
  <si>
    <t>DEC(J2000) of pointing (+/-DD:MM:SS.SS)</t>
  </si>
  <si>
    <t>RA(J2000) pointing (HH:MM:SS.SSS)</t>
  </si>
  <si>
    <t>Azimuth of telescope pointing (degree)</t>
  </si>
  <si>
    <t>Azimuth angle at exposure start (degree)</t>
  </si>
  <si>
    <t>Azimuth angle at exposure end (degree)</t>
  </si>
  <si>
    <t>Altitude of telescope pointing (degree)</t>
  </si>
  <si>
    <t>Altitude at start exposure (degree)</t>
  </si>
  <si>
    <t>Altitude at exposure end (degree)</t>
  </si>
  <si>
    <t>Typical air mass during exposure</t>
  </si>
  <si>
    <t>Zenith Distance at typical time (degree)</t>
  </si>
  <si>
    <t>Zenith distance at exposure start (degree)</t>
  </si>
  <si>
    <t>Zenith distance at exposure end (degree)</t>
  </si>
  <si>
    <t>INSROT</t>
  </si>
  <si>
    <t>Typical inst. rot. angle at exp.(degree)</t>
  </si>
  <si>
    <t>Instrument Rotator angle at end (degree)</t>
  </si>
  <si>
    <t>FOC-POS</t>
  </si>
  <si>
    <t>TELFOCUS</t>
  </si>
  <si>
    <t>FOC-VAL</t>
  </si>
  <si>
    <t>Focus where the instrument is attached</t>
  </si>
  <si>
    <t>CASSEGRAIN</t>
  </si>
  <si>
    <t>Encoder value of the focus unit (mm)</t>
  </si>
  <si>
    <t>INST-PA</t>
  </si>
  <si>
    <t>P.A. of Instrument flange (degree)</t>
  </si>
  <si>
    <t>AUTOGUID</t>
  </si>
  <si>
    <t>M2-TYPE</t>
  </si>
  <si>
    <t>Auto Guide ON/OFF</t>
  </si>
  <si>
    <t>OFF</t>
  </si>
  <si>
    <t>Type of the Secondary Mirror (Opt/IR)</t>
  </si>
  <si>
    <t>Opt</t>
  </si>
  <si>
    <t>FITS.SBR.TELFOCUS</t>
  </si>
  <si>
    <t>FITS.SBR.FOC-VAL</t>
  </si>
  <si>
    <t>FITS.SBR.INSROT</t>
  </si>
  <si>
    <t>FITS.SBR.INST-PA</t>
  </si>
  <si>
    <t>FITS.SBR.AUTOGUID</t>
  </si>
  <si>
    <t>FITS.SBR.M2-TYPE</t>
  </si>
  <si>
    <t>FITS.SBR.EQUINOX</t>
  </si>
  <si>
    <t>FITS.SBR.RA</t>
  </si>
  <si>
    <t>FITS.SBR.DEC</t>
  </si>
  <si>
    <t>FITS.SBR.AZIMUTH</t>
  </si>
  <si>
    <t>FITS.SBR.ALTITUDE</t>
  </si>
  <si>
    <t>FITS.SBR.AIRMASS</t>
  </si>
  <si>
    <t>FITS.SBR.ZD</t>
  </si>
  <si>
    <t>FITS.SBR.SECZ</t>
  </si>
  <si>
    <t>Origin of the WCS value</t>
  </si>
  <si>
    <t>ID of the exposure this data was taken</t>
  </si>
  <si>
    <t>FITS.SBR.UT1-UTC</t>
  </si>
  <si>
    <t>OBS-MOD</t>
  </si>
  <si>
    <t>Observation Mode</t>
  </si>
  <si>
    <t>SLIT</t>
  </si>
  <si>
    <t>SLT-LEN</t>
  </si>
  <si>
    <t>SLT-PA</t>
  </si>
  <si>
    <t>SLT-WID</t>
  </si>
  <si>
    <t>SLTCPIX1</t>
  </si>
  <si>
    <t>SLTCPIX2</t>
  </si>
  <si>
    <t>Identifier of the entrance slit used</t>
  </si>
  <si>
    <t>SPEC/SPECMOS</t>
  </si>
  <si>
    <t>SETUPOBE</t>
  </si>
  <si>
    <t>FITS.SWS.OBS-ALOC</t>
  </si>
  <si>
    <t>FITS.SWS.OBSERVER</t>
  </si>
  <si>
    <t>FITS.SWS.PROP-ID</t>
  </si>
  <si>
    <t>FITS.SBR.TELESCOP</t>
  </si>
  <si>
    <t>fetch_timing</t>
  </si>
  <si>
    <t>get_CD1_1</t>
  </si>
  <si>
    <t>get_CD1_2</t>
  </si>
  <si>
    <t>get_CD2_1</t>
  </si>
  <si>
    <t>get_CD2_2</t>
  </si>
  <si>
    <t>get_CRVAL1</t>
  </si>
  <si>
    <t>get_CRVAL2</t>
  </si>
  <si>
    <t>get_DATEOBS</t>
  </si>
  <si>
    <t>cron</t>
  </si>
  <si>
    <t>dm_hll</t>
  </si>
  <si>
    <t>dm_wheel</t>
  </si>
  <si>
    <t>dm_mcc</t>
  </si>
  <si>
    <t>SET_H2RG_B</t>
  </si>
  <si>
    <t>MOSU_EXCHANGE</t>
  </si>
  <si>
    <t>Length of the slit used (arcsec)</t>
  </si>
  <si>
    <t>Slit Position Angle (degree)</t>
  </si>
  <si>
    <t>Width of the slit used (arcsec)</t>
  </si>
  <si>
    <t>DISPAXIS</t>
  </si>
  <si>
    <t>DISPERSR</t>
  </si>
  <si>
    <t>WAV-MIN</t>
  </si>
  <si>
    <t>WAV-MAX</t>
  </si>
  <si>
    <t>WAVELEN</t>
  </si>
  <si>
    <t>Wavelength at detector center (nm)</t>
  </si>
  <si>
    <t>Identifier of the disperser used</t>
  </si>
  <si>
    <t>Dispersion axis in frame</t>
  </si>
  <si>
    <t>1</t>
  </si>
  <si>
    <t>WEATHER</t>
  </si>
  <si>
    <t>SEEING</t>
  </si>
  <si>
    <t>DOM-WND</t>
  </si>
  <si>
    <t>DOM-WSTR</t>
  </si>
  <si>
    <t>DOM-WEND</t>
  </si>
  <si>
    <t>DOM-TMP</t>
  </si>
  <si>
    <t>DOM-TSTR</t>
  </si>
  <si>
    <t>DOM-TEND</t>
  </si>
  <si>
    <t>DOM-HUM</t>
  </si>
  <si>
    <t>DOM-HSTR</t>
  </si>
  <si>
    <t>DOM-HEND</t>
  </si>
  <si>
    <t>DOM-PRS</t>
  </si>
  <si>
    <t>DOM-PSTR</t>
  </si>
  <si>
    <t>DOM-PEND</t>
  </si>
  <si>
    <t>OUT-WND</t>
  </si>
  <si>
    <t>OUT-WSTR</t>
  </si>
  <si>
    <t>OUT-WEND</t>
  </si>
  <si>
    <t>OUT-TMP</t>
  </si>
  <si>
    <t>OUT-TSTR</t>
  </si>
  <si>
    <t>OUT-TEND</t>
  </si>
  <si>
    <t>OUT-HUM</t>
  </si>
  <si>
    <t>OUT-HSTR</t>
  </si>
  <si>
    <t>OUT-HEND</t>
  </si>
  <si>
    <t>OUT-PRS</t>
  </si>
  <si>
    <t>OUT-PSTR</t>
  </si>
  <si>
    <t>OUT-PEND</t>
  </si>
  <si>
    <t>Weather condition at exposure start</t>
  </si>
  <si>
    <t>Wind velocity outside of dome (m/s)</t>
  </si>
  <si>
    <t>Outside wind velocity at exposure start (m/s)</t>
  </si>
  <si>
    <t>Outside wind velocity at exposure end (m/s)</t>
  </si>
  <si>
    <t>StarSize FWHM at telescope focus (arcsec)</t>
  </si>
  <si>
    <t>Temperature measured outside of dome (K)</t>
  </si>
  <si>
    <t>Outside temperature at exposure start (K)</t>
  </si>
  <si>
    <t>Outside temperature at exposure end (K)</t>
  </si>
  <si>
    <t>Atmospheric pressure outside dome (hpa)</t>
  </si>
  <si>
    <t>Outside Atmos.press. at exposure start (hpa)</t>
  </si>
  <si>
    <t>Outside Atmos.press. at exposure end (hpa)</t>
  </si>
  <si>
    <t>Humidity measured outside of dome (%)</t>
  </si>
  <si>
    <t>Outside humidity at exposure start (%)</t>
  </si>
  <si>
    <t>Outside humidity at exposure end (%)</t>
  </si>
  <si>
    <t>Wind velocity in the dome (m/s)</t>
  </si>
  <si>
    <t>Wind velocity in dome at exposure start (m/s)</t>
  </si>
  <si>
    <t>Wind velocity in dome at exposure end (m/s)</t>
  </si>
  <si>
    <t>Temperature measured in the dome (K)</t>
  </si>
  <si>
    <t>Temp. in the dome at exposure start (K)</t>
  </si>
  <si>
    <t>Temp. in the dome at exposure end (K)</t>
  </si>
  <si>
    <t>Atmospheric pressure in the Dome (hpa)</t>
  </si>
  <si>
    <t>Atmospheric pressure in the Dome at exposure start (hpa)</t>
  </si>
  <si>
    <t>Atmospheric pressure in the Dome at exposure end (hpa)</t>
  </si>
  <si>
    <t>Humidity measured in the dome</t>
  </si>
  <si>
    <t>Humidity in the dome at exposure start (%)</t>
  </si>
  <si>
    <t>Humidity in the dome at exposure end (%)</t>
  </si>
  <si>
    <t>FITS.SBR.WEATHER</t>
  </si>
  <si>
    <t>FITS.SBR.SEEING</t>
  </si>
  <si>
    <t>FITS.SBR.DOM-WND</t>
  </si>
  <si>
    <t>FITS.SBR.DOM-TMP</t>
  </si>
  <si>
    <t>FITS.SBR.DOM-HUM</t>
  </si>
  <si>
    <t>FITS.SBR.DOM-PRS</t>
  </si>
  <si>
    <t>FITS.SBR.OUT-WND</t>
  </si>
  <si>
    <t>FITS.SBR.OUT-TMP</t>
  </si>
  <si>
    <t>FITS.SBR.OUT-HUM</t>
  </si>
  <si>
    <t>FITS.SBR.OUT-PRS</t>
  </si>
  <si>
    <t>CLEAR</t>
  </si>
  <si>
    <t>--------- Filter Wheel</t>
  </si>
  <si>
    <t>DET-SMPL</t>
  </si>
  <si>
    <t>DET-RST</t>
  </si>
  <si>
    <t>DET-NSMP</t>
  </si>
  <si>
    <t>COADD</t>
  </si>
  <si>
    <t>GAIN</t>
  </si>
  <si>
    <t>PRD-MIN1</t>
  </si>
  <si>
    <t>PRD-RNG1</t>
  </si>
  <si>
    <t>PRD-MIN2</t>
  </si>
  <si>
    <t>PRD-RNG2</t>
  </si>
  <si>
    <t>AD conversion factor (electron/ADU)</t>
  </si>
  <si>
    <t>Image sequential number</t>
  </si>
  <si>
    <t>EFP-MIN1</t>
  </si>
  <si>
    <t>EFP-RNG1</t>
  </si>
  <si>
    <t>EFP-MIN2</t>
  </si>
  <si>
    <t>EFP-RNG2</t>
  </si>
  <si>
    <t>BIN-FCT1</t>
  </si>
  <si>
    <t>BIN-FCT2</t>
  </si>
  <si>
    <t>Detector temperature (K)</t>
  </si>
  <si>
    <t>Frame is created by # of sub-exposures</t>
  </si>
  <si>
    <t>Binning factor of X axis (pixel)</t>
  </si>
  <si>
    <t>Binning factor of Y axis (pixel)</t>
  </si>
  <si>
    <t>--------- Geodetic Information</t>
  </si>
  <si>
    <t>M1 cover position</t>
  </si>
  <si>
    <t>STATL.M1COVER_POS</t>
  </si>
  <si>
    <t>Cell cover position</t>
  </si>
  <si>
    <t>STATL.CELLCOVER_POS</t>
  </si>
  <si>
    <t>STATS.DOMEDRIVE_POS</t>
  </si>
  <si>
    <t>Dome slit position (OPEN/CLOSE)</t>
  </si>
  <si>
    <t>STATL.DOMESHUTER_POS</t>
  </si>
  <si>
    <t>M1COVER</t>
  </si>
  <si>
    <t>CELLCOVER</t>
  </si>
  <si>
    <t>DOME_POS</t>
  </si>
  <si>
    <t>DOME_SLIT</t>
  </si>
  <si>
    <t>0.0</t>
  </si>
  <si>
    <t>v4.1</t>
  </si>
  <si>
    <t>--------- Teledyne Original Header</t>
  </si>
  <si>
    <t>INR-STR</t>
  </si>
  <si>
    <t>INR-END</t>
  </si>
  <si>
    <t>Number of dithering positions</t>
  </si>
  <si>
    <t>Frame ID of a set of dithering data</t>
  </si>
  <si>
    <t>Frame ID at the same position of a set of dithering data</t>
  </si>
  <si>
    <t>Width of dithering pattern (arcsec)</t>
  </si>
  <si>
    <t>Current position in the dithering</t>
  </si>
  <si>
    <t>ACQ_H2RG</t>
  </si>
  <si>
    <t>--------- Dithering</t>
  </si>
  <si>
    <t>SWBA00000000</t>
  </si>
  <si>
    <t>SWBE00000000</t>
  </si>
  <si>
    <t>2000-01-01</t>
  </si>
  <si>
    <t>00:00:00.000</t>
  </si>
  <si>
    <t>50000.00000000</t>
  </si>
  <si>
    <t>+00:00:00.000</t>
  </si>
  <si>
    <t>00.00000</t>
  </si>
  <si>
    <t>0.000</t>
  </si>
  <si>
    <t>DPOS-ID</t>
  </si>
  <si>
    <t>--------- MOSU</t>
  </si>
  <si>
    <t>Slit Mask ID</t>
  </si>
  <si>
    <t>NAOJ</t>
  </si>
  <si>
    <t>Temperature LS332 CH2</t>
  </si>
  <si>
    <t>+00.000</t>
  </si>
  <si>
    <t>2000.00</t>
  </si>
  <si>
    <t>calc on det PC</t>
  </si>
  <si>
    <t>o99999</t>
  </si>
  <si>
    <t>K.MOTOHARA, et al.</t>
  </si>
  <si>
    <t>calc on det PC via astropy (hms-&gt;deg)</t>
  </si>
  <si>
    <t>calc on det PC via astropy (CRVAL*PC)</t>
  </si>
  <si>
    <t>argument of acq_h2rg</t>
  </si>
  <si>
    <t>ocs_param_name</t>
  </si>
  <si>
    <t>readout time</t>
  </si>
  <si>
    <t>exposure time</t>
  </si>
  <si>
    <t>total observing time (sec)</t>
  </si>
  <si>
    <t>overhead (sec)</t>
  </si>
  <si>
    <t>integration time per pixel (sec)</t>
  </si>
  <si>
    <t>T_OBS</t>
  </si>
  <si>
    <t>T_PIX</t>
  </si>
  <si>
    <t>T_OVH</t>
  </si>
  <si>
    <t>Slit Mask Name</t>
  </si>
  <si>
    <t>LONGSLIT</t>
  </si>
  <si>
    <t>--------- Observing time</t>
  </si>
  <si>
    <t>calc on OBCP</t>
  </si>
  <si>
    <t>calc_RA2000_DEC2000</t>
  </si>
  <si>
    <t>date</t>
  </si>
  <si>
    <t>#id</t>
  </si>
  <si>
    <t>DS0000</t>
  </si>
  <si>
    <t>commanded T_PIX (sec)</t>
  </si>
  <si>
    <t>T_CMD</t>
  </si>
  <si>
    <t>Dark Current Ramp Sequence (2)</t>
  </si>
  <si>
    <t>ADU</t>
  </si>
  <si>
    <t>if full mode, set to 1</t>
  </si>
  <si>
    <t>if full mode, set to 2048</t>
  </si>
  <si>
    <t>mosu</t>
  </si>
  <si>
    <t>DITH_IDX</t>
  </si>
  <si>
    <t>DITH_RAD</t>
  </si>
  <si>
    <t>DITH_NUM</t>
  </si>
  <si>
    <t>DITH_ANG</t>
  </si>
  <si>
    <t>given by OCS</t>
  </si>
  <si>
    <t>SCA-ID value inserted into "{SCA_ID}" by BasicDataProcessor.add_IDE_header</t>
  </si>
  <si>
    <t>HAWAII-2RG {SCA_ID} SCI</t>
  </si>
  <si>
    <t>autocompleted by astropy</t>
  </si>
  <si>
    <t>--------- Another arm</t>
  </si>
  <si>
    <t>SWSB00000000</t>
  </si>
  <si>
    <t>FRAMEID for another arm</t>
  </si>
  <si>
    <t>get_frameid_red</t>
  </si>
  <si>
    <t>FITS.SWS.OBJECT</t>
  </si>
  <si>
    <t>FITS.SWS.DATASET</t>
  </si>
  <si>
    <t>FITS.SWS.OBS-MOD</t>
  </si>
  <si>
    <t>arg of acq_h2rg</t>
  </si>
  <si>
    <t>SWIMS Position angle offset (degree)</t>
  </si>
  <si>
    <t>PA_OFFSET</t>
  </si>
  <si>
    <t>Position angle of SWIMS (degree)</t>
  </si>
  <si>
    <t>SWIMS_PA</t>
  </si>
  <si>
    <t>calc_swspa</t>
  </si>
  <si>
    <t>DEC--TAN</t>
  </si>
  <si>
    <t>deg</t>
  </si>
  <si>
    <t>--------- Subaru Device Dependent header Block for SWIMS</t>
  </si>
  <si>
    <t>blue</t>
  </si>
  <si>
    <t>optical arm</t>
  </si>
  <si>
    <t>detector channel</t>
  </si>
  <si>
    <t>OPT_ARM</t>
  </si>
  <si>
    <t>DET_CH</t>
  </si>
  <si>
    <t>--------- Optical Arm</t>
  </si>
  <si>
    <t>directory to raw image data</t>
  </si>
  <si>
    <t>RAWDIR</t>
  </si>
  <si>
    <t>/dummy/</t>
  </si>
  <si>
    <t>1e-10</t>
  </si>
  <si>
    <t>0000-00-00-00:00:00.000</t>
  </si>
  <si>
    <t>SBR Filename</t>
  </si>
  <si>
    <t>MASK_ID</t>
  </si>
  <si>
    <t>MASK_NAME</t>
  </si>
  <si>
    <t>SBR_NAME</t>
  </si>
  <si>
    <t>unit</t>
  </si>
  <si>
    <t>arcsec</t>
  </si>
  <si>
    <t>m</t>
  </si>
  <si>
    <t>pulse</t>
  </si>
  <si>
    <t>K</t>
  </si>
  <si>
    <t>Torr</t>
  </si>
  <si>
    <t>V</t>
  </si>
  <si>
    <t>uA</t>
  </si>
  <si>
    <t>MHz</t>
  </si>
  <si>
    <t>pixel</t>
  </si>
  <si>
    <t>mA</t>
  </si>
  <si>
    <t>format</t>
  </si>
  <si>
    <t>2_OBSLAT</t>
  </si>
  <si>
    <t>2_OBSLON</t>
  </si>
  <si>
    <t>2_OBSALT</t>
  </si>
  <si>
    <t>2_M1CVR</t>
  </si>
  <si>
    <t>2_CELCVR</t>
  </si>
  <si>
    <t>2_DOMPOS</t>
  </si>
  <si>
    <t>2_DOMSLT</t>
  </si>
  <si>
    <t>2_DSETID</t>
  </si>
  <si>
    <t>2_DPOSID</t>
  </si>
  <si>
    <t>2_DITIDX</t>
  </si>
  <si>
    <t>2_DITRAD</t>
  </si>
  <si>
    <t>2_DITNUM</t>
  </si>
  <si>
    <t>2_DITANG</t>
  </si>
  <si>
    <t>2_PAOFST</t>
  </si>
  <si>
    <t>2_SWSPA</t>
  </si>
  <si>
    <t>2_OPTARM</t>
  </si>
  <si>
    <t>2_DETCH</t>
  </si>
  <si>
    <t>2_FILT01</t>
  </si>
  <si>
    <t>2_FILT02</t>
  </si>
  <si>
    <t>2_FILT03</t>
  </si>
  <si>
    <t>2_NSLT01</t>
  </si>
  <si>
    <t>2_ADDR01</t>
  </si>
  <si>
    <t>2_HLVL01</t>
  </si>
  <si>
    <t>2_NSLT02</t>
  </si>
  <si>
    <t>2_ADDR02</t>
  </si>
  <si>
    <t>2_HLVL02</t>
  </si>
  <si>
    <t>2_NSLT03</t>
  </si>
  <si>
    <t>2_ADDR03</t>
  </si>
  <si>
    <t>2_HLVL03</t>
  </si>
  <si>
    <t>2_TDPH1</t>
  </si>
  <si>
    <t>2_TDPH2</t>
  </si>
  <si>
    <t>2_TCLDF1</t>
  </si>
  <si>
    <t>2_TCLDF2</t>
  </si>
  <si>
    <t>2_TMOSCH</t>
  </si>
  <si>
    <t>2_TCRBTM</t>
  </si>
  <si>
    <t>2_TDMMSK</t>
  </si>
  <si>
    <t>2_TMSRS</t>
  </si>
  <si>
    <t>2_TOPTB1</t>
  </si>
  <si>
    <t>2_TCOLL</t>
  </si>
  <si>
    <t>2_TOPTB3</t>
  </si>
  <si>
    <t>2_TOPTB4</t>
  </si>
  <si>
    <t>2_TCAMR</t>
  </si>
  <si>
    <t>2_TCAMB</t>
  </si>
  <si>
    <t>2_TTHMP1</t>
  </si>
  <si>
    <t>2_TTHMP2</t>
  </si>
  <si>
    <t>2_TDETB</t>
  </si>
  <si>
    <t>2_T332_2</t>
  </si>
  <si>
    <t>2_TDETR</t>
  </si>
  <si>
    <t>2_PMAIN</t>
  </si>
  <si>
    <t>2_PMOSU</t>
  </si>
  <si>
    <t>2_RAWDIR</t>
  </si>
  <si>
    <t>2_JD2_ID</t>
  </si>
  <si>
    <t>2_USB_ID</t>
  </si>
  <si>
    <t>2_DC5_ID</t>
  </si>
  <si>
    <t>2_NREADS</t>
  </si>
  <si>
    <t>2_ORSTFR</t>
  </si>
  <si>
    <t>2_PLSLED</t>
  </si>
  <si>
    <t>2_CSIDF</t>
  </si>
  <si>
    <t>2_IDLEMD</t>
  </si>
  <si>
    <t>2_NRAMPS</t>
  </si>
  <si>
    <t>2_NGRPS</t>
  </si>
  <si>
    <t>2_NDROPS</t>
  </si>
  <si>
    <t>2_BUFMOD</t>
  </si>
  <si>
    <t>2_FSTMOD</t>
  </si>
  <si>
    <t>2_NXTRAP</t>
  </si>
  <si>
    <t>2_NXTRAL</t>
  </si>
  <si>
    <t>2_REFOUT</t>
  </si>
  <si>
    <t>2_REFPIX</t>
  </si>
  <si>
    <t>2_ACQTM</t>
  </si>
  <si>
    <t>2_ACQTM1</t>
  </si>
  <si>
    <t>2_ASIC_N</t>
  </si>
  <si>
    <t>2_SCA_ID</t>
  </si>
  <si>
    <t>2_MUXTYP</t>
  </si>
  <si>
    <t>2_NOTPTS</t>
  </si>
  <si>
    <t>2_NADCS</t>
  </si>
  <si>
    <t>2_PDDET</t>
  </si>
  <si>
    <t>2_CLKOFF</t>
  </si>
  <si>
    <t>2_WRMTST</t>
  </si>
  <si>
    <t>2_CLOCK</t>
  </si>
  <si>
    <t>2_GLBRST</t>
  </si>
  <si>
    <t>2_FRMMOD</t>
  </si>
  <si>
    <t>2_CAMLNK</t>
  </si>
  <si>
    <t>2_EXPMOD</t>
  </si>
  <si>
    <t>2_NRSTS</t>
  </si>
  <si>
    <t>2_FRMTIM</t>
  </si>
  <si>
    <t>2_EXPTIM</t>
  </si>
  <si>
    <t>2_ACQTYP</t>
  </si>
  <si>
    <t>2_DATMOD</t>
  </si>
  <si>
    <t>2_DATLVL</t>
  </si>
  <si>
    <t>2_ASICGN</t>
  </si>
  <si>
    <t>2_NOMGN</t>
  </si>
  <si>
    <t>2_AMPRST</t>
  </si>
  <si>
    <t>2_KTCRMV</t>
  </si>
  <si>
    <t>2_SRCCUR</t>
  </si>
  <si>
    <t>2_AMPIN</t>
  </si>
  <si>
    <t>2_V4321</t>
  </si>
  <si>
    <t>2_BZERO</t>
  </si>
  <si>
    <t>2_UNITS</t>
  </si>
  <si>
    <t>2_TSTTN</t>
  </si>
  <si>
    <t>2_HXRGVR</t>
  </si>
  <si>
    <t>2_BSCALE</t>
  </si>
  <si>
    <t>2_BIAS00</t>
  </si>
  <si>
    <t>2_BIAS01</t>
  </si>
  <si>
    <t>2_BIAS02</t>
  </si>
  <si>
    <t>2_BIAS03</t>
  </si>
  <si>
    <t>2_BIAS04</t>
  </si>
  <si>
    <t>2_BIAS05</t>
  </si>
  <si>
    <t>2_BIAS06</t>
  </si>
  <si>
    <t>2_BIAS07</t>
  </si>
  <si>
    <t>2_BIAS08</t>
  </si>
  <si>
    <t>2_BIAS09</t>
  </si>
  <si>
    <t>2_BIAS10</t>
  </si>
  <si>
    <t>2_BIAS11</t>
  </si>
  <si>
    <t>2_BIAS12</t>
  </si>
  <si>
    <t>2_BIAS13</t>
  </si>
  <si>
    <t>2_BIAS14</t>
  </si>
  <si>
    <t>2_BIAS15</t>
  </si>
  <si>
    <t>2_BIAS16</t>
  </si>
  <si>
    <t>2_BIAS17</t>
  </si>
  <si>
    <t>2_BIAS18</t>
  </si>
  <si>
    <t>2_BIAS19</t>
  </si>
  <si>
    <t>2_BIAS20</t>
  </si>
  <si>
    <t>2_BIAS21</t>
  </si>
  <si>
    <t>2_BIAS22</t>
  </si>
  <si>
    <t>2_BIAS23</t>
  </si>
  <si>
    <t>2_BIAS24</t>
  </si>
  <si>
    <t>2_BIAS25</t>
  </si>
  <si>
    <t>2_BIAS26</t>
  </si>
  <si>
    <t>2_BIAS27</t>
  </si>
  <si>
    <t>2_BIAS28</t>
  </si>
  <si>
    <t>2_BIAS29</t>
  </si>
  <si>
    <t>2_BIAS30</t>
  </si>
  <si>
    <t>2_BIAS31</t>
  </si>
  <si>
    <t>2_BIAS32</t>
  </si>
  <si>
    <t>2_BIAS33</t>
  </si>
  <si>
    <t>2_BIAS34</t>
  </si>
  <si>
    <t>2_BIAS35</t>
  </si>
  <si>
    <t>2_BIAS36</t>
  </si>
  <si>
    <t>2_BIAS37</t>
  </si>
  <si>
    <t>2_BIAS38</t>
  </si>
  <si>
    <t>2_BIAS39</t>
  </si>
  <si>
    <t>2_BIAS40</t>
  </si>
  <si>
    <t>2_BIAS41</t>
  </si>
  <si>
    <t>2_BIAS42</t>
  </si>
  <si>
    <t>2_BIAS43</t>
  </si>
  <si>
    <t>2_BIAS44</t>
  </si>
  <si>
    <t>2_BIAS45</t>
  </si>
  <si>
    <t>2_BIAS46</t>
  </si>
  <si>
    <t>2_BIAS47</t>
  </si>
  <si>
    <t>2_BIAS48</t>
  </si>
  <si>
    <t>2_BIAS49</t>
  </si>
  <si>
    <t>2_BIAS50</t>
  </si>
  <si>
    <t>2_BIAS51</t>
  </si>
  <si>
    <t>2_BIAS52</t>
  </si>
  <si>
    <t>2_BIAS53</t>
  </si>
  <si>
    <t>2_BIAS54</t>
  </si>
  <si>
    <t>2_BIAS55</t>
  </si>
  <si>
    <t>2_MCLK</t>
  </si>
  <si>
    <t>2_INTTIM</t>
  </si>
  <si>
    <t>2_VDDA1V</t>
  </si>
  <si>
    <t>2_VDDA1I</t>
  </si>
  <si>
    <t>2_VDDA2V</t>
  </si>
  <si>
    <t>2_VDDA2I</t>
  </si>
  <si>
    <t>2_VDDA3V</t>
  </si>
  <si>
    <t>2_VDDA3A</t>
  </si>
  <si>
    <t>2_VDDA4V</t>
  </si>
  <si>
    <t>2_VDDA4A</t>
  </si>
  <si>
    <t>2_VREF1V</t>
  </si>
  <si>
    <t>2_VREF1A</t>
  </si>
  <si>
    <t>2_VREF2V</t>
  </si>
  <si>
    <t>2_VREF2A</t>
  </si>
  <si>
    <t>2_VREF3V</t>
  </si>
  <si>
    <t>2_VREF3A</t>
  </si>
  <si>
    <t>2_VREF4V</t>
  </si>
  <si>
    <t>2_VREF4A</t>
  </si>
  <si>
    <t>2_VD331V</t>
  </si>
  <si>
    <t>2_VD331I</t>
  </si>
  <si>
    <t>2_VD332V</t>
  </si>
  <si>
    <t>2_VD332I</t>
  </si>
  <si>
    <t>2_VD333V</t>
  </si>
  <si>
    <t>2_VD333I</t>
  </si>
  <si>
    <t>2_VD334V</t>
  </si>
  <si>
    <t>2_VD334I</t>
  </si>
  <si>
    <t>2_VDD1V</t>
  </si>
  <si>
    <t>2_VDD1I</t>
  </si>
  <si>
    <t>2_VDD2V</t>
  </si>
  <si>
    <t>2_VDD2I</t>
  </si>
  <si>
    <t>2_VDD3V</t>
  </si>
  <si>
    <t>2_VDD3A</t>
  </si>
  <si>
    <t>2_VDD4V</t>
  </si>
  <si>
    <t>2_VDD4A</t>
  </si>
  <si>
    <t>2_VDIO1V</t>
  </si>
  <si>
    <t>2_VDIO1A</t>
  </si>
  <si>
    <t>2_VDIO2V</t>
  </si>
  <si>
    <t>2_VDIO2A</t>
  </si>
  <si>
    <t>2_VDIO3V</t>
  </si>
  <si>
    <t>2_VDIO3A</t>
  </si>
  <si>
    <t>2_VDIO4V</t>
  </si>
  <si>
    <t>2_VDIO4A</t>
  </si>
  <si>
    <t>2_VRSTV</t>
  </si>
  <si>
    <t>2_VRSTI</t>
  </si>
  <si>
    <t>2_DSUBV</t>
  </si>
  <si>
    <t>2_DSUBI</t>
  </si>
  <si>
    <t>2_VBGTV</t>
  </si>
  <si>
    <t>2_VBGTI</t>
  </si>
  <si>
    <t>2_VBPWV</t>
  </si>
  <si>
    <t>2_VBPWI</t>
  </si>
  <si>
    <t>2_CELDRV</t>
  </si>
  <si>
    <t>2_CELDRI</t>
  </si>
  <si>
    <t>2_DRAINV</t>
  </si>
  <si>
    <t>2_DRAINI</t>
  </si>
  <si>
    <t>2_VDDAV</t>
  </si>
  <si>
    <t>2_VDDAI</t>
  </si>
  <si>
    <t>2_VDDV</t>
  </si>
  <si>
    <t>2_VDDI</t>
  </si>
  <si>
    <t>2_REFSPV</t>
  </si>
  <si>
    <t>2_REFSPI</t>
  </si>
  <si>
    <t>2_REFCBV</t>
  </si>
  <si>
    <t>2_REFCBI</t>
  </si>
  <si>
    <t>2_VNBISV</t>
  </si>
  <si>
    <t>2_VNBISI</t>
  </si>
  <si>
    <t>2_VPBISV</t>
  </si>
  <si>
    <t>2_VPBISI</t>
  </si>
  <si>
    <t>2_VNCSCV</t>
  </si>
  <si>
    <t>2_VNCSCI</t>
  </si>
  <si>
    <t>2_VPCSCV</t>
  </si>
  <si>
    <t>2_VPCSCI</t>
  </si>
  <si>
    <t>2_VBOBV</t>
  </si>
  <si>
    <t>2_VBOBI</t>
  </si>
  <si>
    <t>2_XSTART</t>
  </si>
  <si>
    <t>2_XSTOP</t>
  </si>
  <si>
    <t>2_YSTART</t>
  </si>
  <si>
    <t>2_YSTOP</t>
  </si>
  <si>
    <t>2_T_OBS</t>
  </si>
  <si>
    <t>2_T_PIX</t>
  </si>
  <si>
    <t>2_T_OVH</t>
  </si>
  <si>
    <t>2_T_CMD</t>
  </si>
  <si>
    <t>2_MSKID</t>
  </si>
  <si>
    <t>2_MSKNAM</t>
  </si>
  <si>
    <t>2_SBRNAM</t>
  </si>
  <si>
    <t>2_ANOFID</t>
  </si>
  <si>
    <t>BOOLEAN</t>
  </si>
  <si>
    <t>SUBARU Toolkit</t>
  </si>
  <si>
    <t>%20.8f</t>
  </si>
  <si>
    <t>%-20s</t>
  </si>
  <si>
    <t>%-8s</t>
  </si>
  <si>
    <t>%-10s</t>
  </si>
  <si>
    <t>%-12s</t>
  </si>
  <si>
    <t>%20.5f</t>
  </si>
  <si>
    <t>%20d</t>
  </si>
  <si>
    <t>%-50s</t>
  </si>
  <si>
    <t>%-30s</t>
  </si>
  <si>
    <t>%20.3f</t>
  </si>
  <si>
    <t>%20.1f</t>
  </si>
  <si>
    <t>%9.6f</t>
  </si>
  <si>
    <t>%8.4f</t>
  </si>
  <si>
    <t>%6.3f</t>
  </si>
  <si>
    <t>%6.1f</t>
  </si>
  <si>
    <t>%5.1f</t>
  </si>
  <si>
    <t>%6.4f</t>
  </si>
  <si>
    <t>%-80s</t>
  </si>
  <si>
    <t>%13.5f</t>
  </si>
  <si>
    <t>%7.4f</t>
  </si>
  <si>
    <t>%4d</t>
  </si>
  <si>
    <t>%2d</t>
  </si>
  <si>
    <t>%-40s</t>
  </si>
  <si>
    <t>%1d</t>
  </si>
  <si>
    <t>%6d</t>
  </si>
  <si>
    <t>%5.3e</t>
  </si>
  <si>
    <t>%-23s</t>
  </si>
  <si>
    <t>%8d</t>
  </si>
  <si>
    <t>RADESYS</t>
  </si>
  <si>
    <t>%20.4f</t>
  </si>
  <si>
    <t>%20.2f</t>
  </si>
  <si>
    <t>hPa</t>
  </si>
  <si>
    <t>%</t>
  </si>
  <si>
    <t>m/s</t>
  </si>
  <si>
    <t>Start pos Y of partial readout (pixel)</t>
  </si>
  <si>
    <t>Y range of the partial readout (pixel)</t>
  </si>
  <si>
    <t>Start X pos. of effective area (pixel)</t>
  </si>
  <si>
    <t>X Range of overscan area (pixel)</t>
  </si>
  <si>
    <t>Start Y pos. of effective area (pixel)</t>
  </si>
  <si>
    <t>Y Range of overscan area (pixel)</t>
  </si>
  <si>
    <t>Start X pos. of partial readout (pixel)</t>
  </si>
  <si>
    <t>X Range of the partial readout (pixel)</t>
  </si>
  <si>
    <t>electron/ADU</t>
  </si>
  <si>
    <t>mm</t>
  </si>
  <si>
    <t>nm</t>
  </si>
  <si>
    <t>degree</t>
  </si>
  <si>
    <t>years</t>
  </si>
  <si>
    <t>LONPOLE</t>
  </si>
  <si>
    <t>X-scale projected on detector (CUNIT1/pix)</t>
  </si>
  <si>
    <t>Y-scale projected on detector (CUNIT2/pix)</t>
  </si>
  <si>
    <t>Instrument Rotator angle at Start (degree)</t>
  </si>
  <si>
    <t>Focus where a beam is reachable</t>
  </si>
  <si>
    <t>North pole of standard system (degree)</t>
  </si>
  <si>
    <t>-9.9999</t>
  </si>
  <si>
    <t>Slit center projected on detector (pixel)</t>
  </si>
  <si>
    <t>Shortest wavelen.focused on detector (nm)</t>
  </si>
  <si>
    <t>Longest wavelen. focused on detector (nm)</t>
  </si>
  <si>
    <t>-9999.9</t>
  </si>
  <si>
    <t>Telescope geodetic latitude (degree)</t>
  </si>
  <si>
    <t>Telescope geodetic longitude (degree)</t>
  </si>
  <si>
    <t>Dome position (degree)</t>
  </si>
  <si>
    <t>Position angle of the dithering pattern (degree)</t>
  </si>
  <si>
    <t>1/0 enable/disable the option of output reset frames</t>
  </si>
  <si>
    <t>Number of extra pixels per row</t>
  </si>
  <si>
    <t>Number of extra lines per frame</t>
  </si>
  <si>
    <t>0- normal clocking; 1- enhanced horizontal clocki</t>
  </si>
  <si>
    <t>Typical Modified Julian Date during exposure</t>
  </si>
  <si>
    <t>MJD at start of exposure</t>
  </si>
  <si>
    <t>MJD at end of exposure</t>
  </si>
  <si>
    <t>Filter/Grism name in Wheel 1</t>
  </si>
  <si>
    <t>Filter/Grism name of Wheel 1</t>
  </si>
  <si>
    <t>Slot number of Wheel 1</t>
  </si>
  <si>
    <t>Motor step of Wheel 1</t>
  </si>
  <si>
    <t>Hall sensor voltage of Wheel 1</t>
  </si>
  <si>
    <t>Filter/Grism name in Wheel 2</t>
  </si>
  <si>
    <t>Filter/Grism name of Wheel 2</t>
  </si>
  <si>
    <t>Slot number of Wheel 2</t>
  </si>
  <si>
    <t>Motor step of Wheel 2</t>
  </si>
  <si>
    <t>Hall sensor voltage of Wheel 2</t>
  </si>
  <si>
    <t>Filter/Grism name in Wheel 3</t>
  </si>
  <si>
    <t>Filter/Grism name of Wheel 3</t>
  </si>
  <si>
    <t>Slot number of Wheel 3</t>
  </si>
  <si>
    <t>Motor step of Wheel 3</t>
  </si>
  <si>
    <t>Hall sensor voltage of Wheel 3</t>
  </si>
  <si>
    <t>SEC(Zenith Distance) at typical time</t>
  </si>
  <si>
    <t>SEC(Zenith Distance) at exposure start</t>
  </si>
  <si>
    <t>SEC(Zenith Distance) at exposure end</t>
  </si>
  <si>
    <t>SWS-H000C000T000F001</t>
  </si>
  <si>
    <t>LONPOLE</t>
    <phoneticPr fontId="12"/>
  </si>
  <si>
    <t>RADESYS</t>
    <phoneticPr fontId="12"/>
  </si>
  <si>
    <t>det_b1</t>
    <phoneticPr fontId="12"/>
  </si>
  <si>
    <t>CH05_TEMP</t>
    <phoneticPr fontId="12"/>
  </si>
  <si>
    <t>CH06_TEMP</t>
    <phoneticPr fontId="12"/>
  </si>
  <si>
    <t>CH07_TEMP</t>
    <phoneticPr fontId="12"/>
  </si>
  <si>
    <t>CH08_TEMP</t>
    <phoneticPr fontId="12"/>
  </si>
  <si>
    <t>CH01_TEMP</t>
    <phoneticPr fontId="12"/>
  </si>
  <si>
    <t>CH02_TEMP</t>
    <phoneticPr fontId="12"/>
  </si>
  <si>
    <t>CH03_TEMP</t>
    <phoneticPr fontId="12"/>
  </si>
  <si>
    <t>CH04_TEMP</t>
    <phoneticPr fontId="12"/>
  </si>
  <si>
    <t>2_TFOCPL</t>
    <phoneticPr fontId="12"/>
  </si>
  <si>
    <t>Temperature at FocalPlane (K)</t>
    <phoneticPr fontId="12"/>
  </si>
  <si>
    <t>det_b1</t>
    <phoneticPr fontId="12"/>
  </si>
  <si>
    <t>%5d</t>
    <phoneticPr fontId="12"/>
  </si>
  <si>
    <t>int</t>
    <phoneticPr fontId="12"/>
  </si>
  <si>
    <t>%2d</t>
    <phoneticPr fontId="12"/>
  </si>
  <si>
    <t>%5d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</si>
</sst>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0.0000000"/>
    <numFmt numFmtId="178" formatCode="0.00000000"/>
  </numFmts>
  <fonts count="13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scheme val="minor"/>
    </font>
    <font>
      <strike/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68">
    <xf numFmtId="0" fontId="0" fillId="0" borderId="0" xfId="0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14" fontId="0" fillId="5" borderId="0" xfId="0" applyNumberFormat="1" applyFill="1" applyAlignment="1">
      <alignment horizontal="left" vertical="center" indent="1"/>
    </xf>
    <xf numFmtId="176" fontId="0" fillId="5" borderId="0" xfId="0" applyNumberForma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5" fillId="0" borderId="0" xfId="0" applyFont="1" applyBorder="1"/>
    <xf numFmtId="0" fontId="3" fillId="6" borderId="0" xfId="0" applyFont="1" applyFill="1" applyBorder="1" applyAlignment="1">
      <alignment horizontal="right" vertical="center" wrapText="1"/>
    </xf>
    <xf numFmtId="0" fontId="3" fillId="7" borderId="0" xfId="0" applyFont="1" applyFill="1" applyBorder="1" applyAlignment="1">
      <alignment horizontal="right" vertical="center" wrapText="1"/>
    </xf>
    <xf numFmtId="0" fontId="3" fillId="8" borderId="0" xfId="0" applyFont="1" applyFill="1" applyBorder="1" applyAlignment="1">
      <alignment horizontal="right" vertical="center" wrapText="1"/>
    </xf>
    <xf numFmtId="0" fontId="3" fillId="9" borderId="0" xfId="0" applyFont="1" applyFill="1" applyBorder="1" applyAlignment="1">
      <alignment horizontal="right" vertical="center" wrapText="1"/>
    </xf>
    <xf numFmtId="0" fontId="3" fillId="10" borderId="0" xfId="0" applyFont="1" applyFill="1" applyBorder="1" applyAlignment="1">
      <alignment horizontal="right" vertical="center" wrapText="1"/>
    </xf>
    <xf numFmtId="0" fontId="3" fillId="11" borderId="0" xfId="0" applyFont="1" applyFill="1" applyBorder="1" applyAlignment="1">
      <alignment horizontal="right" vertical="center" wrapText="1"/>
    </xf>
    <xf numFmtId="0" fontId="3" fillId="12" borderId="0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6" borderId="0" xfId="0" applyFont="1" applyFill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3" fillId="7" borderId="0" xfId="0" applyFont="1" applyFill="1" applyBorder="1" applyAlignment="1">
      <alignment horizontal="right" wrapText="1"/>
    </xf>
    <xf numFmtId="0" fontId="3" fillId="10" borderId="0" xfId="0" applyFont="1" applyFill="1" applyBorder="1" applyAlignment="1">
      <alignment horizontal="right" wrapText="1"/>
    </xf>
    <xf numFmtId="0" fontId="3" fillId="0" borderId="0" xfId="0" applyFont="1" applyBorder="1" applyAlignment="1">
      <alignment horizontal="center" wrapText="1"/>
    </xf>
    <xf numFmtId="0" fontId="3" fillId="13" borderId="0" xfId="0" applyFont="1" applyFill="1" applyBorder="1" applyAlignment="1">
      <alignment horizontal="right" wrapText="1"/>
    </xf>
    <xf numFmtId="0" fontId="3" fillId="9" borderId="0" xfId="0" applyFont="1" applyFill="1" applyBorder="1" applyAlignment="1">
      <alignment horizontal="right" wrapText="1"/>
    </xf>
    <xf numFmtId="0" fontId="3" fillId="12" borderId="0" xfId="0" applyFont="1" applyFill="1" applyBorder="1" applyAlignment="1">
      <alignment horizontal="right" wrapText="1"/>
    </xf>
    <xf numFmtId="0" fontId="6" fillId="0" borderId="0" xfId="0" applyFont="1" applyAlignment="1">
      <alignment horizontal="left" vertical="center" indent="1"/>
    </xf>
    <xf numFmtId="177" fontId="0" fillId="5" borderId="0" xfId="0" applyNumberFormat="1" applyFill="1" applyAlignment="1">
      <alignment horizontal="left" vertical="center" indent="1"/>
    </xf>
    <xf numFmtId="0" fontId="7" fillId="5" borderId="0" xfId="0" applyFont="1" applyFill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7" fillId="4" borderId="0" xfId="0" applyFont="1" applyFill="1" applyAlignment="1">
      <alignment horizontal="left" vertical="center" indent="1"/>
    </xf>
    <xf numFmtId="0" fontId="0" fillId="0" borderId="0" xfId="0" applyAlignment="1">
      <alignment shrinkToFit="1"/>
    </xf>
    <xf numFmtId="49" fontId="0" fillId="0" borderId="0" xfId="0" applyNumberFormat="1" applyAlignment="1">
      <alignment shrinkToFit="1"/>
    </xf>
    <xf numFmtId="0" fontId="2" fillId="0" borderId="1" xfId="0" applyFont="1" applyBorder="1" applyAlignment="1">
      <alignment vertical="center" wrapText="1"/>
    </xf>
    <xf numFmtId="49" fontId="0" fillId="0" borderId="0" xfId="0" quotePrefix="1" applyNumberFormat="1" applyAlignment="1">
      <alignment vertical="center" shrinkToFit="1"/>
    </xf>
    <xf numFmtId="49" fontId="0" fillId="0" borderId="0" xfId="0" quotePrefix="1" applyNumberFormat="1" applyAlignment="1">
      <alignment shrinkToFit="1"/>
    </xf>
    <xf numFmtId="0" fontId="0" fillId="0" borderId="0" xfId="0" quotePrefix="1" applyAlignment="1">
      <alignment vertical="center" shrinkToFit="1"/>
    </xf>
    <xf numFmtId="49" fontId="0" fillId="5" borderId="0" xfId="0" applyNumberFormat="1" applyFill="1" applyAlignment="1">
      <alignment horizontal="left" vertical="center" indent="1"/>
    </xf>
    <xf numFmtId="178" fontId="0" fillId="5" borderId="0" xfId="0" applyNumberFormat="1" applyFill="1" applyAlignment="1">
      <alignment horizontal="left" vertical="center" indent="1"/>
    </xf>
    <xf numFmtId="0" fontId="0" fillId="14" borderId="0" xfId="0" applyFill="1" applyAlignment="1">
      <alignment horizontal="left" vertical="center" indent="1"/>
    </xf>
    <xf numFmtId="1" fontId="2" fillId="0" borderId="1" xfId="0" applyNumberFormat="1" applyFont="1" applyBorder="1" applyAlignment="1">
      <alignment vertical="center" wrapText="1"/>
    </xf>
    <xf numFmtId="1" fontId="0" fillId="0" borderId="0" xfId="0" applyNumberFormat="1"/>
    <xf numFmtId="0" fontId="9" fillId="0" borderId="0" xfId="0" applyFont="1" applyAlignment="1">
      <alignment shrinkToFit="1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7" fillId="0" borderId="0" xfId="1" applyFont="1">
      <alignment vertical="center"/>
    </xf>
    <xf numFmtId="0" fontId="0" fillId="0" borderId="0" xfId="0" applyFill="1" applyAlignment="1">
      <alignment shrinkToFit="1"/>
    </xf>
    <xf numFmtId="0" fontId="7" fillId="0" borderId="0" xfId="1" applyFont="1" applyFill="1">
      <alignment vertical="center"/>
    </xf>
    <xf numFmtId="0" fontId="11" fillId="0" borderId="0" xfId="1" applyFont="1" applyAlignment="1">
      <alignment vertical="center" shrinkToFit="1"/>
    </xf>
    <xf numFmtId="0" fontId="0" fillId="0" borderId="0" xfId="0" applyFill="1" applyAlignment="1">
      <alignment horizontal="left" shrinkToFit="1"/>
    </xf>
    <xf numFmtId="49" fontId="0" fillId="0" borderId="0" xfId="0" applyNumberFormat="1" applyFill="1" applyAlignment="1">
      <alignment horizontal="left" shrinkToFit="1"/>
    </xf>
    <xf numFmtId="49" fontId="7" fillId="0" borderId="0" xfId="0" applyNumberFormat="1" applyFont="1" applyAlignment="1">
      <alignment shrinkToFit="1"/>
    </xf>
    <xf numFmtId="0" fontId="0" fillId="0" borderId="0" xfId="0" quotePrefix="1" applyAlignment="1">
      <alignment shrinkToFit="1"/>
    </xf>
    <xf numFmtId="0" fontId="7" fillId="0" borderId="0" xfId="0" applyFont="1" applyAlignment="1">
      <alignment shrinkToFit="1"/>
    </xf>
    <xf numFmtId="0" fontId="4" fillId="12" borderId="0" xfId="0" applyFont="1" applyFill="1" applyBorder="1" applyAlignment="1">
      <alignment vertical="center" wrapText="1"/>
    </xf>
    <xf numFmtId="0" fontId="4" fillId="11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4" fillId="7" borderId="0" xfId="0" applyFont="1" applyFill="1" applyBorder="1" applyAlignment="1">
      <alignment vertical="center" wrapText="1"/>
    </xf>
    <xf numFmtId="0" fontId="4" fillId="8" borderId="0" xfId="0" applyFont="1" applyFill="1" applyBorder="1" applyAlignment="1">
      <alignment vertical="center" wrapText="1"/>
    </xf>
    <xf numFmtId="0" fontId="4" fillId="9" borderId="0" xfId="0" applyFont="1" applyFill="1" applyBorder="1" applyAlignment="1">
      <alignment vertical="center" wrapText="1"/>
    </xf>
    <xf numFmtId="0" fontId="4" fillId="10" borderId="0" xfId="0" applyFont="1" applyFill="1" applyBorder="1" applyAlignment="1">
      <alignment vertical="center" wrapText="1"/>
    </xf>
  </cellXfs>
  <cellStyles count="2">
    <cellStyle name="標準" xfId="0" builtinId="0"/>
    <cellStyle name="標準 2" xfId="1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11"/>
  <sheetViews>
    <sheetView tabSelected="1" zoomScale="110" zoomScaleNormal="110" workbookViewId="0">
      <pane ySplit="1" topLeftCell="A236" activePane="bottomLeft" state="frozen"/>
      <selection pane="bottomLeft" activeCell="I75" sqref="I75"/>
    </sheetView>
  </sheetViews>
  <sheetFormatPr defaultRowHeight="13.5" x14ac:dyDescent="0.15"/>
  <cols>
    <col min="1" max="1" width="5" bestFit="1" customWidth="1"/>
    <col min="2" max="2" width="5" style="48" bestFit="1" customWidth="1"/>
    <col min="3" max="3" width="4.25" customWidth="1"/>
    <col min="4" max="4" width="11.5" customWidth="1"/>
    <col min="5" max="5" width="10" customWidth="1"/>
    <col min="6" max="8" width="10.5" style="38" customWidth="1"/>
    <col min="9" max="9" width="16.25" customWidth="1"/>
    <col min="10" max="10" width="10.5" customWidth="1"/>
    <col min="11" max="11" width="7.375" customWidth="1"/>
    <col min="12" max="12" width="8.375" customWidth="1"/>
    <col min="13" max="13" width="9.75" customWidth="1"/>
    <col min="14" max="14" width="14.875" customWidth="1"/>
    <col min="15" max="15" width="10" customWidth="1"/>
    <col min="16" max="16" width="10.5" customWidth="1"/>
    <col min="18" max="18" width="19.125" bestFit="1" customWidth="1"/>
  </cols>
  <sheetData>
    <row r="1" spans="1:18" s="40" customFormat="1" ht="31.15" customHeight="1" thickBot="1" x14ac:dyDescent="0.2">
      <c r="B1" s="47" t="s">
        <v>1410</v>
      </c>
      <c r="C1" s="40" t="s">
        <v>1409</v>
      </c>
      <c r="D1" s="40" t="s">
        <v>932</v>
      </c>
      <c r="E1" s="40" t="s">
        <v>933</v>
      </c>
      <c r="F1" s="40" t="s">
        <v>934</v>
      </c>
      <c r="G1" s="40" t="s">
        <v>1469</v>
      </c>
      <c r="H1" s="40" t="s">
        <v>1458</v>
      </c>
      <c r="I1" s="40" t="s">
        <v>939</v>
      </c>
      <c r="J1" s="40" t="s">
        <v>935</v>
      </c>
      <c r="K1" s="40" t="s">
        <v>1239</v>
      </c>
      <c r="L1" s="40" t="s">
        <v>936</v>
      </c>
      <c r="M1" s="40" t="s">
        <v>937</v>
      </c>
      <c r="N1" s="40" t="s">
        <v>938</v>
      </c>
      <c r="O1" s="40" t="s">
        <v>954</v>
      </c>
      <c r="P1" s="40" t="s">
        <v>1395</v>
      </c>
      <c r="Q1" s="40" t="s">
        <v>1021</v>
      </c>
      <c r="R1" s="40" t="s">
        <v>1146</v>
      </c>
    </row>
    <row r="2" spans="1:18" s="38" customFormat="1" ht="14.25" thickTop="1" x14ac:dyDescent="0.15">
      <c r="A2" s="38">
        <v>1</v>
      </c>
      <c r="B2" s="38">
        <v>1</v>
      </c>
      <c r="C2" s="39"/>
      <c r="D2" s="39" t="s">
        <v>104</v>
      </c>
      <c r="E2" s="39" t="s">
        <v>940</v>
      </c>
      <c r="F2" s="39" t="s">
        <v>943</v>
      </c>
      <c r="G2" s="39" t="s">
        <v>1711</v>
      </c>
      <c r="H2" s="39"/>
      <c r="I2" s="39" t="s">
        <v>948</v>
      </c>
      <c r="J2" s="39" t="s">
        <v>944</v>
      </c>
      <c r="K2" s="39" t="s">
        <v>947</v>
      </c>
      <c r="L2" s="39" t="s">
        <v>946</v>
      </c>
      <c r="M2" s="39"/>
      <c r="N2" s="39"/>
      <c r="O2" s="39" t="s">
        <v>104</v>
      </c>
      <c r="P2" s="39"/>
      <c r="R2" s="38" t="s">
        <v>1394</v>
      </c>
    </row>
    <row r="3" spans="1:18" s="38" customFormat="1" x14ac:dyDescent="0.15">
      <c r="A3" s="38">
        <f>A2+1</f>
        <v>2</v>
      </c>
      <c r="B3" s="38">
        <v>2</v>
      </c>
      <c r="C3" s="39"/>
      <c r="D3" s="39" t="s">
        <v>105</v>
      </c>
      <c r="E3" s="39" t="s">
        <v>941</v>
      </c>
      <c r="F3" s="39" t="s">
        <v>1141</v>
      </c>
      <c r="G3" s="39" t="s">
        <v>1719</v>
      </c>
      <c r="H3" s="39"/>
      <c r="I3" s="39" t="s">
        <v>949</v>
      </c>
      <c r="J3" s="39" t="s">
        <v>944</v>
      </c>
      <c r="K3" s="39" t="s">
        <v>982</v>
      </c>
      <c r="L3" s="39"/>
      <c r="M3" s="39"/>
      <c r="N3" s="39"/>
      <c r="O3" s="39"/>
      <c r="P3" s="39"/>
      <c r="R3" s="38" t="s">
        <v>1426</v>
      </c>
    </row>
    <row r="4" spans="1:18" s="38" customFormat="1" x14ac:dyDescent="0.15">
      <c r="A4" s="38">
        <f t="shared" ref="A4:A6" si="0">A3+1</f>
        <v>3</v>
      </c>
      <c r="B4" s="38">
        <v>3</v>
      </c>
      <c r="C4" s="39"/>
      <c r="D4" s="39" t="s">
        <v>106</v>
      </c>
      <c r="E4" s="39" t="s">
        <v>941</v>
      </c>
      <c r="F4" s="39" t="s">
        <v>1141</v>
      </c>
      <c r="G4" s="39" t="s">
        <v>1719</v>
      </c>
      <c r="H4" s="39"/>
      <c r="I4" s="39" t="s">
        <v>950</v>
      </c>
      <c r="J4" s="39" t="s">
        <v>944</v>
      </c>
      <c r="K4" s="39" t="s">
        <v>947</v>
      </c>
      <c r="L4" s="39" t="s">
        <v>946</v>
      </c>
      <c r="M4" s="39"/>
      <c r="N4" s="39"/>
      <c r="O4" s="39" t="s">
        <v>106</v>
      </c>
      <c r="P4" s="39"/>
      <c r="R4" s="38" t="s">
        <v>1394</v>
      </c>
    </row>
    <row r="5" spans="1:18" s="38" customFormat="1" x14ac:dyDescent="0.15">
      <c r="A5" s="38">
        <f t="shared" si="0"/>
        <v>4</v>
      </c>
      <c r="B5" s="38">
        <v>4</v>
      </c>
      <c r="C5" s="39"/>
      <c r="D5" s="39" t="s">
        <v>107</v>
      </c>
      <c r="E5" s="39" t="s">
        <v>941</v>
      </c>
      <c r="F5" s="39" t="s">
        <v>1141</v>
      </c>
      <c r="G5" s="39" t="s">
        <v>1719</v>
      </c>
      <c r="H5" s="39"/>
      <c r="I5" s="39" t="s">
        <v>951</v>
      </c>
      <c r="J5" s="39" t="s">
        <v>944</v>
      </c>
      <c r="K5" s="39" t="s">
        <v>947</v>
      </c>
      <c r="L5" s="39" t="s">
        <v>946</v>
      </c>
      <c r="M5" s="39"/>
      <c r="N5" s="39"/>
      <c r="O5" s="39" t="s">
        <v>107</v>
      </c>
      <c r="P5" s="39"/>
      <c r="R5" s="38" t="s">
        <v>1394</v>
      </c>
    </row>
    <row r="6" spans="1:18" s="38" customFormat="1" x14ac:dyDescent="0.15">
      <c r="A6" s="38">
        <f t="shared" si="0"/>
        <v>5</v>
      </c>
      <c r="B6" s="38">
        <v>5</v>
      </c>
      <c r="C6" s="39"/>
      <c r="D6" s="39" t="s">
        <v>108</v>
      </c>
      <c r="E6" s="39" t="s">
        <v>941</v>
      </c>
      <c r="F6" s="39" t="s">
        <v>1141</v>
      </c>
      <c r="G6" s="39" t="s">
        <v>1719</v>
      </c>
      <c r="H6" s="39"/>
      <c r="I6" s="39" t="s">
        <v>952</v>
      </c>
      <c r="J6" s="39" t="s">
        <v>944</v>
      </c>
      <c r="K6" s="39" t="s">
        <v>947</v>
      </c>
      <c r="L6" s="39" t="s">
        <v>946</v>
      </c>
      <c r="M6" s="39"/>
      <c r="N6" s="39"/>
      <c r="O6" s="39" t="s">
        <v>108</v>
      </c>
      <c r="P6" s="39"/>
    </row>
    <row r="7" spans="1:18" s="38" customFormat="1" x14ac:dyDescent="0.15">
      <c r="A7" s="38">
        <f>A6+1</f>
        <v>6</v>
      </c>
      <c r="B7" s="38">
        <v>6</v>
      </c>
      <c r="C7" s="39"/>
      <c r="D7" s="39" t="s">
        <v>109</v>
      </c>
      <c r="E7" s="39" t="s">
        <v>940</v>
      </c>
      <c r="F7" s="39" t="s">
        <v>943</v>
      </c>
      <c r="G7" s="39" t="s">
        <v>1711</v>
      </c>
      <c r="H7" s="39"/>
      <c r="I7" s="39" t="s">
        <v>953</v>
      </c>
      <c r="J7" s="39" t="s">
        <v>944</v>
      </c>
      <c r="K7" s="39" t="s">
        <v>947</v>
      </c>
      <c r="L7" s="39" t="s">
        <v>946</v>
      </c>
      <c r="M7" s="39"/>
      <c r="N7" s="39"/>
      <c r="O7" s="39" t="s">
        <v>109</v>
      </c>
      <c r="P7" s="39"/>
    </row>
    <row r="8" spans="1:18" s="38" customFormat="1" x14ac:dyDescent="0.15">
      <c r="A8" s="38">
        <v>100</v>
      </c>
      <c r="B8" s="38">
        <v>100</v>
      </c>
      <c r="C8" s="39"/>
      <c r="D8" s="39" t="s">
        <v>216</v>
      </c>
      <c r="E8" s="39" t="s">
        <v>942</v>
      </c>
      <c r="F8" s="41"/>
      <c r="G8" s="41"/>
      <c r="H8" s="41"/>
      <c r="I8" s="41" t="s">
        <v>1042</v>
      </c>
      <c r="J8" s="39" t="s">
        <v>944</v>
      </c>
      <c r="K8" s="39" t="s">
        <v>982</v>
      </c>
      <c r="L8" s="39" t="s">
        <v>945</v>
      </c>
      <c r="M8" s="39"/>
      <c r="N8" s="39"/>
      <c r="O8" s="39"/>
      <c r="P8" s="39"/>
    </row>
    <row r="9" spans="1:18" s="38" customFormat="1" x14ac:dyDescent="0.15">
      <c r="A9" s="38">
        <f>INT(A8/100+1)*100</f>
        <v>200</v>
      </c>
      <c r="B9" s="38">
        <v>200</v>
      </c>
      <c r="C9" s="39"/>
      <c r="D9" s="39" t="s">
        <v>216</v>
      </c>
      <c r="E9" s="39" t="s">
        <v>942</v>
      </c>
      <c r="F9" s="41"/>
      <c r="G9" s="41"/>
      <c r="H9" s="41"/>
      <c r="I9" s="41" t="s">
        <v>1043</v>
      </c>
      <c r="J9" s="39" t="s">
        <v>944</v>
      </c>
      <c r="K9" s="39" t="s">
        <v>982</v>
      </c>
      <c r="L9" s="39" t="s">
        <v>945</v>
      </c>
      <c r="M9" s="39"/>
      <c r="N9" s="39"/>
      <c r="O9" s="39"/>
      <c r="P9" s="39"/>
    </row>
    <row r="10" spans="1:18" s="38" customFormat="1" x14ac:dyDescent="0.15">
      <c r="A10" s="38">
        <f>A9+1</f>
        <v>201</v>
      </c>
      <c r="B10" s="38">
        <v>201</v>
      </c>
      <c r="C10" s="39"/>
      <c r="D10" s="39" t="s">
        <v>980</v>
      </c>
      <c r="E10" s="39" t="s">
        <v>942</v>
      </c>
      <c r="F10" s="41" t="s">
        <v>1411</v>
      </c>
      <c r="G10" s="41" t="s">
        <v>1714</v>
      </c>
      <c r="H10" s="41"/>
      <c r="I10" s="41" t="s">
        <v>981</v>
      </c>
      <c r="J10" s="39" t="s">
        <v>944</v>
      </c>
      <c r="K10" s="39" t="s">
        <v>982</v>
      </c>
      <c r="L10" s="39" t="s">
        <v>1139</v>
      </c>
      <c r="M10" s="39" t="s">
        <v>983</v>
      </c>
      <c r="N10" s="39" t="s">
        <v>980</v>
      </c>
      <c r="O10" s="39"/>
      <c r="P10" s="58" t="s">
        <v>1432</v>
      </c>
      <c r="R10" s="49"/>
    </row>
    <row r="11" spans="1:18" s="38" customFormat="1" x14ac:dyDescent="0.15">
      <c r="A11" s="38">
        <f t="shared" ref="A11:A13" si="1">A10+1</f>
        <v>202</v>
      </c>
      <c r="B11" s="38">
        <v>202</v>
      </c>
      <c r="C11" s="39"/>
      <c r="D11" s="39" t="s">
        <v>1026</v>
      </c>
      <c r="E11" s="39" t="s">
        <v>942</v>
      </c>
      <c r="F11" s="41" t="s">
        <v>1374</v>
      </c>
      <c r="G11" s="41" t="s">
        <v>1717</v>
      </c>
      <c r="H11" s="41"/>
      <c r="I11" s="41" t="s">
        <v>1339</v>
      </c>
      <c r="J11" s="39" t="s">
        <v>944</v>
      </c>
      <c r="K11" s="39" t="s">
        <v>982</v>
      </c>
      <c r="L11" s="39" t="s">
        <v>1372</v>
      </c>
      <c r="M11" s="39" t="s">
        <v>979</v>
      </c>
      <c r="N11" s="39" t="s">
        <v>1026</v>
      </c>
      <c r="O11" s="39"/>
      <c r="P11" s="39"/>
      <c r="R11" s="38" t="s">
        <v>1423</v>
      </c>
    </row>
    <row r="12" spans="1:18" s="38" customFormat="1" x14ac:dyDescent="0.15">
      <c r="A12" s="38">
        <f t="shared" si="1"/>
        <v>203</v>
      </c>
      <c r="B12" s="38">
        <v>203</v>
      </c>
      <c r="C12" s="39"/>
      <c r="D12" s="39" t="s">
        <v>1057</v>
      </c>
      <c r="E12" s="39" t="s">
        <v>942</v>
      </c>
      <c r="F12" s="41" t="s">
        <v>1375</v>
      </c>
      <c r="G12" s="41" t="s">
        <v>1717</v>
      </c>
      <c r="H12" s="41"/>
      <c r="I12" s="41" t="s">
        <v>1222</v>
      </c>
      <c r="J12" s="39" t="s">
        <v>944</v>
      </c>
      <c r="K12" s="39" t="s">
        <v>982</v>
      </c>
      <c r="L12" s="39" t="s">
        <v>1372</v>
      </c>
      <c r="M12" s="39" t="s">
        <v>979</v>
      </c>
      <c r="N12" s="39" t="s">
        <v>1057</v>
      </c>
      <c r="O12" s="39"/>
      <c r="P12" s="39"/>
      <c r="R12" s="38" t="s">
        <v>1147</v>
      </c>
    </row>
    <row r="13" spans="1:18" s="38" customFormat="1" x14ac:dyDescent="0.15">
      <c r="A13" s="38">
        <f t="shared" si="1"/>
        <v>204</v>
      </c>
      <c r="B13" s="38">
        <v>204</v>
      </c>
      <c r="C13" s="39"/>
      <c r="D13" s="39" t="s">
        <v>984</v>
      </c>
      <c r="E13" s="39" t="s">
        <v>942</v>
      </c>
      <c r="F13" s="41" t="s">
        <v>985</v>
      </c>
      <c r="G13" s="41" t="s">
        <v>1717</v>
      </c>
      <c r="H13" s="41"/>
      <c r="I13" s="41" t="s">
        <v>986</v>
      </c>
      <c r="J13" s="39" t="s">
        <v>944</v>
      </c>
      <c r="K13" s="39" t="s">
        <v>982</v>
      </c>
      <c r="L13" s="39" t="s">
        <v>1140</v>
      </c>
      <c r="M13" s="39" t="s">
        <v>1002</v>
      </c>
      <c r="N13" s="39" t="s">
        <v>984</v>
      </c>
      <c r="O13" s="39"/>
      <c r="P13" s="39" t="s">
        <v>1235</v>
      </c>
    </row>
    <row r="14" spans="1:18" s="38" customFormat="1" x14ac:dyDescent="0.15">
      <c r="A14" s="38">
        <f>INT(A13/100+1)*100</f>
        <v>300</v>
      </c>
      <c r="B14" s="38">
        <v>300</v>
      </c>
      <c r="C14" s="39"/>
      <c r="D14" s="39" t="s">
        <v>216</v>
      </c>
      <c r="E14" s="39" t="s">
        <v>942</v>
      </c>
      <c r="F14" s="41"/>
      <c r="G14" s="41"/>
      <c r="H14" s="41"/>
      <c r="I14" s="41" t="s">
        <v>1044</v>
      </c>
      <c r="J14" s="39" t="s">
        <v>944</v>
      </c>
      <c r="K14" s="39" t="s">
        <v>982</v>
      </c>
      <c r="L14" s="39" t="s">
        <v>945</v>
      </c>
      <c r="M14" s="39"/>
      <c r="N14" s="39"/>
      <c r="O14" s="39"/>
      <c r="P14" s="39"/>
    </row>
    <row r="15" spans="1:18" s="38" customFormat="1" x14ac:dyDescent="0.15">
      <c r="A15" s="38">
        <f>A14+1</f>
        <v>301</v>
      </c>
      <c r="B15" s="38">
        <v>301</v>
      </c>
      <c r="C15" s="39"/>
      <c r="D15" s="39" t="s">
        <v>987</v>
      </c>
      <c r="E15" s="39" t="s">
        <v>942</v>
      </c>
      <c r="F15" s="41" t="s">
        <v>1391</v>
      </c>
      <c r="G15" s="41" t="s">
        <v>1720</v>
      </c>
      <c r="H15" s="41"/>
      <c r="I15" s="41" t="s">
        <v>994</v>
      </c>
      <c r="J15" s="39" t="s">
        <v>944</v>
      </c>
      <c r="K15" s="39" t="s">
        <v>982</v>
      </c>
      <c r="L15" s="39" t="s">
        <v>1140</v>
      </c>
      <c r="M15" s="39" t="s">
        <v>983</v>
      </c>
      <c r="N15" s="39" t="s">
        <v>987</v>
      </c>
      <c r="O15" s="39"/>
      <c r="P15" s="39" t="s">
        <v>1236</v>
      </c>
    </row>
    <row r="16" spans="1:18" s="38" customFormat="1" x14ac:dyDescent="0.15">
      <c r="A16" s="38">
        <f t="shared" ref="A16:A20" si="2">A15+1</f>
        <v>302</v>
      </c>
      <c r="B16" s="38">
        <v>302</v>
      </c>
      <c r="C16" s="39"/>
      <c r="D16" s="39" t="s">
        <v>988</v>
      </c>
      <c r="E16" s="39" t="s">
        <v>942</v>
      </c>
      <c r="F16" s="41" t="s">
        <v>1390</v>
      </c>
      <c r="G16" s="41" t="s">
        <v>1715</v>
      </c>
      <c r="H16" s="41"/>
      <c r="I16" s="41" t="s">
        <v>995</v>
      </c>
      <c r="J16" s="39" t="s">
        <v>944</v>
      </c>
      <c r="K16" s="39" t="s">
        <v>982</v>
      </c>
      <c r="L16" s="39" t="s">
        <v>1140</v>
      </c>
      <c r="M16" s="39" t="s">
        <v>983</v>
      </c>
      <c r="N16" s="39" t="s">
        <v>988</v>
      </c>
      <c r="O16" s="39"/>
      <c r="P16" s="39" t="s">
        <v>1237</v>
      </c>
    </row>
    <row r="17" spans="1:16" s="38" customFormat="1" x14ac:dyDescent="0.15">
      <c r="A17" s="38">
        <f t="shared" si="2"/>
        <v>303</v>
      </c>
      <c r="B17" s="38">
        <v>303</v>
      </c>
      <c r="C17" s="39"/>
      <c r="D17" s="39" t="s">
        <v>989</v>
      </c>
      <c r="E17" s="39" t="s">
        <v>942</v>
      </c>
      <c r="F17" s="41" t="s">
        <v>1385</v>
      </c>
      <c r="G17" s="41" t="s">
        <v>1714</v>
      </c>
      <c r="H17" s="41"/>
      <c r="I17" s="41" t="s">
        <v>996</v>
      </c>
      <c r="J17" s="39" t="s">
        <v>944</v>
      </c>
      <c r="K17" s="39" t="s">
        <v>982</v>
      </c>
      <c r="L17" s="39" t="s">
        <v>945</v>
      </c>
      <c r="M17" s="39" t="s">
        <v>983</v>
      </c>
      <c r="N17" s="39" t="s">
        <v>989</v>
      </c>
      <c r="O17" s="39"/>
      <c r="P17" s="39"/>
    </row>
    <row r="18" spans="1:16" s="38" customFormat="1" x14ac:dyDescent="0.15">
      <c r="A18" s="38">
        <f t="shared" si="2"/>
        <v>304</v>
      </c>
      <c r="B18" s="38">
        <v>304</v>
      </c>
      <c r="C18" s="39"/>
      <c r="D18" s="39" t="s">
        <v>990</v>
      </c>
      <c r="E18" s="39" t="s">
        <v>942</v>
      </c>
      <c r="F18" s="41" t="s">
        <v>1001</v>
      </c>
      <c r="G18" s="41" t="s">
        <v>1721</v>
      </c>
      <c r="H18" s="41"/>
      <c r="I18" s="41" t="s">
        <v>997</v>
      </c>
      <c r="J18" s="39" t="s">
        <v>944</v>
      </c>
      <c r="K18" s="39" t="s">
        <v>982</v>
      </c>
      <c r="L18" s="39" t="s">
        <v>1140</v>
      </c>
      <c r="M18" s="39" t="s">
        <v>983</v>
      </c>
      <c r="N18" s="39" t="s">
        <v>990</v>
      </c>
      <c r="O18" s="39"/>
      <c r="P18" s="39" t="s">
        <v>1238</v>
      </c>
    </row>
    <row r="19" spans="1:16" s="38" customFormat="1" x14ac:dyDescent="0.15">
      <c r="A19" s="38">
        <f t="shared" si="2"/>
        <v>305</v>
      </c>
      <c r="B19" s="38">
        <v>305</v>
      </c>
      <c r="C19" s="39"/>
      <c r="D19" s="39" t="s">
        <v>991</v>
      </c>
      <c r="E19" s="39" t="s">
        <v>942</v>
      </c>
      <c r="F19" s="41" t="s">
        <v>155</v>
      </c>
      <c r="G19" s="41" t="s">
        <v>1714</v>
      </c>
      <c r="H19" s="41"/>
      <c r="I19" s="41" t="s">
        <v>998</v>
      </c>
      <c r="J19" s="39" t="s">
        <v>944</v>
      </c>
      <c r="K19" s="39" t="s">
        <v>982</v>
      </c>
      <c r="L19" s="39" t="s">
        <v>945</v>
      </c>
      <c r="M19" s="39" t="s">
        <v>1002</v>
      </c>
      <c r="N19" s="39" t="s">
        <v>991</v>
      </c>
      <c r="O19" s="39"/>
      <c r="P19" s="39"/>
    </row>
    <row r="20" spans="1:16" s="38" customFormat="1" x14ac:dyDescent="0.15">
      <c r="A20" s="38">
        <f t="shared" si="2"/>
        <v>306</v>
      </c>
      <c r="B20" s="38">
        <v>306</v>
      </c>
      <c r="C20" s="39"/>
      <c r="D20" s="39" t="s">
        <v>992</v>
      </c>
      <c r="E20" s="39" t="s">
        <v>942</v>
      </c>
      <c r="F20" s="41" t="s">
        <v>1800</v>
      </c>
      <c r="G20" s="41" t="s">
        <v>1721</v>
      </c>
      <c r="H20" s="41"/>
      <c r="I20" s="41" t="s">
        <v>999</v>
      </c>
      <c r="J20" s="39" t="s">
        <v>944</v>
      </c>
      <c r="K20" s="39" t="s">
        <v>982</v>
      </c>
      <c r="L20" s="39" t="s">
        <v>945</v>
      </c>
      <c r="M20" s="39" t="s">
        <v>1002</v>
      </c>
      <c r="N20" s="39" t="s">
        <v>992</v>
      </c>
      <c r="O20" s="39"/>
      <c r="P20" s="39"/>
    </row>
    <row r="21" spans="1:16" s="38" customFormat="1" x14ac:dyDescent="0.15">
      <c r="A21" s="38">
        <f>INT(A20/100+1)*100</f>
        <v>400</v>
      </c>
      <c r="B21" s="38">
        <v>400</v>
      </c>
      <c r="C21" s="39"/>
      <c r="D21" s="39" t="s">
        <v>216</v>
      </c>
      <c r="E21" s="39" t="s">
        <v>942</v>
      </c>
      <c r="F21" s="41"/>
      <c r="G21" s="41"/>
      <c r="H21" s="41"/>
      <c r="I21" s="41" t="s">
        <v>1045</v>
      </c>
      <c r="J21" s="39" t="s">
        <v>944</v>
      </c>
      <c r="K21" s="39" t="s">
        <v>982</v>
      </c>
      <c r="L21" s="39" t="s">
        <v>945</v>
      </c>
      <c r="M21" s="39"/>
      <c r="N21" s="39"/>
      <c r="O21" s="39"/>
      <c r="P21" s="39"/>
    </row>
    <row r="22" spans="1:16" s="38" customFormat="1" x14ac:dyDescent="0.15">
      <c r="A22" s="38">
        <f>A21+1</f>
        <v>401</v>
      </c>
      <c r="B22" s="38">
        <v>401</v>
      </c>
      <c r="C22" s="39"/>
      <c r="D22" s="39" t="s">
        <v>1193</v>
      </c>
      <c r="E22" s="39" t="s">
        <v>942</v>
      </c>
      <c r="F22" s="41" t="s">
        <v>1197</v>
      </c>
      <c r="G22" s="41" t="s">
        <v>1717</v>
      </c>
      <c r="H22" s="41"/>
      <c r="I22" s="41" t="s">
        <v>1196</v>
      </c>
      <c r="J22" s="39" t="s">
        <v>944</v>
      </c>
      <c r="K22" s="39" t="s">
        <v>982</v>
      </c>
      <c r="L22" s="39" t="s">
        <v>945</v>
      </c>
      <c r="M22" s="39" t="s">
        <v>983</v>
      </c>
      <c r="N22" s="39"/>
      <c r="O22" s="39"/>
      <c r="P22" s="39"/>
    </row>
    <row r="23" spans="1:16" s="38" customFormat="1" x14ac:dyDescent="0.15">
      <c r="A23" s="38">
        <f t="shared" ref="A23:A30" si="3">A22+1</f>
        <v>402</v>
      </c>
      <c r="B23" s="38">
        <v>402</v>
      </c>
      <c r="C23" s="39"/>
      <c r="D23" s="39" t="s">
        <v>1194</v>
      </c>
      <c r="E23" s="39" t="s">
        <v>942</v>
      </c>
      <c r="F23" s="41" t="s">
        <v>1197</v>
      </c>
      <c r="G23" s="41" t="s">
        <v>1721</v>
      </c>
      <c r="H23" s="41"/>
      <c r="I23" s="41" t="s">
        <v>1764</v>
      </c>
      <c r="J23" s="39" t="s">
        <v>944</v>
      </c>
      <c r="K23" s="39" t="s">
        <v>982</v>
      </c>
      <c r="L23" s="39" t="s">
        <v>1140</v>
      </c>
      <c r="M23" s="39" t="s">
        <v>983</v>
      </c>
      <c r="N23" s="39" t="s">
        <v>1194</v>
      </c>
      <c r="O23" s="39"/>
      <c r="P23" s="39" t="s">
        <v>1207</v>
      </c>
    </row>
    <row r="24" spans="1:16" s="38" customFormat="1" x14ac:dyDescent="0.15">
      <c r="A24" s="38">
        <f t="shared" si="3"/>
        <v>403</v>
      </c>
      <c r="B24" s="38">
        <v>403</v>
      </c>
      <c r="C24" s="39"/>
      <c r="D24" s="39" t="s">
        <v>1195</v>
      </c>
      <c r="E24" s="39" t="s">
        <v>955</v>
      </c>
      <c r="F24" s="41" t="s">
        <v>1141</v>
      </c>
      <c r="G24" s="41" t="s">
        <v>1722</v>
      </c>
      <c r="H24" s="41" t="s">
        <v>1756</v>
      </c>
      <c r="I24" s="41" t="s">
        <v>1198</v>
      </c>
      <c r="J24" s="39" t="s">
        <v>944</v>
      </c>
      <c r="K24" s="39" t="s">
        <v>982</v>
      </c>
      <c r="L24" s="39" t="s">
        <v>1139</v>
      </c>
      <c r="M24" s="39" t="s">
        <v>983</v>
      </c>
      <c r="N24" s="39" t="s">
        <v>1195</v>
      </c>
      <c r="O24" s="39"/>
      <c r="P24" s="39" t="s">
        <v>1208</v>
      </c>
    </row>
    <row r="25" spans="1:16" s="38" customFormat="1" x14ac:dyDescent="0.15">
      <c r="A25" s="38">
        <f t="shared" si="3"/>
        <v>404</v>
      </c>
      <c r="B25" s="38">
        <v>404</v>
      </c>
      <c r="C25" s="39"/>
      <c r="D25" s="39" t="s">
        <v>1190</v>
      </c>
      <c r="E25" s="39" t="s">
        <v>955</v>
      </c>
      <c r="F25" s="41" t="s">
        <v>1141</v>
      </c>
      <c r="G25" s="41" t="s">
        <v>1722</v>
      </c>
      <c r="H25" s="41" t="s">
        <v>1758</v>
      </c>
      <c r="I25" s="41" t="s">
        <v>1191</v>
      </c>
      <c r="J25" s="39" t="s">
        <v>944</v>
      </c>
      <c r="K25" s="39" t="s">
        <v>1008</v>
      </c>
      <c r="L25" s="39" t="s">
        <v>1139</v>
      </c>
      <c r="M25" s="39" t="s">
        <v>983</v>
      </c>
      <c r="N25" s="39" t="s">
        <v>1190</v>
      </c>
      <c r="O25" s="39"/>
      <c r="P25" s="39" t="s">
        <v>1209</v>
      </c>
    </row>
    <row r="26" spans="1:16" s="38" customFormat="1" x14ac:dyDescent="0.15">
      <c r="A26" s="38">
        <f t="shared" si="3"/>
        <v>405</v>
      </c>
      <c r="B26" s="38">
        <v>405</v>
      </c>
      <c r="C26" s="39"/>
      <c r="D26" s="39" t="s">
        <v>1365</v>
      </c>
      <c r="E26" s="39" t="s">
        <v>955</v>
      </c>
      <c r="F26" s="41" t="s">
        <v>1141</v>
      </c>
      <c r="G26" s="41" t="s">
        <v>1722</v>
      </c>
      <c r="H26" s="41" t="s">
        <v>1758</v>
      </c>
      <c r="I26" s="41" t="s">
        <v>1763</v>
      </c>
      <c r="J26" s="39" t="s">
        <v>944</v>
      </c>
      <c r="K26" s="39" t="s">
        <v>956</v>
      </c>
      <c r="L26" s="39" t="s">
        <v>1139</v>
      </c>
      <c r="M26" s="39" t="s">
        <v>983</v>
      </c>
      <c r="N26" s="39" t="s">
        <v>1190</v>
      </c>
      <c r="O26" s="39"/>
      <c r="P26" s="39" t="s">
        <v>1209</v>
      </c>
    </row>
    <row r="27" spans="1:16" s="38" customFormat="1" x14ac:dyDescent="0.15">
      <c r="A27" s="38">
        <f t="shared" si="3"/>
        <v>406</v>
      </c>
      <c r="B27" s="38">
        <v>406</v>
      </c>
      <c r="C27" s="39"/>
      <c r="D27" s="39" t="s">
        <v>1366</v>
      </c>
      <c r="E27" s="39" t="s">
        <v>955</v>
      </c>
      <c r="F27" s="41" t="s">
        <v>1141</v>
      </c>
      <c r="G27" s="41" t="s">
        <v>1722</v>
      </c>
      <c r="H27" s="41" t="s">
        <v>1758</v>
      </c>
      <c r="I27" s="41" t="s">
        <v>1192</v>
      </c>
      <c r="J27" s="39" t="s">
        <v>944</v>
      </c>
      <c r="K27" s="39" t="s">
        <v>1009</v>
      </c>
      <c r="L27" s="39" t="s">
        <v>1139</v>
      </c>
      <c r="M27" s="39" t="s">
        <v>983</v>
      </c>
      <c r="N27" s="39" t="s">
        <v>1190</v>
      </c>
      <c r="O27" s="39"/>
      <c r="P27" s="39" t="s">
        <v>1209</v>
      </c>
    </row>
    <row r="28" spans="1:16" s="38" customFormat="1" x14ac:dyDescent="0.15">
      <c r="A28" s="38">
        <f t="shared" si="3"/>
        <v>407</v>
      </c>
      <c r="B28" s="38">
        <v>407</v>
      </c>
      <c r="C28" s="39"/>
      <c r="D28" s="39" t="s">
        <v>1199</v>
      </c>
      <c r="E28" s="39" t="s">
        <v>955</v>
      </c>
      <c r="F28" s="41" t="s">
        <v>1141</v>
      </c>
      <c r="G28" s="41" t="s">
        <v>1722</v>
      </c>
      <c r="H28" s="41" t="s">
        <v>1758</v>
      </c>
      <c r="I28" s="41" t="s">
        <v>1200</v>
      </c>
      <c r="J28" s="39" t="s">
        <v>944</v>
      </c>
      <c r="K28" s="39" t="s">
        <v>982</v>
      </c>
      <c r="L28" s="39" t="s">
        <v>1139</v>
      </c>
      <c r="M28" s="39" t="s">
        <v>983</v>
      </c>
      <c r="N28" s="39" t="s">
        <v>1199</v>
      </c>
      <c r="O28" s="39"/>
      <c r="P28" s="39" t="s">
        <v>1210</v>
      </c>
    </row>
    <row r="29" spans="1:16" s="38" customFormat="1" x14ac:dyDescent="0.15">
      <c r="A29" s="38">
        <f t="shared" si="3"/>
        <v>408</v>
      </c>
      <c r="B29" s="38">
        <v>408</v>
      </c>
      <c r="C29" s="39"/>
      <c r="D29" s="39" t="s">
        <v>1201</v>
      </c>
      <c r="E29" s="39" t="s">
        <v>942</v>
      </c>
      <c r="F29" s="41" t="s">
        <v>1204</v>
      </c>
      <c r="G29" s="41" t="s">
        <v>1715</v>
      </c>
      <c r="H29" s="41"/>
      <c r="I29" s="41" t="s">
        <v>1203</v>
      </c>
      <c r="J29" s="39" t="s">
        <v>944</v>
      </c>
      <c r="K29" s="39" t="s">
        <v>982</v>
      </c>
      <c r="L29" s="39" t="s">
        <v>1139</v>
      </c>
      <c r="M29" s="39" t="s">
        <v>983</v>
      </c>
      <c r="N29" s="39" t="s">
        <v>1201</v>
      </c>
      <c r="O29" s="39"/>
      <c r="P29" s="39" t="s">
        <v>1211</v>
      </c>
    </row>
    <row r="30" spans="1:16" s="38" customFormat="1" x14ac:dyDescent="0.15">
      <c r="A30" s="38">
        <f t="shared" si="3"/>
        <v>409</v>
      </c>
      <c r="B30" s="38">
        <v>409</v>
      </c>
      <c r="C30" s="39"/>
      <c r="D30" s="39" t="s">
        <v>1202</v>
      </c>
      <c r="E30" s="39" t="s">
        <v>942</v>
      </c>
      <c r="F30" s="41" t="s">
        <v>1206</v>
      </c>
      <c r="G30" s="41" t="s">
        <v>1715</v>
      </c>
      <c r="H30" s="41"/>
      <c r="I30" s="41" t="s">
        <v>1205</v>
      </c>
      <c r="J30" s="39" t="s">
        <v>944</v>
      </c>
      <c r="K30" s="39" t="s">
        <v>982</v>
      </c>
      <c r="L30" s="39" t="s">
        <v>1139</v>
      </c>
      <c r="M30" s="39" t="s">
        <v>983</v>
      </c>
      <c r="N30" s="39" t="s">
        <v>1202</v>
      </c>
      <c r="O30" s="39"/>
      <c r="P30" s="39" t="s">
        <v>1212</v>
      </c>
    </row>
    <row r="31" spans="1:16" s="38" customFormat="1" x14ac:dyDescent="0.15">
      <c r="A31" s="38">
        <f>INT(A30/100+1)*100</f>
        <v>500</v>
      </c>
      <c r="B31" s="38">
        <v>500</v>
      </c>
      <c r="C31" s="39"/>
      <c r="D31" s="39" t="s">
        <v>216</v>
      </c>
      <c r="E31" s="39" t="s">
        <v>942</v>
      </c>
      <c r="F31" s="41"/>
      <c r="G31" s="41"/>
      <c r="H31" s="41"/>
      <c r="I31" s="41" t="s">
        <v>1046</v>
      </c>
      <c r="J31" s="39" t="s">
        <v>944</v>
      </c>
      <c r="K31" s="39" t="s">
        <v>982</v>
      </c>
      <c r="L31" s="39" t="s">
        <v>945</v>
      </c>
      <c r="M31" s="39"/>
      <c r="N31" s="39"/>
      <c r="O31" s="39"/>
      <c r="P31" s="39"/>
    </row>
    <row r="32" spans="1:16" s="38" customFormat="1" x14ac:dyDescent="0.15">
      <c r="A32" s="38">
        <f>A31+1</f>
        <v>501</v>
      </c>
      <c r="B32" s="38">
        <v>501</v>
      </c>
      <c r="C32" s="39"/>
      <c r="D32" s="39" t="s">
        <v>1095</v>
      </c>
      <c r="E32" s="39" t="s">
        <v>955</v>
      </c>
      <c r="F32" s="41" t="s">
        <v>1141</v>
      </c>
      <c r="G32" s="41" t="s">
        <v>1713</v>
      </c>
      <c r="H32" s="41"/>
      <c r="I32" s="41" t="s">
        <v>1761</v>
      </c>
      <c r="J32" s="39" t="s">
        <v>944</v>
      </c>
      <c r="K32" s="39" t="s">
        <v>982</v>
      </c>
      <c r="L32" s="39" t="s">
        <v>945</v>
      </c>
      <c r="M32" s="39" t="s">
        <v>979</v>
      </c>
      <c r="N32" s="39" t="s">
        <v>1095</v>
      </c>
      <c r="O32" s="39"/>
      <c r="P32" s="39"/>
    </row>
    <row r="33" spans="1:18" s="38" customFormat="1" x14ac:dyDescent="0.15">
      <c r="A33" s="38">
        <f t="shared" ref="A33:A50" si="4">A32+1</f>
        <v>502</v>
      </c>
      <c r="B33" s="38">
        <v>502</v>
      </c>
      <c r="C33" s="39"/>
      <c r="D33" s="39" t="s">
        <v>1096</v>
      </c>
      <c r="E33" s="39" t="s">
        <v>955</v>
      </c>
      <c r="F33" s="41" t="s">
        <v>1141</v>
      </c>
      <c r="G33" s="41" t="s">
        <v>1713</v>
      </c>
      <c r="H33" s="41"/>
      <c r="I33" s="41" t="s">
        <v>1762</v>
      </c>
      <c r="J33" s="39" t="s">
        <v>944</v>
      </c>
      <c r="K33" s="39" t="s">
        <v>982</v>
      </c>
      <c r="L33" s="39" t="s">
        <v>945</v>
      </c>
      <c r="M33" s="39" t="s">
        <v>979</v>
      </c>
      <c r="N33" s="39" t="s">
        <v>1096</v>
      </c>
      <c r="O33" s="39"/>
      <c r="P33" s="39"/>
    </row>
    <row r="34" spans="1:18" s="38" customFormat="1" x14ac:dyDescent="0.15">
      <c r="A34" s="38">
        <f t="shared" si="4"/>
        <v>503</v>
      </c>
      <c r="B34" s="38">
        <v>503</v>
      </c>
      <c r="C34" s="39"/>
      <c r="D34" s="39" t="s">
        <v>1097</v>
      </c>
      <c r="E34" s="39" t="s">
        <v>942</v>
      </c>
      <c r="F34" s="41" t="s">
        <v>1148</v>
      </c>
      <c r="G34" s="41" t="s">
        <v>1716</v>
      </c>
      <c r="H34" s="41"/>
      <c r="I34" s="41" t="s">
        <v>1102</v>
      </c>
      <c r="J34" s="39" t="s">
        <v>944</v>
      </c>
      <c r="K34" s="39" t="s">
        <v>982</v>
      </c>
      <c r="L34" s="39" t="s">
        <v>945</v>
      </c>
      <c r="M34" s="39" t="s">
        <v>979</v>
      </c>
      <c r="N34" s="39" t="s">
        <v>1097</v>
      </c>
      <c r="O34" s="39"/>
      <c r="P34" s="39"/>
    </row>
    <row r="35" spans="1:18" s="38" customFormat="1" x14ac:dyDescent="0.15">
      <c r="A35" s="38">
        <f t="shared" si="4"/>
        <v>504</v>
      </c>
      <c r="B35" s="38">
        <v>504</v>
      </c>
      <c r="C35" s="39"/>
      <c r="D35" s="39" t="s">
        <v>1103</v>
      </c>
      <c r="E35" s="39" t="s">
        <v>942</v>
      </c>
      <c r="F35" s="41" t="s">
        <v>1440</v>
      </c>
      <c r="G35" s="41" t="s">
        <v>1716</v>
      </c>
      <c r="H35" s="41"/>
      <c r="I35" s="41" t="s">
        <v>1102</v>
      </c>
      <c r="J35" s="39" t="s">
        <v>944</v>
      </c>
      <c r="K35" s="39" t="s">
        <v>982</v>
      </c>
      <c r="L35" s="39" t="s">
        <v>945</v>
      </c>
      <c r="M35" s="39" t="s">
        <v>979</v>
      </c>
      <c r="N35" s="39" t="s">
        <v>1103</v>
      </c>
      <c r="O35" s="39"/>
      <c r="P35" s="39"/>
    </row>
    <row r="36" spans="1:18" s="38" customFormat="1" x14ac:dyDescent="0.15">
      <c r="A36" s="38">
        <f t="shared" si="4"/>
        <v>505</v>
      </c>
      <c r="B36" s="38">
        <v>505</v>
      </c>
      <c r="C36" s="39"/>
      <c r="D36" s="39" t="s">
        <v>1104</v>
      </c>
      <c r="E36" s="39" t="s">
        <v>942</v>
      </c>
      <c r="F36" s="41" t="s">
        <v>1441</v>
      </c>
      <c r="G36" s="41" t="s">
        <v>1716</v>
      </c>
      <c r="H36" s="41"/>
      <c r="I36" s="41" t="s">
        <v>1105</v>
      </c>
      <c r="J36" s="39" t="s">
        <v>944</v>
      </c>
      <c r="K36" s="39" t="s">
        <v>982</v>
      </c>
      <c r="L36" s="39" t="s">
        <v>945</v>
      </c>
      <c r="M36" s="39" t="s">
        <v>979</v>
      </c>
      <c r="N36" s="39" t="s">
        <v>1104</v>
      </c>
      <c r="O36" s="39"/>
      <c r="P36" s="39"/>
    </row>
    <row r="37" spans="1:18" s="38" customFormat="1" x14ac:dyDescent="0.15">
      <c r="A37" s="38">
        <f t="shared" si="4"/>
        <v>506</v>
      </c>
      <c r="B37" s="38">
        <v>506</v>
      </c>
      <c r="C37" s="39"/>
      <c r="D37" s="39" t="s">
        <v>1106</v>
      </c>
      <c r="E37" s="39" t="s">
        <v>942</v>
      </c>
      <c r="F37" s="41" t="s">
        <v>1441</v>
      </c>
      <c r="G37" s="41" t="s">
        <v>1716</v>
      </c>
      <c r="H37" s="41"/>
      <c r="I37" s="41" t="s">
        <v>1107</v>
      </c>
      <c r="J37" s="39" t="s">
        <v>944</v>
      </c>
      <c r="K37" s="39" t="s">
        <v>982</v>
      </c>
      <c r="L37" s="39" t="s">
        <v>945</v>
      </c>
      <c r="M37" s="39" t="s">
        <v>979</v>
      </c>
      <c r="N37" s="39" t="s">
        <v>1106</v>
      </c>
      <c r="O37" s="39"/>
      <c r="P37" s="39"/>
    </row>
    <row r="38" spans="1:18" s="38" customFormat="1" x14ac:dyDescent="0.15">
      <c r="A38" s="38">
        <f t="shared" si="4"/>
        <v>507</v>
      </c>
      <c r="B38" s="38">
        <v>507</v>
      </c>
      <c r="C38" s="39"/>
      <c r="D38" s="39" t="s">
        <v>1108</v>
      </c>
      <c r="E38" s="39" t="s">
        <v>955</v>
      </c>
      <c r="F38" s="41" t="s">
        <v>1141</v>
      </c>
      <c r="G38" s="41" t="s">
        <v>1723</v>
      </c>
      <c r="H38" s="41" t="s">
        <v>1467</v>
      </c>
      <c r="I38" s="41" t="s">
        <v>1109</v>
      </c>
      <c r="J38" s="39" t="s">
        <v>944</v>
      </c>
      <c r="K38" s="39" t="s">
        <v>982</v>
      </c>
      <c r="L38" s="39" t="s">
        <v>945</v>
      </c>
      <c r="M38" s="39" t="s">
        <v>979</v>
      </c>
      <c r="N38" s="39" t="s">
        <v>1108</v>
      </c>
      <c r="O38" s="39"/>
      <c r="P38" s="39"/>
    </row>
    <row r="39" spans="1:18" s="38" customFormat="1" x14ac:dyDescent="0.15">
      <c r="A39" s="38">
        <f t="shared" si="4"/>
        <v>508</v>
      </c>
      <c r="B39" s="38">
        <v>508</v>
      </c>
      <c r="C39" s="39"/>
      <c r="D39" s="39" t="s">
        <v>1110</v>
      </c>
      <c r="E39" s="39" t="s">
        <v>955</v>
      </c>
      <c r="F39" s="41" t="s">
        <v>1141</v>
      </c>
      <c r="G39" s="41" t="s">
        <v>1723</v>
      </c>
      <c r="H39" s="41" t="s">
        <v>1467</v>
      </c>
      <c r="I39" s="41" t="s">
        <v>1111</v>
      </c>
      <c r="J39" s="39" t="s">
        <v>944</v>
      </c>
      <c r="K39" s="39" t="s">
        <v>982</v>
      </c>
      <c r="L39" s="39" t="s">
        <v>945</v>
      </c>
      <c r="M39" s="39" t="s">
        <v>979</v>
      </c>
      <c r="N39" s="39" t="s">
        <v>1110</v>
      </c>
      <c r="O39" s="39"/>
      <c r="P39" s="39"/>
    </row>
    <row r="40" spans="1:18" s="38" customFormat="1" x14ac:dyDescent="0.15">
      <c r="A40" s="38">
        <f t="shared" si="4"/>
        <v>509</v>
      </c>
      <c r="B40" s="38">
        <v>509</v>
      </c>
      <c r="C40" s="39"/>
      <c r="D40" s="39" t="s">
        <v>1112</v>
      </c>
      <c r="E40" s="39" t="s">
        <v>955</v>
      </c>
      <c r="F40" s="41" t="s">
        <v>1141</v>
      </c>
      <c r="G40" s="41" t="s">
        <v>1713</v>
      </c>
      <c r="H40" s="41"/>
      <c r="I40" s="41" t="s">
        <v>1113</v>
      </c>
      <c r="J40" s="39" t="s">
        <v>944</v>
      </c>
      <c r="K40" s="39" t="s">
        <v>982</v>
      </c>
      <c r="L40" s="39" t="s">
        <v>1020</v>
      </c>
      <c r="M40" s="39" t="s">
        <v>979</v>
      </c>
      <c r="N40" s="39" t="s">
        <v>1112</v>
      </c>
      <c r="O40" s="39"/>
      <c r="P40" s="39"/>
      <c r="Q40" s="38" t="s">
        <v>1244</v>
      </c>
      <c r="R40" s="38" t="s">
        <v>1392</v>
      </c>
    </row>
    <row r="41" spans="1:18" s="38" customFormat="1" x14ac:dyDescent="0.15">
      <c r="A41" s="38">
        <f t="shared" si="4"/>
        <v>510</v>
      </c>
      <c r="B41" s="38">
        <v>510</v>
      </c>
      <c r="C41" s="39"/>
      <c r="D41" s="39" t="s">
        <v>1114</v>
      </c>
      <c r="E41" s="39" t="s">
        <v>955</v>
      </c>
      <c r="F41" s="41" t="s">
        <v>1141</v>
      </c>
      <c r="G41" s="41" t="s">
        <v>1713</v>
      </c>
      <c r="H41" s="41"/>
      <c r="I41" s="41" t="s">
        <v>1115</v>
      </c>
      <c r="J41" s="39" t="s">
        <v>944</v>
      </c>
      <c r="K41" s="39" t="s">
        <v>982</v>
      </c>
      <c r="L41" s="39" t="s">
        <v>1020</v>
      </c>
      <c r="M41" s="39" t="s">
        <v>979</v>
      </c>
      <c r="N41" s="39" t="s">
        <v>1114</v>
      </c>
      <c r="O41" s="39"/>
      <c r="P41" s="39"/>
      <c r="Q41" s="38" t="s">
        <v>1245</v>
      </c>
      <c r="R41" s="38" t="s">
        <v>1392</v>
      </c>
    </row>
    <row r="42" spans="1:18" s="38" customFormat="1" x14ac:dyDescent="0.15">
      <c r="A42" s="38">
        <f t="shared" si="4"/>
        <v>511</v>
      </c>
      <c r="B42" s="38">
        <v>511</v>
      </c>
      <c r="C42" s="39"/>
      <c r="D42" s="39" t="s">
        <v>1121</v>
      </c>
      <c r="E42" s="39" t="s">
        <v>955</v>
      </c>
      <c r="F42" s="41" t="s">
        <v>1141</v>
      </c>
      <c r="G42" s="41" t="s">
        <v>1713</v>
      </c>
      <c r="H42" s="41"/>
      <c r="I42" s="41" t="s">
        <v>1117</v>
      </c>
      <c r="J42" s="39" t="s">
        <v>944</v>
      </c>
      <c r="K42" s="39" t="s">
        <v>982</v>
      </c>
      <c r="L42" s="39" t="s">
        <v>1020</v>
      </c>
      <c r="M42" s="39" t="s">
        <v>979</v>
      </c>
      <c r="N42" s="39" t="s">
        <v>1121</v>
      </c>
      <c r="O42" s="39"/>
      <c r="P42" s="39"/>
      <c r="Q42" s="38" t="s">
        <v>1240</v>
      </c>
      <c r="R42" s="38" t="s">
        <v>1393</v>
      </c>
    </row>
    <row r="43" spans="1:18" s="38" customFormat="1" x14ac:dyDescent="0.15">
      <c r="A43" s="38">
        <f t="shared" si="4"/>
        <v>512</v>
      </c>
      <c r="B43" s="38">
        <v>512</v>
      </c>
      <c r="C43" s="39"/>
      <c r="D43" s="39" t="s">
        <v>1122</v>
      </c>
      <c r="E43" s="39" t="s">
        <v>955</v>
      </c>
      <c r="F43" s="41" t="s">
        <v>1141</v>
      </c>
      <c r="G43" s="41" t="s">
        <v>1713</v>
      </c>
      <c r="H43" s="41"/>
      <c r="I43" s="41" t="s">
        <v>1117</v>
      </c>
      <c r="J43" s="39" t="s">
        <v>944</v>
      </c>
      <c r="K43" s="39" t="s">
        <v>982</v>
      </c>
      <c r="L43" s="39" t="s">
        <v>1020</v>
      </c>
      <c r="M43" s="39" t="s">
        <v>979</v>
      </c>
      <c r="N43" s="39" t="s">
        <v>1122</v>
      </c>
      <c r="O43" s="39"/>
      <c r="P43" s="39"/>
      <c r="Q43" s="38" t="s">
        <v>1241</v>
      </c>
      <c r="R43" s="38" t="s">
        <v>1393</v>
      </c>
    </row>
    <row r="44" spans="1:18" s="38" customFormat="1" x14ac:dyDescent="0.15">
      <c r="A44" s="38">
        <f t="shared" si="4"/>
        <v>513</v>
      </c>
      <c r="B44" s="38">
        <v>513</v>
      </c>
      <c r="C44" s="39"/>
      <c r="D44" s="39" t="s">
        <v>1123</v>
      </c>
      <c r="E44" s="39" t="s">
        <v>955</v>
      </c>
      <c r="F44" s="41" t="s">
        <v>1141</v>
      </c>
      <c r="G44" s="41" t="s">
        <v>1713</v>
      </c>
      <c r="H44" s="41"/>
      <c r="I44" s="41" t="s">
        <v>1117</v>
      </c>
      <c r="J44" s="39" t="s">
        <v>944</v>
      </c>
      <c r="K44" s="39" t="s">
        <v>982</v>
      </c>
      <c r="L44" s="39" t="s">
        <v>1020</v>
      </c>
      <c r="M44" s="39" t="s">
        <v>979</v>
      </c>
      <c r="N44" s="39" t="s">
        <v>1123</v>
      </c>
      <c r="O44" s="39"/>
      <c r="P44" s="39"/>
      <c r="Q44" s="38" t="s">
        <v>1242</v>
      </c>
      <c r="R44" s="38" t="s">
        <v>1393</v>
      </c>
    </row>
    <row r="45" spans="1:18" s="38" customFormat="1" x14ac:dyDescent="0.15">
      <c r="A45" s="38">
        <f t="shared" si="4"/>
        <v>514</v>
      </c>
      <c r="B45" s="38">
        <v>514</v>
      </c>
      <c r="C45" s="39"/>
      <c r="D45" s="39" t="s">
        <v>1124</v>
      </c>
      <c r="E45" s="39" t="s">
        <v>955</v>
      </c>
      <c r="F45" s="41" t="s">
        <v>1141</v>
      </c>
      <c r="G45" s="41" t="s">
        <v>1713</v>
      </c>
      <c r="H45" s="41"/>
      <c r="I45" s="41" t="s">
        <v>1117</v>
      </c>
      <c r="J45" s="39" t="s">
        <v>944</v>
      </c>
      <c r="K45" s="39" t="s">
        <v>982</v>
      </c>
      <c r="L45" s="39" t="s">
        <v>1020</v>
      </c>
      <c r="M45" s="39" t="s">
        <v>979</v>
      </c>
      <c r="N45" s="39" t="s">
        <v>1124</v>
      </c>
      <c r="O45" s="39"/>
      <c r="P45" s="39"/>
      <c r="Q45" s="38" t="s">
        <v>1243</v>
      </c>
      <c r="R45" s="38" t="s">
        <v>1393</v>
      </c>
    </row>
    <row r="46" spans="1:18" s="38" customFormat="1" x14ac:dyDescent="0.15">
      <c r="A46" s="38">
        <f t="shared" si="4"/>
        <v>515</v>
      </c>
      <c r="B46" s="38">
        <v>515</v>
      </c>
      <c r="C46" s="39"/>
      <c r="D46" s="39" t="s">
        <v>1760</v>
      </c>
      <c r="E46" s="39" t="s">
        <v>955</v>
      </c>
      <c r="F46" s="41" t="s">
        <v>1141</v>
      </c>
      <c r="G46" s="41" t="s">
        <v>1723</v>
      </c>
      <c r="H46" s="41" t="s">
        <v>1758</v>
      </c>
      <c r="I46" s="41" t="s">
        <v>1765</v>
      </c>
      <c r="J46" s="39" t="s">
        <v>1145</v>
      </c>
      <c r="K46" s="39" t="s">
        <v>982</v>
      </c>
      <c r="L46" s="39" t="s">
        <v>945</v>
      </c>
      <c r="M46" s="39" t="s">
        <v>979</v>
      </c>
      <c r="N46" s="39" t="s">
        <v>1801</v>
      </c>
      <c r="O46" s="39"/>
      <c r="P46" s="39"/>
    </row>
    <row r="47" spans="1:18" s="38" customFormat="1" x14ac:dyDescent="0.15">
      <c r="A47" s="38">
        <f t="shared" si="4"/>
        <v>516</v>
      </c>
      <c r="B47" s="38">
        <v>516</v>
      </c>
      <c r="C47" s="39"/>
      <c r="D47" s="39" t="s">
        <v>158</v>
      </c>
      <c r="E47" s="39" t="s">
        <v>955</v>
      </c>
      <c r="F47" s="41" t="s">
        <v>1141</v>
      </c>
      <c r="G47" s="41" t="s">
        <v>1713</v>
      </c>
      <c r="H47" s="41"/>
      <c r="I47" s="41" t="s">
        <v>1099</v>
      </c>
      <c r="J47" s="39" t="s">
        <v>944</v>
      </c>
      <c r="K47" s="39" t="s">
        <v>982</v>
      </c>
      <c r="L47" s="39" t="s">
        <v>945</v>
      </c>
      <c r="M47" s="39" t="s">
        <v>979</v>
      </c>
      <c r="N47" s="39" t="s">
        <v>158</v>
      </c>
      <c r="O47" s="39"/>
      <c r="P47" s="39"/>
    </row>
    <row r="48" spans="1:18" s="38" customFormat="1" x14ac:dyDescent="0.15">
      <c r="A48" s="38">
        <f t="shared" si="4"/>
        <v>517</v>
      </c>
      <c r="B48" s="38">
        <v>517</v>
      </c>
      <c r="C48" s="39"/>
      <c r="D48" s="39" t="s">
        <v>118</v>
      </c>
      <c r="E48" s="39" t="s">
        <v>955</v>
      </c>
      <c r="F48" s="41" t="s">
        <v>1141</v>
      </c>
      <c r="G48" s="41" t="s">
        <v>1713</v>
      </c>
      <c r="H48" s="41"/>
      <c r="I48" s="41" t="s">
        <v>1099</v>
      </c>
      <c r="J48" s="39" t="s">
        <v>944</v>
      </c>
      <c r="K48" s="39" t="s">
        <v>982</v>
      </c>
      <c r="L48" s="39" t="s">
        <v>945</v>
      </c>
      <c r="M48" s="39" t="s">
        <v>979</v>
      </c>
      <c r="N48" s="39" t="s">
        <v>118</v>
      </c>
      <c r="O48" s="39"/>
      <c r="P48" s="39"/>
    </row>
    <row r="49" spans="1:18" s="38" customFormat="1" x14ac:dyDescent="0.15">
      <c r="A49" s="38">
        <f t="shared" si="4"/>
        <v>518</v>
      </c>
      <c r="B49" s="38">
        <v>518</v>
      </c>
      <c r="C49" s="39"/>
      <c r="D49" s="39" t="s">
        <v>1100</v>
      </c>
      <c r="E49" s="39" t="s">
        <v>942</v>
      </c>
      <c r="F49" s="41" t="s">
        <v>1415</v>
      </c>
      <c r="G49" s="41" t="s">
        <v>1716</v>
      </c>
      <c r="H49" s="41"/>
      <c r="I49" s="41" t="s">
        <v>1101</v>
      </c>
      <c r="J49" s="39" t="s">
        <v>944</v>
      </c>
      <c r="K49" s="39" t="s">
        <v>982</v>
      </c>
      <c r="L49" s="39" t="s">
        <v>945</v>
      </c>
      <c r="M49" s="39" t="s">
        <v>979</v>
      </c>
      <c r="N49" s="39" t="s">
        <v>1100</v>
      </c>
      <c r="O49" s="39"/>
      <c r="P49" s="39"/>
    </row>
    <row r="50" spans="1:18" s="38" customFormat="1" x14ac:dyDescent="0.15">
      <c r="A50" s="38">
        <f t="shared" si="4"/>
        <v>519</v>
      </c>
      <c r="B50" s="38">
        <v>519</v>
      </c>
      <c r="C50" s="39"/>
      <c r="D50" s="39" t="s">
        <v>1138</v>
      </c>
      <c r="E50" s="39" t="s">
        <v>942</v>
      </c>
      <c r="F50" s="41" t="s">
        <v>1712</v>
      </c>
      <c r="G50" s="41" t="s">
        <v>1714</v>
      </c>
      <c r="H50" s="41"/>
      <c r="I50" s="41" t="s">
        <v>1221</v>
      </c>
      <c r="J50" s="39" t="s">
        <v>1145</v>
      </c>
      <c r="K50" s="39" t="s">
        <v>982</v>
      </c>
      <c r="L50" s="39" t="s">
        <v>945</v>
      </c>
      <c r="M50" s="39" t="s">
        <v>979</v>
      </c>
      <c r="N50" s="39" t="s">
        <v>1138</v>
      </c>
      <c r="O50" s="39"/>
      <c r="P50" s="39"/>
    </row>
    <row r="51" spans="1:18" s="38" customFormat="1" x14ac:dyDescent="0.15">
      <c r="A51" s="38">
        <f>INT(A50/100+1)*100</f>
        <v>600</v>
      </c>
      <c r="B51" s="38">
        <v>600</v>
      </c>
      <c r="C51" s="39"/>
      <c r="D51" s="39" t="s">
        <v>216</v>
      </c>
      <c r="E51" s="39" t="s">
        <v>942</v>
      </c>
      <c r="F51" s="41"/>
      <c r="G51" s="41"/>
      <c r="H51" s="41"/>
      <c r="I51" s="41" t="s">
        <v>1047</v>
      </c>
      <c r="J51" s="39" t="s">
        <v>944</v>
      </c>
      <c r="K51" s="39" t="s">
        <v>982</v>
      </c>
      <c r="L51" s="39" t="s">
        <v>945</v>
      </c>
      <c r="M51" s="39"/>
      <c r="N51" s="39"/>
      <c r="O51" s="39"/>
      <c r="P51" s="39"/>
    </row>
    <row r="52" spans="1:18" s="38" customFormat="1" x14ac:dyDescent="0.15">
      <c r="A52" s="38">
        <f>A51+1</f>
        <v>601</v>
      </c>
      <c r="B52" s="38">
        <v>601</v>
      </c>
      <c r="C52" s="39"/>
      <c r="D52" s="39" t="s">
        <v>1003</v>
      </c>
      <c r="E52" s="39" t="s">
        <v>942</v>
      </c>
      <c r="F52" s="41" t="s">
        <v>1144</v>
      </c>
      <c r="G52" s="41" t="s">
        <v>1715</v>
      </c>
      <c r="H52" s="41"/>
      <c r="I52" s="41" t="s">
        <v>1027</v>
      </c>
      <c r="J52" s="39" t="s">
        <v>944</v>
      </c>
      <c r="K52" s="39" t="s">
        <v>982</v>
      </c>
      <c r="L52" s="39" t="s">
        <v>945</v>
      </c>
      <c r="M52" s="39" t="s">
        <v>983</v>
      </c>
      <c r="N52" s="39" t="s">
        <v>1003</v>
      </c>
      <c r="O52" s="39"/>
      <c r="P52" s="39"/>
    </row>
    <row r="53" spans="1:18" s="38" customFormat="1" x14ac:dyDescent="0.15">
      <c r="A53" s="38">
        <f t="shared" ref="A53:A66" si="5">A52+1</f>
        <v>602</v>
      </c>
      <c r="B53" s="38">
        <v>602</v>
      </c>
      <c r="C53" s="39"/>
      <c r="D53" s="39" t="s">
        <v>1004</v>
      </c>
      <c r="E53" s="39" t="s">
        <v>942</v>
      </c>
      <c r="F53" s="41" t="s">
        <v>1376</v>
      </c>
      <c r="G53" s="41" t="s">
        <v>1716</v>
      </c>
      <c r="H53" s="41"/>
      <c r="I53" s="41" t="s">
        <v>1029</v>
      </c>
      <c r="J53" s="39" t="s">
        <v>944</v>
      </c>
      <c r="K53" s="39" t="s">
        <v>982</v>
      </c>
      <c r="L53" s="39" t="s">
        <v>1139</v>
      </c>
      <c r="M53" s="39" t="s">
        <v>983</v>
      </c>
      <c r="N53" s="39" t="s">
        <v>1004</v>
      </c>
      <c r="O53" s="39"/>
      <c r="P53" s="39"/>
      <c r="Q53" s="38" t="s">
        <v>1246</v>
      </c>
      <c r="R53" s="38" t="s">
        <v>1407</v>
      </c>
    </row>
    <row r="54" spans="1:18" s="38" customFormat="1" x14ac:dyDescent="0.15">
      <c r="A54" s="38">
        <f t="shared" si="5"/>
        <v>603</v>
      </c>
      <c r="B54" s="38">
        <v>603</v>
      </c>
      <c r="C54" s="39"/>
      <c r="D54" s="39" t="s">
        <v>1005</v>
      </c>
      <c r="E54" s="39" t="s">
        <v>942</v>
      </c>
      <c r="F54" s="41" t="s">
        <v>1377</v>
      </c>
      <c r="G54" s="41" t="s">
        <v>1717</v>
      </c>
      <c r="H54" s="41"/>
      <c r="I54" s="43" t="s">
        <v>1030</v>
      </c>
      <c r="J54" s="39" t="s">
        <v>944</v>
      </c>
      <c r="K54" s="39" t="s">
        <v>1008</v>
      </c>
      <c r="L54" s="39" t="s">
        <v>1020</v>
      </c>
      <c r="M54" s="39"/>
      <c r="N54" s="39"/>
      <c r="O54" s="39"/>
      <c r="P54" s="39"/>
      <c r="Q54" s="38" t="s">
        <v>1022</v>
      </c>
      <c r="R54" s="38" t="s">
        <v>1389</v>
      </c>
    </row>
    <row r="55" spans="1:18" s="38" customFormat="1" x14ac:dyDescent="0.15">
      <c r="A55" s="38">
        <f t="shared" si="5"/>
        <v>604</v>
      </c>
      <c r="B55" s="38">
        <v>604</v>
      </c>
      <c r="C55" s="39"/>
      <c r="D55" s="39" t="s">
        <v>1006</v>
      </c>
      <c r="E55" s="39" t="s">
        <v>942</v>
      </c>
      <c r="F55" s="41" t="s">
        <v>1377</v>
      </c>
      <c r="G55" s="41" t="s">
        <v>1717</v>
      </c>
      <c r="H55" s="41"/>
      <c r="I55" s="43" t="s">
        <v>1031</v>
      </c>
      <c r="J55" s="39" t="s">
        <v>944</v>
      </c>
      <c r="K55" s="39" t="s">
        <v>956</v>
      </c>
      <c r="L55" s="39" t="s">
        <v>1020</v>
      </c>
      <c r="M55" s="39"/>
      <c r="N55" s="39"/>
      <c r="O55" s="39"/>
      <c r="P55" s="39"/>
      <c r="Q55" s="38" t="s">
        <v>1022</v>
      </c>
      <c r="R55" s="38" t="s">
        <v>1389</v>
      </c>
    </row>
    <row r="56" spans="1:18" s="38" customFormat="1" x14ac:dyDescent="0.15">
      <c r="A56" s="38">
        <f t="shared" si="5"/>
        <v>605</v>
      </c>
      <c r="B56" s="38">
        <v>605</v>
      </c>
      <c r="C56" s="39"/>
      <c r="D56" s="39" t="s">
        <v>1007</v>
      </c>
      <c r="E56" s="39" t="s">
        <v>942</v>
      </c>
      <c r="F56" s="41" t="s">
        <v>1377</v>
      </c>
      <c r="G56" s="41" t="s">
        <v>1717</v>
      </c>
      <c r="H56" s="41"/>
      <c r="I56" s="43" t="s">
        <v>1032</v>
      </c>
      <c r="J56" s="39" t="s">
        <v>944</v>
      </c>
      <c r="K56" s="39" t="s">
        <v>1009</v>
      </c>
      <c r="L56" s="39" t="s">
        <v>1020</v>
      </c>
      <c r="M56" s="39"/>
      <c r="N56" s="39"/>
      <c r="O56" s="39"/>
      <c r="P56" s="39"/>
      <c r="Q56" s="38" t="s">
        <v>1022</v>
      </c>
      <c r="R56" s="38" t="s">
        <v>1389</v>
      </c>
    </row>
    <row r="57" spans="1:18" s="38" customFormat="1" x14ac:dyDescent="0.15">
      <c r="A57" s="38">
        <f t="shared" si="5"/>
        <v>606</v>
      </c>
      <c r="B57" s="38">
        <v>606</v>
      </c>
      <c r="C57" s="39"/>
      <c r="D57" s="39" t="s">
        <v>1019</v>
      </c>
      <c r="E57" s="39" t="s">
        <v>955</v>
      </c>
      <c r="F57" s="41" t="s">
        <v>1766</v>
      </c>
      <c r="G57" s="41" t="s">
        <v>1718</v>
      </c>
      <c r="H57" s="41"/>
      <c r="I57" s="41" t="s">
        <v>1033</v>
      </c>
      <c r="J57" s="39" t="s">
        <v>944</v>
      </c>
      <c r="K57" s="39" t="s">
        <v>1008</v>
      </c>
      <c r="L57" s="39" t="s">
        <v>1139</v>
      </c>
      <c r="M57" s="39" t="s">
        <v>983</v>
      </c>
      <c r="N57" s="39" t="s">
        <v>1019</v>
      </c>
      <c r="O57" s="39"/>
      <c r="P57" s="39" t="s">
        <v>1223</v>
      </c>
    </row>
    <row r="58" spans="1:18" s="38" customFormat="1" x14ac:dyDescent="0.15">
      <c r="A58" s="38">
        <f t="shared" si="5"/>
        <v>607</v>
      </c>
      <c r="B58" s="38">
        <v>607</v>
      </c>
      <c r="C58" s="39"/>
      <c r="D58" s="39" t="s">
        <v>1010</v>
      </c>
      <c r="E58" s="39" t="s">
        <v>942</v>
      </c>
      <c r="F58" s="41" t="s">
        <v>1377</v>
      </c>
      <c r="G58" s="41" t="s">
        <v>1717</v>
      </c>
      <c r="H58" s="41"/>
      <c r="I58" s="41" t="s">
        <v>1034</v>
      </c>
      <c r="J58" s="39" t="s">
        <v>944</v>
      </c>
      <c r="K58" s="39" t="s">
        <v>1008</v>
      </c>
      <c r="L58" s="39" t="s">
        <v>1020</v>
      </c>
      <c r="M58" s="39"/>
      <c r="N58" s="39"/>
      <c r="O58" s="39"/>
      <c r="P58" s="39"/>
      <c r="Q58" s="38" t="s">
        <v>1024</v>
      </c>
      <c r="R58" s="38" t="s">
        <v>1389</v>
      </c>
    </row>
    <row r="59" spans="1:18" s="38" customFormat="1" x14ac:dyDescent="0.15">
      <c r="A59" s="38">
        <f t="shared" si="5"/>
        <v>608</v>
      </c>
      <c r="B59" s="38">
        <v>608</v>
      </c>
      <c r="C59" s="39"/>
      <c r="D59" s="39" t="s">
        <v>1011</v>
      </c>
      <c r="E59" s="39" t="s">
        <v>942</v>
      </c>
      <c r="F59" s="41" t="s">
        <v>1377</v>
      </c>
      <c r="G59" s="41" t="s">
        <v>1717</v>
      </c>
      <c r="H59" s="41"/>
      <c r="I59" s="41" t="s">
        <v>1035</v>
      </c>
      <c r="J59" s="39" t="s">
        <v>944</v>
      </c>
      <c r="K59" s="39" t="s">
        <v>956</v>
      </c>
      <c r="L59" s="39" t="s">
        <v>1020</v>
      </c>
      <c r="M59" s="39"/>
      <c r="N59" s="39"/>
      <c r="O59" s="39"/>
      <c r="P59" s="39"/>
      <c r="Q59" s="38" t="s">
        <v>1024</v>
      </c>
      <c r="R59" s="38" t="s">
        <v>1389</v>
      </c>
    </row>
    <row r="60" spans="1:18" s="38" customFormat="1" x14ac:dyDescent="0.15">
      <c r="A60" s="38">
        <f t="shared" si="5"/>
        <v>609</v>
      </c>
      <c r="B60" s="38">
        <v>609</v>
      </c>
      <c r="C60" s="39"/>
      <c r="D60" s="39" t="s">
        <v>1012</v>
      </c>
      <c r="E60" s="39" t="s">
        <v>942</v>
      </c>
      <c r="F60" s="41" t="s">
        <v>1377</v>
      </c>
      <c r="G60" s="41" t="s">
        <v>1717</v>
      </c>
      <c r="H60" s="41"/>
      <c r="I60" s="41" t="s">
        <v>1036</v>
      </c>
      <c r="J60" s="39" t="s">
        <v>944</v>
      </c>
      <c r="K60" s="39" t="s">
        <v>1009</v>
      </c>
      <c r="L60" s="39" t="s">
        <v>1020</v>
      </c>
      <c r="M60" s="39"/>
      <c r="N60" s="39"/>
      <c r="O60" s="39"/>
      <c r="P60" s="39"/>
      <c r="Q60" s="38" t="s">
        <v>1024</v>
      </c>
      <c r="R60" s="38" t="s">
        <v>1389</v>
      </c>
    </row>
    <row r="61" spans="1:18" s="38" customFormat="1" x14ac:dyDescent="0.15">
      <c r="A61" s="38">
        <f t="shared" si="5"/>
        <v>610</v>
      </c>
      <c r="B61" s="38">
        <v>610</v>
      </c>
      <c r="C61" s="39"/>
      <c r="D61" s="39" t="s">
        <v>1013</v>
      </c>
      <c r="E61" s="39" t="s">
        <v>942</v>
      </c>
      <c r="F61" s="41" t="s">
        <v>1377</v>
      </c>
      <c r="G61" s="41" t="s">
        <v>1717</v>
      </c>
      <c r="H61" s="41"/>
      <c r="I61" s="41" t="s">
        <v>1037</v>
      </c>
      <c r="J61" s="39" t="s">
        <v>944</v>
      </c>
      <c r="K61" s="39" t="s">
        <v>1008</v>
      </c>
      <c r="L61" s="39" t="s">
        <v>1020</v>
      </c>
      <c r="M61" s="39"/>
      <c r="N61" s="39"/>
      <c r="O61" s="39"/>
      <c r="P61" s="39"/>
      <c r="Q61" s="38" t="s">
        <v>1023</v>
      </c>
      <c r="R61" s="38" t="s">
        <v>1389</v>
      </c>
    </row>
    <row r="62" spans="1:18" s="38" customFormat="1" x14ac:dyDescent="0.15">
      <c r="A62" s="38">
        <f t="shared" si="5"/>
        <v>611</v>
      </c>
      <c r="B62" s="38">
        <v>611</v>
      </c>
      <c r="C62" s="39"/>
      <c r="D62" s="39" t="s">
        <v>1014</v>
      </c>
      <c r="E62" s="39" t="s">
        <v>942</v>
      </c>
      <c r="F62" s="41" t="s">
        <v>1377</v>
      </c>
      <c r="G62" s="41" t="s">
        <v>1717</v>
      </c>
      <c r="H62" s="41"/>
      <c r="I62" s="41" t="s">
        <v>1038</v>
      </c>
      <c r="J62" s="39" t="s">
        <v>944</v>
      </c>
      <c r="K62" s="39" t="s">
        <v>956</v>
      </c>
      <c r="L62" s="39" t="s">
        <v>1020</v>
      </c>
      <c r="M62" s="39"/>
      <c r="N62" s="39"/>
      <c r="O62" s="39"/>
      <c r="P62" s="39"/>
      <c r="Q62" s="38" t="s">
        <v>1023</v>
      </c>
      <c r="R62" s="38" t="s">
        <v>1389</v>
      </c>
    </row>
    <row r="63" spans="1:18" s="38" customFormat="1" x14ac:dyDescent="0.15">
      <c r="A63" s="38">
        <f t="shared" si="5"/>
        <v>612</v>
      </c>
      <c r="B63" s="38">
        <v>612</v>
      </c>
      <c r="C63" s="39"/>
      <c r="D63" s="39" t="s">
        <v>1015</v>
      </c>
      <c r="E63" s="39" t="s">
        <v>942</v>
      </c>
      <c r="F63" s="41" t="s">
        <v>1377</v>
      </c>
      <c r="G63" s="41" t="s">
        <v>1717</v>
      </c>
      <c r="H63" s="41"/>
      <c r="I63" s="41" t="s">
        <v>1039</v>
      </c>
      <c r="J63" s="39" t="s">
        <v>944</v>
      </c>
      <c r="K63" s="39" t="s">
        <v>1009</v>
      </c>
      <c r="L63" s="39" t="s">
        <v>1020</v>
      </c>
      <c r="M63" s="39"/>
      <c r="N63" s="39"/>
      <c r="O63" s="39"/>
      <c r="P63" s="39"/>
      <c r="Q63" s="38" t="s">
        <v>1023</v>
      </c>
      <c r="R63" s="38" t="s">
        <v>1389</v>
      </c>
    </row>
    <row r="64" spans="1:18" s="38" customFormat="1" x14ac:dyDescent="0.15">
      <c r="A64" s="38">
        <f t="shared" si="5"/>
        <v>613</v>
      </c>
      <c r="B64" s="38">
        <v>613</v>
      </c>
      <c r="C64" s="39"/>
      <c r="D64" s="39" t="s">
        <v>1016</v>
      </c>
      <c r="E64" s="39" t="s">
        <v>955</v>
      </c>
      <c r="F64" s="41" t="s">
        <v>1378</v>
      </c>
      <c r="G64" s="41" t="s">
        <v>1713</v>
      </c>
      <c r="H64" s="41"/>
      <c r="I64" s="41" t="s">
        <v>1779</v>
      </c>
      <c r="J64" s="39" t="s">
        <v>944</v>
      </c>
      <c r="K64" s="39" t="s">
        <v>1008</v>
      </c>
      <c r="L64" s="39" t="s">
        <v>1020</v>
      </c>
      <c r="M64" s="39"/>
      <c r="N64" s="39"/>
      <c r="O64" s="39"/>
      <c r="P64" s="39"/>
      <c r="Q64" s="38" t="s">
        <v>1025</v>
      </c>
      <c r="R64" s="38" t="s">
        <v>1389</v>
      </c>
    </row>
    <row r="65" spans="1:18" s="38" customFormat="1" x14ac:dyDescent="0.15">
      <c r="A65" s="38">
        <f t="shared" si="5"/>
        <v>614</v>
      </c>
      <c r="B65" s="38">
        <v>614</v>
      </c>
      <c r="C65" s="39"/>
      <c r="D65" s="39" t="s">
        <v>1017</v>
      </c>
      <c r="E65" s="39" t="s">
        <v>955</v>
      </c>
      <c r="F65" s="41" t="s">
        <v>1378</v>
      </c>
      <c r="G65" s="41" t="s">
        <v>1713</v>
      </c>
      <c r="H65" s="41"/>
      <c r="I65" s="41" t="s">
        <v>1780</v>
      </c>
      <c r="J65" s="39" t="s">
        <v>944</v>
      </c>
      <c r="K65" s="39" t="s">
        <v>956</v>
      </c>
      <c r="L65" s="39" t="s">
        <v>1020</v>
      </c>
      <c r="M65" s="39"/>
      <c r="N65" s="39"/>
      <c r="O65" s="39"/>
      <c r="P65" s="39"/>
      <c r="Q65" s="38" t="s">
        <v>1025</v>
      </c>
      <c r="R65" s="38" t="s">
        <v>1389</v>
      </c>
    </row>
    <row r="66" spans="1:18" s="38" customFormat="1" x14ac:dyDescent="0.15">
      <c r="A66" s="38">
        <f t="shared" si="5"/>
        <v>615</v>
      </c>
      <c r="B66" s="38">
        <v>615</v>
      </c>
      <c r="C66" s="39"/>
      <c r="D66" s="39" t="s">
        <v>1018</v>
      </c>
      <c r="E66" s="39" t="s">
        <v>955</v>
      </c>
      <c r="F66" s="41" t="s">
        <v>1378</v>
      </c>
      <c r="G66" s="41" t="s">
        <v>1713</v>
      </c>
      <c r="H66" s="41"/>
      <c r="I66" s="41" t="s">
        <v>1781</v>
      </c>
      <c r="J66" s="39" t="s">
        <v>944</v>
      </c>
      <c r="K66" s="39" t="s">
        <v>1009</v>
      </c>
      <c r="L66" s="39" t="s">
        <v>1020</v>
      </c>
      <c r="M66" s="39"/>
      <c r="N66" s="39"/>
      <c r="O66" s="39"/>
      <c r="P66" s="39"/>
      <c r="Q66" s="38" t="s">
        <v>1025</v>
      </c>
      <c r="R66" s="38" t="s">
        <v>1389</v>
      </c>
    </row>
    <row r="67" spans="1:18" s="38" customFormat="1" x14ac:dyDescent="0.15">
      <c r="A67" s="38">
        <f>INT(A66/100+1)*100</f>
        <v>700</v>
      </c>
      <c r="B67" s="38">
        <v>700</v>
      </c>
      <c r="C67" s="39"/>
      <c r="D67" s="39" t="s">
        <v>216</v>
      </c>
      <c r="E67" s="39" t="s">
        <v>942</v>
      </c>
      <c r="F67" s="41"/>
      <c r="G67" s="41"/>
      <c r="H67" s="41"/>
      <c r="I67" s="41" t="s">
        <v>1048</v>
      </c>
      <c r="J67" s="39" t="s">
        <v>944</v>
      </c>
      <c r="K67" s="39" t="s">
        <v>982</v>
      </c>
      <c r="L67" s="39" t="s">
        <v>945</v>
      </c>
      <c r="M67" s="39"/>
      <c r="N67" s="39"/>
      <c r="O67" s="39"/>
      <c r="P67" s="39"/>
    </row>
    <row r="68" spans="1:18" s="38" customFormat="1" x14ac:dyDescent="0.15">
      <c r="A68" s="38">
        <f>A67+1</f>
        <v>701</v>
      </c>
      <c r="B68" s="38">
        <v>701</v>
      </c>
      <c r="C68" s="39"/>
      <c r="D68" s="39" t="s">
        <v>1126</v>
      </c>
      <c r="E68" s="39" t="s">
        <v>942</v>
      </c>
      <c r="F68" s="41" t="s">
        <v>1056</v>
      </c>
      <c r="G68" s="41" t="s">
        <v>1721</v>
      </c>
      <c r="H68" s="41"/>
      <c r="I68" s="41" t="s">
        <v>1127</v>
      </c>
      <c r="J68" s="39" t="s">
        <v>944</v>
      </c>
      <c r="K68" s="39" t="s">
        <v>982</v>
      </c>
      <c r="L68" s="39" t="s">
        <v>1372</v>
      </c>
      <c r="M68" s="39" t="s">
        <v>983</v>
      </c>
      <c r="N68" s="39" t="s">
        <v>1126</v>
      </c>
      <c r="O68" s="39"/>
      <c r="P68" s="39"/>
      <c r="R68" s="38" t="s">
        <v>1434</v>
      </c>
    </row>
    <row r="69" spans="1:18" s="38" customFormat="1" x14ac:dyDescent="0.15">
      <c r="A69" s="38">
        <f t="shared" ref="A69:A91" si="6">A68+1</f>
        <v>702</v>
      </c>
      <c r="B69" s="38">
        <v>702</v>
      </c>
      <c r="C69" s="39"/>
      <c r="D69" s="39" t="s">
        <v>1741</v>
      </c>
      <c r="E69" s="39" t="s">
        <v>942</v>
      </c>
      <c r="F69" s="41" t="s">
        <v>1150</v>
      </c>
      <c r="G69" s="41" t="s">
        <v>1715</v>
      </c>
      <c r="H69" s="41"/>
      <c r="I69" s="41" t="s">
        <v>1149</v>
      </c>
      <c r="J69" s="39" t="s">
        <v>944</v>
      </c>
      <c r="K69" s="39" t="s">
        <v>982</v>
      </c>
      <c r="L69" s="39" t="s">
        <v>945</v>
      </c>
      <c r="M69" s="39" t="s">
        <v>983</v>
      </c>
      <c r="N69" s="39" t="s">
        <v>1802</v>
      </c>
      <c r="O69" s="39"/>
      <c r="P69" s="39"/>
    </row>
    <row r="70" spans="1:18" s="38" customFormat="1" x14ac:dyDescent="0.15">
      <c r="A70" s="38">
        <f t="shared" si="6"/>
        <v>703</v>
      </c>
      <c r="B70" s="38">
        <v>703</v>
      </c>
      <c r="C70" s="39"/>
      <c r="D70" s="39" t="s">
        <v>1151</v>
      </c>
      <c r="E70" s="39" t="s">
        <v>942</v>
      </c>
      <c r="F70" s="41" t="s">
        <v>1056</v>
      </c>
      <c r="G70" s="41" t="s">
        <v>1721</v>
      </c>
      <c r="H70" s="41"/>
      <c r="I70" s="41" t="s">
        <v>1172</v>
      </c>
      <c r="J70" s="39" t="s">
        <v>944</v>
      </c>
      <c r="K70" s="39" t="s">
        <v>982</v>
      </c>
      <c r="L70" s="39" t="s">
        <v>1139</v>
      </c>
      <c r="M70" s="39" t="s">
        <v>983</v>
      </c>
      <c r="N70" s="39" t="s">
        <v>1151</v>
      </c>
      <c r="O70" s="39"/>
      <c r="P70" s="39" t="s">
        <v>1431</v>
      </c>
      <c r="R70" s="39"/>
    </row>
    <row r="71" spans="1:18" s="38" customFormat="1" x14ac:dyDescent="0.15">
      <c r="A71" s="38">
        <f t="shared" si="6"/>
        <v>704</v>
      </c>
      <c r="B71" s="38">
        <v>704</v>
      </c>
      <c r="C71" s="39"/>
      <c r="D71" s="39" t="s">
        <v>1152</v>
      </c>
      <c r="E71" s="39" t="s">
        <v>955</v>
      </c>
      <c r="F71" s="41" t="s">
        <v>1388</v>
      </c>
      <c r="G71" s="41" t="s">
        <v>1722</v>
      </c>
      <c r="H71" s="41" t="s">
        <v>1759</v>
      </c>
      <c r="I71" s="41" t="s">
        <v>1175</v>
      </c>
      <c r="J71" s="39" t="s">
        <v>944</v>
      </c>
      <c r="K71" s="39" t="s">
        <v>982</v>
      </c>
      <c r="L71" s="39" t="s">
        <v>1139</v>
      </c>
      <c r="M71" s="39" t="s">
        <v>983</v>
      </c>
      <c r="N71" s="39" t="s">
        <v>1152</v>
      </c>
      <c r="O71" s="39"/>
      <c r="P71" s="39" t="s">
        <v>1213</v>
      </c>
    </row>
    <row r="72" spans="1:18" s="38" customFormat="1" x14ac:dyDescent="0.15">
      <c r="A72" s="38">
        <f t="shared" si="6"/>
        <v>705</v>
      </c>
      <c r="B72" s="38">
        <v>705</v>
      </c>
      <c r="C72" s="39"/>
      <c r="D72" s="39" t="s">
        <v>1154</v>
      </c>
      <c r="E72" s="39" t="s">
        <v>942</v>
      </c>
      <c r="F72" s="41" t="s">
        <v>1377</v>
      </c>
      <c r="G72" s="41" t="s">
        <v>1717</v>
      </c>
      <c r="H72" s="41"/>
      <c r="I72" s="41" t="s">
        <v>1176</v>
      </c>
      <c r="J72" s="39" t="s">
        <v>944</v>
      </c>
      <c r="K72" s="39" t="s">
        <v>982</v>
      </c>
      <c r="L72" s="39" t="s">
        <v>1139</v>
      </c>
      <c r="M72" s="39" t="s">
        <v>983</v>
      </c>
      <c r="N72" s="39" t="s">
        <v>1154</v>
      </c>
      <c r="O72" s="39"/>
      <c r="P72" s="39" t="s">
        <v>1214</v>
      </c>
    </row>
    <row r="73" spans="1:18" s="38" customFormat="1" x14ac:dyDescent="0.15">
      <c r="A73" s="38">
        <f t="shared" si="6"/>
        <v>706</v>
      </c>
      <c r="B73" s="38">
        <v>706</v>
      </c>
      <c r="C73" s="39"/>
      <c r="D73" s="39" t="s">
        <v>1153</v>
      </c>
      <c r="E73" s="39" t="s">
        <v>942</v>
      </c>
      <c r="F73" s="41" t="s">
        <v>1377</v>
      </c>
      <c r="G73" s="41" t="s">
        <v>1717</v>
      </c>
      <c r="H73" s="41"/>
      <c r="I73" s="41" t="s">
        <v>1179</v>
      </c>
      <c r="J73" s="39" t="s">
        <v>944</v>
      </c>
      <c r="K73" s="39" t="s">
        <v>982</v>
      </c>
      <c r="L73" s="39" t="s">
        <v>1139</v>
      </c>
      <c r="M73" s="39" t="s">
        <v>983</v>
      </c>
      <c r="N73" s="39" t="s">
        <v>1153</v>
      </c>
      <c r="O73" s="39"/>
      <c r="P73" s="39"/>
      <c r="Q73" s="38" t="s">
        <v>1408</v>
      </c>
      <c r="R73" s="60" t="s">
        <v>1407</v>
      </c>
    </row>
    <row r="74" spans="1:18" s="38" customFormat="1" x14ac:dyDescent="0.15">
      <c r="A74" s="38">
        <f t="shared" si="6"/>
        <v>707</v>
      </c>
      <c r="B74" s="38">
        <v>707</v>
      </c>
      <c r="C74" s="39"/>
      <c r="D74" s="39" t="s">
        <v>1155</v>
      </c>
      <c r="E74" s="39" t="s">
        <v>942</v>
      </c>
      <c r="F74" s="41" t="s">
        <v>1379</v>
      </c>
      <c r="G74" s="41" t="s">
        <v>1717</v>
      </c>
      <c r="H74" s="41"/>
      <c r="I74" s="41" t="s">
        <v>1177</v>
      </c>
      <c r="J74" s="39" t="s">
        <v>944</v>
      </c>
      <c r="K74" s="39" t="s">
        <v>982</v>
      </c>
      <c r="L74" s="39" t="s">
        <v>1139</v>
      </c>
      <c r="M74" s="39" t="s">
        <v>983</v>
      </c>
      <c r="N74" s="39" t="s">
        <v>1155</v>
      </c>
      <c r="O74" s="39"/>
      <c r="P74" s="39" t="s">
        <v>1215</v>
      </c>
      <c r="R74" s="60"/>
    </row>
    <row r="75" spans="1:18" s="38" customFormat="1" x14ac:dyDescent="0.15">
      <c r="A75" s="38">
        <f t="shared" si="6"/>
        <v>708</v>
      </c>
      <c r="B75" s="38">
        <v>708</v>
      </c>
      <c r="C75" s="39"/>
      <c r="D75" s="39" t="s">
        <v>1156</v>
      </c>
      <c r="E75" s="39" t="s">
        <v>942</v>
      </c>
      <c r="F75" s="41" t="s">
        <v>1379</v>
      </c>
      <c r="G75" s="41" t="s">
        <v>1717</v>
      </c>
      <c r="H75" s="41"/>
      <c r="I75" s="41" t="s">
        <v>1178</v>
      </c>
      <c r="J75" s="39" t="s">
        <v>944</v>
      </c>
      <c r="K75" s="39" t="s">
        <v>982</v>
      </c>
      <c r="L75" s="39" t="s">
        <v>1139</v>
      </c>
      <c r="M75" s="39" t="s">
        <v>983</v>
      </c>
      <c r="N75" s="39" t="s">
        <v>1156</v>
      </c>
      <c r="O75" s="39"/>
      <c r="P75" s="39"/>
      <c r="Q75" s="38" t="s">
        <v>1408</v>
      </c>
      <c r="R75" s="60" t="s">
        <v>1407</v>
      </c>
    </row>
    <row r="76" spans="1:18" s="38" customFormat="1" x14ac:dyDescent="0.15">
      <c r="A76" s="38">
        <f t="shared" si="6"/>
        <v>709</v>
      </c>
      <c r="B76" s="38">
        <v>709</v>
      </c>
      <c r="C76" s="39"/>
      <c r="D76" s="39" t="s">
        <v>1157</v>
      </c>
      <c r="E76" s="39" t="s">
        <v>955</v>
      </c>
      <c r="F76" s="41" t="s">
        <v>1380</v>
      </c>
      <c r="G76" s="41" t="s">
        <v>1718</v>
      </c>
      <c r="H76" s="39" t="s">
        <v>1758</v>
      </c>
      <c r="I76" s="41" t="s">
        <v>1180</v>
      </c>
      <c r="J76" s="39" t="s">
        <v>944</v>
      </c>
      <c r="K76" s="39" t="s">
        <v>1008</v>
      </c>
      <c r="L76" s="39" t="s">
        <v>1139</v>
      </c>
      <c r="M76" s="39" t="s">
        <v>983</v>
      </c>
      <c r="N76" s="39" t="s">
        <v>1157</v>
      </c>
      <c r="O76" s="39"/>
      <c r="P76" s="39" t="s">
        <v>1216</v>
      </c>
    </row>
    <row r="77" spans="1:18" s="38" customFormat="1" x14ac:dyDescent="0.15">
      <c r="A77" s="38">
        <f t="shared" si="6"/>
        <v>710</v>
      </c>
      <c r="B77" s="38">
        <v>710</v>
      </c>
      <c r="C77" s="39"/>
      <c r="D77" s="39" t="s">
        <v>1158</v>
      </c>
      <c r="E77" s="39" t="s">
        <v>955</v>
      </c>
      <c r="F77" s="41" t="s">
        <v>1380</v>
      </c>
      <c r="G77" s="41" t="s">
        <v>1718</v>
      </c>
      <c r="H77" s="39" t="s">
        <v>1758</v>
      </c>
      <c r="I77" s="41" t="s">
        <v>1181</v>
      </c>
      <c r="J77" s="39" t="s">
        <v>944</v>
      </c>
      <c r="K77" s="39" t="s">
        <v>956</v>
      </c>
      <c r="L77" s="39" t="s">
        <v>1139</v>
      </c>
      <c r="M77" s="39" t="s">
        <v>983</v>
      </c>
      <c r="N77" s="39" t="s">
        <v>1157</v>
      </c>
      <c r="O77" s="39"/>
      <c r="P77" s="39" t="s">
        <v>1216</v>
      </c>
    </row>
    <row r="78" spans="1:18" s="38" customFormat="1" x14ac:dyDescent="0.15">
      <c r="A78" s="38">
        <f t="shared" si="6"/>
        <v>711</v>
      </c>
      <c r="B78" s="38">
        <v>711</v>
      </c>
      <c r="C78" s="39"/>
      <c r="D78" s="39" t="s">
        <v>1159</v>
      </c>
      <c r="E78" s="39" t="s">
        <v>955</v>
      </c>
      <c r="F78" s="41" t="s">
        <v>1380</v>
      </c>
      <c r="G78" s="41" t="s">
        <v>1718</v>
      </c>
      <c r="H78" s="39" t="s">
        <v>1758</v>
      </c>
      <c r="I78" s="41" t="s">
        <v>1182</v>
      </c>
      <c r="J78" s="39" t="s">
        <v>944</v>
      </c>
      <c r="K78" s="39" t="s">
        <v>1009</v>
      </c>
      <c r="L78" s="39" t="s">
        <v>1139</v>
      </c>
      <c r="M78" s="39" t="s">
        <v>983</v>
      </c>
      <c r="N78" s="39" t="s">
        <v>1157</v>
      </c>
      <c r="O78" s="39"/>
      <c r="P78" s="39" t="s">
        <v>1216</v>
      </c>
    </row>
    <row r="79" spans="1:18" s="38" customFormat="1" x14ac:dyDescent="0.15">
      <c r="A79" s="38">
        <f t="shared" si="6"/>
        <v>712</v>
      </c>
      <c r="B79" s="38">
        <v>712</v>
      </c>
      <c r="C79" s="39"/>
      <c r="D79" s="39" t="s">
        <v>1160</v>
      </c>
      <c r="E79" s="39" t="s">
        <v>955</v>
      </c>
      <c r="F79" s="41" t="s">
        <v>1380</v>
      </c>
      <c r="G79" s="41" t="s">
        <v>1718</v>
      </c>
      <c r="H79" s="39" t="s">
        <v>1758</v>
      </c>
      <c r="I79" s="41" t="s">
        <v>1183</v>
      </c>
      <c r="J79" s="39" t="s">
        <v>944</v>
      </c>
      <c r="K79" s="39" t="s">
        <v>1008</v>
      </c>
      <c r="L79" s="39" t="s">
        <v>1139</v>
      </c>
      <c r="M79" s="39" t="s">
        <v>983</v>
      </c>
      <c r="N79" s="39" t="s">
        <v>1160</v>
      </c>
      <c r="O79" s="39"/>
      <c r="P79" s="39" t="s">
        <v>1217</v>
      </c>
    </row>
    <row r="80" spans="1:18" s="38" customFormat="1" x14ac:dyDescent="0.15">
      <c r="A80" s="38">
        <f t="shared" si="6"/>
        <v>713</v>
      </c>
      <c r="B80" s="38">
        <v>713</v>
      </c>
      <c r="C80" s="39"/>
      <c r="D80" s="39" t="s">
        <v>1161</v>
      </c>
      <c r="E80" s="39" t="s">
        <v>955</v>
      </c>
      <c r="F80" s="41" t="s">
        <v>1380</v>
      </c>
      <c r="G80" s="41" t="s">
        <v>1718</v>
      </c>
      <c r="H80" s="39" t="s">
        <v>1758</v>
      </c>
      <c r="I80" s="41" t="s">
        <v>1184</v>
      </c>
      <c r="J80" s="39" t="s">
        <v>944</v>
      </c>
      <c r="K80" s="39" t="s">
        <v>956</v>
      </c>
      <c r="L80" s="39" t="s">
        <v>1139</v>
      </c>
      <c r="M80" s="39" t="s">
        <v>983</v>
      </c>
      <c r="N80" s="39" t="s">
        <v>1160</v>
      </c>
      <c r="O80" s="39"/>
      <c r="P80" s="39" t="s">
        <v>1217</v>
      </c>
    </row>
    <row r="81" spans="1:16" s="38" customFormat="1" x14ac:dyDescent="0.15">
      <c r="A81" s="38">
        <f t="shared" si="6"/>
        <v>714</v>
      </c>
      <c r="B81" s="38">
        <v>714</v>
      </c>
      <c r="C81" s="39"/>
      <c r="D81" s="39" t="s">
        <v>1162</v>
      </c>
      <c r="E81" s="39" t="s">
        <v>955</v>
      </c>
      <c r="F81" s="41" t="s">
        <v>1380</v>
      </c>
      <c r="G81" s="41" t="s">
        <v>1718</v>
      </c>
      <c r="H81" s="39" t="s">
        <v>1758</v>
      </c>
      <c r="I81" s="41" t="s">
        <v>1185</v>
      </c>
      <c r="J81" s="39" t="s">
        <v>944</v>
      </c>
      <c r="K81" s="39" t="s">
        <v>1009</v>
      </c>
      <c r="L81" s="39" t="s">
        <v>1139</v>
      </c>
      <c r="M81" s="39" t="s">
        <v>983</v>
      </c>
      <c r="N81" s="39" t="s">
        <v>1160</v>
      </c>
      <c r="O81" s="39"/>
      <c r="P81" s="39" t="s">
        <v>1217</v>
      </c>
    </row>
    <row r="82" spans="1:16" s="38" customFormat="1" x14ac:dyDescent="0.15">
      <c r="A82" s="38">
        <f t="shared" si="6"/>
        <v>715</v>
      </c>
      <c r="B82" s="38">
        <v>715</v>
      </c>
      <c r="C82" s="39"/>
      <c r="D82" s="39" t="s">
        <v>1163</v>
      </c>
      <c r="E82" s="39" t="s">
        <v>955</v>
      </c>
      <c r="F82" s="41" t="s">
        <v>1381</v>
      </c>
      <c r="G82" s="41" t="s">
        <v>1722</v>
      </c>
      <c r="H82" s="41"/>
      <c r="I82" s="41" t="s">
        <v>1186</v>
      </c>
      <c r="J82" s="39" t="s">
        <v>944</v>
      </c>
      <c r="K82" s="39" t="s">
        <v>1008</v>
      </c>
      <c r="L82" s="39" t="s">
        <v>1139</v>
      </c>
      <c r="M82" s="39" t="s">
        <v>983</v>
      </c>
      <c r="N82" s="39" t="s">
        <v>1163</v>
      </c>
      <c r="O82" s="39"/>
      <c r="P82" s="39" t="s">
        <v>1218</v>
      </c>
    </row>
    <row r="83" spans="1:16" s="38" customFormat="1" x14ac:dyDescent="0.15">
      <c r="A83" s="38">
        <f t="shared" si="6"/>
        <v>716</v>
      </c>
      <c r="B83" s="38">
        <v>716</v>
      </c>
      <c r="C83" s="39"/>
      <c r="D83" s="39" t="s">
        <v>1164</v>
      </c>
      <c r="E83" s="39" t="s">
        <v>955</v>
      </c>
      <c r="F83" s="41" t="s">
        <v>1381</v>
      </c>
      <c r="G83" s="41" t="s">
        <v>1722</v>
      </c>
      <c r="H83" s="41"/>
      <c r="I83" s="41" t="s">
        <v>1173</v>
      </c>
      <c r="J83" s="39" t="s">
        <v>944</v>
      </c>
      <c r="K83" s="39" t="s">
        <v>956</v>
      </c>
      <c r="L83" s="39" t="s">
        <v>1139</v>
      </c>
      <c r="M83" s="39" t="s">
        <v>983</v>
      </c>
      <c r="N83" s="39" t="s">
        <v>1163</v>
      </c>
      <c r="O83" s="39"/>
      <c r="P83" s="39" t="s">
        <v>1218</v>
      </c>
    </row>
    <row r="84" spans="1:16" s="38" customFormat="1" x14ac:dyDescent="0.15">
      <c r="A84" s="38">
        <f t="shared" si="6"/>
        <v>717</v>
      </c>
      <c r="B84" s="38">
        <v>717</v>
      </c>
      <c r="C84" s="39"/>
      <c r="D84" s="39" t="s">
        <v>1165</v>
      </c>
      <c r="E84" s="39" t="s">
        <v>955</v>
      </c>
      <c r="F84" s="41" t="s">
        <v>1381</v>
      </c>
      <c r="G84" s="41" t="s">
        <v>1722</v>
      </c>
      <c r="H84" s="41"/>
      <c r="I84" s="41" t="s">
        <v>1174</v>
      </c>
      <c r="J84" s="39" t="s">
        <v>944</v>
      </c>
      <c r="K84" s="39" t="s">
        <v>1009</v>
      </c>
      <c r="L84" s="39" t="s">
        <v>1139</v>
      </c>
      <c r="M84" s="39" t="s">
        <v>983</v>
      </c>
      <c r="N84" s="39" t="s">
        <v>1163</v>
      </c>
      <c r="O84" s="39"/>
      <c r="P84" s="39" t="s">
        <v>1218</v>
      </c>
    </row>
    <row r="85" spans="1:16" s="38" customFormat="1" x14ac:dyDescent="0.15">
      <c r="A85" s="38">
        <f t="shared" si="6"/>
        <v>718</v>
      </c>
      <c r="B85" s="38">
        <v>718</v>
      </c>
      <c r="C85" s="39"/>
      <c r="D85" s="39" t="s">
        <v>1166</v>
      </c>
      <c r="E85" s="39" t="s">
        <v>955</v>
      </c>
      <c r="F85" s="41" t="s">
        <v>1380</v>
      </c>
      <c r="G85" s="41" t="s">
        <v>1718</v>
      </c>
      <c r="H85" s="39" t="s">
        <v>1758</v>
      </c>
      <c r="I85" s="41" t="s">
        <v>1187</v>
      </c>
      <c r="J85" s="39" t="s">
        <v>944</v>
      </c>
      <c r="K85" s="39" t="s">
        <v>1008</v>
      </c>
      <c r="L85" s="39" t="s">
        <v>1139</v>
      </c>
      <c r="M85" s="39" t="s">
        <v>983</v>
      </c>
      <c r="N85" s="39" t="s">
        <v>1166</v>
      </c>
      <c r="O85" s="39"/>
      <c r="P85" s="39" t="s">
        <v>1219</v>
      </c>
    </row>
    <row r="86" spans="1:16" s="38" customFormat="1" x14ac:dyDescent="0.15">
      <c r="A86" s="38">
        <f t="shared" si="6"/>
        <v>719</v>
      </c>
      <c r="B86" s="38">
        <v>719</v>
      </c>
      <c r="C86" s="39"/>
      <c r="D86" s="39" t="s">
        <v>1167</v>
      </c>
      <c r="E86" s="39" t="s">
        <v>955</v>
      </c>
      <c r="F86" s="41" t="s">
        <v>1380</v>
      </c>
      <c r="G86" s="41" t="s">
        <v>1718</v>
      </c>
      <c r="H86" s="39" t="s">
        <v>1758</v>
      </c>
      <c r="I86" s="41" t="s">
        <v>1188</v>
      </c>
      <c r="J86" s="39" t="s">
        <v>944</v>
      </c>
      <c r="K86" s="39" t="s">
        <v>956</v>
      </c>
      <c r="L86" s="39" t="s">
        <v>1139</v>
      </c>
      <c r="M86" s="39" t="s">
        <v>983</v>
      </c>
      <c r="N86" s="39" t="s">
        <v>1166</v>
      </c>
      <c r="O86" s="39"/>
      <c r="P86" s="39" t="s">
        <v>1219</v>
      </c>
    </row>
    <row r="87" spans="1:16" s="38" customFormat="1" x14ac:dyDescent="0.15">
      <c r="A87" s="38">
        <f t="shared" si="6"/>
        <v>720</v>
      </c>
      <c r="B87" s="38">
        <v>720</v>
      </c>
      <c r="C87" s="39"/>
      <c r="D87" s="39" t="s">
        <v>1168</v>
      </c>
      <c r="E87" s="39" t="s">
        <v>955</v>
      </c>
      <c r="F87" s="41" t="s">
        <v>1380</v>
      </c>
      <c r="G87" s="41" t="s">
        <v>1718</v>
      </c>
      <c r="H87" s="39" t="s">
        <v>1758</v>
      </c>
      <c r="I87" s="41" t="s">
        <v>1189</v>
      </c>
      <c r="J87" s="39" t="s">
        <v>944</v>
      </c>
      <c r="K87" s="39" t="s">
        <v>1009</v>
      </c>
      <c r="L87" s="39" t="s">
        <v>1139</v>
      </c>
      <c r="M87" s="39" t="s">
        <v>983</v>
      </c>
      <c r="N87" s="39" t="s">
        <v>1166</v>
      </c>
      <c r="O87" s="39"/>
      <c r="P87" s="39" t="s">
        <v>1219</v>
      </c>
    </row>
    <row r="88" spans="1:16" s="38" customFormat="1" x14ac:dyDescent="0.15">
      <c r="A88" s="38">
        <f t="shared" si="6"/>
        <v>721</v>
      </c>
      <c r="B88" s="38">
        <v>721</v>
      </c>
      <c r="C88" s="39"/>
      <c r="D88" s="39" t="s">
        <v>1169</v>
      </c>
      <c r="E88" s="39" t="s">
        <v>955</v>
      </c>
      <c r="F88" s="41" t="s">
        <v>1381</v>
      </c>
      <c r="G88" s="41" t="s">
        <v>1722</v>
      </c>
      <c r="H88" s="41"/>
      <c r="I88" s="41" t="s">
        <v>1797</v>
      </c>
      <c r="J88" s="39" t="s">
        <v>944</v>
      </c>
      <c r="K88" s="39" t="s">
        <v>1008</v>
      </c>
      <c r="L88" s="39" t="s">
        <v>1139</v>
      </c>
      <c r="M88" s="39" t="s">
        <v>983</v>
      </c>
      <c r="N88" s="39" t="s">
        <v>1169</v>
      </c>
      <c r="O88" s="39"/>
      <c r="P88" s="39" t="s">
        <v>1220</v>
      </c>
    </row>
    <row r="89" spans="1:16" s="38" customFormat="1" x14ac:dyDescent="0.15">
      <c r="A89" s="38">
        <f t="shared" si="6"/>
        <v>722</v>
      </c>
      <c r="B89" s="38">
        <v>722</v>
      </c>
      <c r="C89" s="39"/>
      <c r="D89" s="39" t="s">
        <v>1170</v>
      </c>
      <c r="E89" s="39" t="s">
        <v>955</v>
      </c>
      <c r="F89" s="41" t="s">
        <v>1381</v>
      </c>
      <c r="G89" s="41" t="s">
        <v>1722</v>
      </c>
      <c r="H89" s="41"/>
      <c r="I89" s="41" t="s">
        <v>1798</v>
      </c>
      <c r="J89" s="39" t="s">
        <v>944</v>
      </c>
      <c r="K89" s="39" t="s">
        <v>956</v>
      </c>
      <c r="L89" s="39" t="s">
        <v>1139</v>
      </c>
      <c r="M89" s="39" t="s">
        <v>983</v>
      </c>
      <c r="N89" s="39" t="s">
        <v>1169</v>
      </c>
      <c r="O89" s="39"/>
      <c r="P89" s="39" t="s">
        <v>1220</v>
      </c>
    </row>
    <row r="90" spans="1:16" s="38" customFormat="1" x14ac:dyDescent="0.15">
      <c r="A90" s="38">
        <f t="shared" si="6"/>
        <v>723</v>
      </c>
      <c r="B90" s="38">
        <v>723</v>
      </c>
      <c r="C90" s="39"/>
      <c r="D90" s="39" t="s">
        <v>1171</v>
      </c>
      <c r="E90" s="39" t="s">
        <v>955</v>
      </c>
      <c r="F90" s="41" t="s">
        <v>1381</v>
      </c>
      <c r="G90" s="41" t="s">
        <v>1722</v>
      </c>
      <c r="H90" s="41"/>
      <c r="I90" s="41" t="s">
        <v>1799</v>
      </c>
      <c r="J90" s="39" t="s">
        <v>944</v>
      </c>
      <c r="K90" s="39" t="s">
        <v>1009</v>
      </c>
      <c r="L90" s="39" t="s">
        <v>1139</v>
      </c>
      <c r="M90" s="39" t="s">
        <v>983</v>
      </c>
      <c r="N90" s="39" t="s">
        <v>1169</v>
      </c>
      <c r="O90" s="39"/>
      <c r="P90" s="39" t="s">
        <v>1220</v>
      </c>
    </row>
    <row r="91" spans="1:16" s="38" customFormat="1" x14ac:dyDescent="0.15">
      <c r="A91" s="38">
        <f t="shared" si="6"/>
        <v>724</v>
      </c>
      <c r="B91" s="38">
        <v>724</v>
      </c>
      <c r="C91" s="39"/>
      <c r="D91" s="39" t="s">
        <v>1224</v>
      </c>
      <c r="E91" s="39" t="s">
        <v>942</v>
      </c>
      <c r="F91" s="41" t="s">
        <v>1145</v>
      </c>
      <c r="G91" s="41" t="s">
        <v>1721</v>
      </c>
      <c r="H91" s="41"/>
      <c r="I91" s="41" t="s">
        <v>1225</v>
      </c>
      <c r="J91" s="39" t="s">
        <v>944</v>
      </c>
      <c r="K91" s="39" t="s">
        <v>982</v>
      </c>
      <c r="L91" s="39" t="s">
        <v>1139</v>
      </c>
      <c r="M91" s="39" t="s">
        <v>983</v>
      </c>
      <c r="N91" s="39" t="s">
        <v>1224</v>
      </c>
      <c r="O91" s="39"/>
      <c r="P91" s="39" t="s">
        <v>1433</v>
      </c>
    </row>
    <row r="92" spans="1:16" s="38" customFormat="1" x14ac:dyDescent="0.15">
      <c r="A92" s="38">
        <f>INT(A91/100+1)*100</f>
        <v>800</v>
      </c>
      <c r="B92" s="38">
        <v>800</v>
      </c>
      <c r="C92" s="39"/>
      <c r="D92" s="39" t="s">
        <v>216</v>
      </c>
      <c r="E92" s="39" t="s">
        <v>942</v>
      </c>
      <c r="F92" s="41"/>
      <c r="G92" s="41"/>
      <c r="H92" s="41"/>
      <c r="I92" s="41" t="s">
        <v>1049</v>
      </c>
      <c r="J92" s="39" t="s">
        <v>944</v>
      </c>
      <c r="K92" s="39" t="s">
        <v>982</v>
      </c>
      <c r="L92" s="39" t="s">
        <v>945</v>
      </c>
      <c r="M92" s="39"/>
      <c r="N92" s="39"/>
      <c r="O92" s="39"/>
      <c r="P92" s="39"/>
    </row>
    <row r="93" spans="1:16" s="38" customFormat="1" x14ac:dyDescent="0.15">
      <c r="A93" s="38">
        <f>A92+1</f>
        <v>801</v>
      </c>
      <c r="B93" s="38">
        <v>801</v>
      </c>
      <c r="C93" s="39"/>
      <c r="D93" s="39" t="s">
        <v>963</v>
      </c>
      <c r="E93" s="39" t="s">
        <v>942</v>
      </c>
      <c r="F93" s="41" t="s">
        <v>1056</v>
      </c>
      <c r="G93" s="41" t="s">
        <v>1721</v>
      </c>
      <c r="H93" s="41"/>
      <c r="I93" s="39" t="s">
        <v>1782</v>
      </c>
      <c r="J93" s="39" t="s">
        <v>944</v>
      </c>
      <c r="K93" s="39" t="s">
        <v>982</v>
      </c>
      <c r="L93" s="39" t="s">
        <v>1249</v>
      </c>
      <c r="M93" s="39" t="s">
        <v>970</v>
      </c>
      <c r="N93" s="39" t="s">
        <v>964</v>
      </c>
      <c r="O93" s="39"/>
      <c r="P93" s="39"/>
    </row>
    <row r="94" spans="1:16" s="38" customFormat="1" x14ac:dyDescent="0.15">
      <c r="A94" s="38">
        <f t="shared" ref="A94:A95" si="7">A93+1</f>
        <v>802</v>
      </c>
      <c r="B94" s="38">
        <v>802</v>
      </c>
      <c r="C94" s="39"/>
      <c r="D94" s="39" t="s">
        <v>965</v>
      </c>
      <c r="E94" s="39" t="s">
        <v>942</v>
      </c>
      <c r="F94" s="41" t="s">
        <v>1056</v>
      </c>
      <c r="G94" s="41" t="s">
        <v>1721</v>
      </c>
      <c r="H94" s="41"/>
      <c r="I94" s="39" t="s">
        <v>1787</v>
      </c>
      <c r="J94" s="39" t="s">
        <v>944</v>
      </c>
      <c r="K94" s="39" t="s">
        <v>982</v>
      </c>
      <c r="L94" s="39" t="s">
        <v>1249</v>
      </c>
      <c r="M94" s="39" t="s">
        <v>970</v>
      </c>
      <c r="N94" s="39" t="s">
        <v>967</v>
      </c>
      <c r="O94" s="39"/>
      <c r="P94" s="39"/>
    </row>
    <row r="95" spans="1:16" s="38" customFormat="1" ht="15" customHeight="1" x14ac:dyDescent="0.15">
      <c r="A95" s="38">
        <f t="shared" si="7"/>
        <v>803</v>
      </c>
      <c r="B95" s="38">
        <v>803</v>
      </c>
      <c r="C95" s="39"/>
      <c r="D95" s="39" t="s">
        <v>966</v>
      </c>
      <c r="E95" s="39" t="s">
        <v>942</v>
      </c>
      <c r="F95" s="41" t="s">
        <v>1056</v>
      </c>
      <c r="G95" s="41" t="s">
        <v>1721</v>
      </c>
      <c r="H95" s="41"/>
      <c r="I95" s="39" t="s">
        <v>1792</v>
      </c>
      <c r="J95" s="39" t="s">
        <v>944</v>
      </c>
      <c r="K95" s="39" t="s">
        <v>982</v>
      </c>
      <c r="L95" s="39" t="s">
        <v>1249</v>
      </c>
      <c r="M95" s="39" t="s">
        <v>970</v>
      </c>
      <c r="N95" s="39" t="s">
        <v>968</v>
      </c>
      <c r="O95" s="39"/>
      <c r="P95" s="39"/>
    </row>
    <row r="96" spans="1:16" s="38" customFormat="1" x14ac:dyDescent="0.15">
      <c r="A96" s="38">
        <f>INT(A95/100+1)*100</f>
        <v>900</v>
      </c>
      <c r="B96" s="38">
        <v>900</v>
      </c>
      <c r="C96" s="39"/>
      <c r="D96" s="39" t="s">
        <v>216</v>
      </c>
      <c r="E96" s="39" t="s">
        <v>942</v>
      </c>
      <c r="F96" s="41"/>
      <c r="G96" s="41"/>
      <c r="H96" s="41"/>
      <c r="I96" s="41" t="s">
        <v>1050</v>
      </c>
      <c r="J96" s="39" t="s">
        <v>1233</v>
      </c>
      <c r="K96" s="39" t="s">
        <v>982</v>
      </c>
      <c r="L96" s="39" t="s">
        <v>945</v>
      </c>
      <c r="M96" s="39"/>
      <c r="N96" s="39"/>
      <c r="O96" s="39"/>
      <c r="P96" s="39"/>
    </row>
    <row r="97" spans="1:18" s="38" customFormat="1" x14ac:dyDescent="0.15">
      <c r="A97" s="38">
        <f>A96+1</f>
        <v>901</v>
      </c>
      <c r="B97" s="38">
        <v>901</v>
      </c>
      <c r="C97" s="39"/>
      <c r="D97" s="39" t="s">
        <v>1226</v>
      </c>
      <c r="E97" s="39" t="s">
        <v>942</v>
      </c>
      <c r="F97" s="41" t="s">
        <v>1056</v>
      </c>
      <c r="G97" s="41" t="s">
        <v>1714</v>
      </c>
      <c r="H97" s="41"/>
      <c r="I97" s="39" t="s">
        <v>1232</v>
      </c>
      <c r="J97" s="39" t="s">
        <v>1233</v>
      </c>
      <c r="K97" s="39" t="s">
        <v>982</v>
      </c>
      <c r="L97" s="39" t="s">
        <v>1252</v>
      </c>
      <c r="M97" s="39" t="s">
        <v>1002</v>
      </c>
      <c r="N97" s="39" t="s">
        <v>1226</v>
      </c>
      <c r="O97" s="39"/>
      <c r="P97" s="39"/>
    </row>
    <row r="98" spans="1:18" s="38" customFormat="1" x14ac:dyDescent="0.15">
      <c r="A98" s="38">
        <f t="shared" ref="A98:A107" si="8">A97+1</f>
        <v>902</v>
      </c>
      <c r="B98" s="38">
        <v>902</v>
      </c>
      <c r="C98" s="39"/>
      <c r="D98" s="39" t="s">
        <v>1227</v>
      </c>
      <c r="E98" s="39" t="s">
        <v>955</v>
      </c>
      <c r="F98" s="39" t="s">
        <v>1362</v>
      </c>
      <c r="G98" s="39" t="s">
        <v>1722</v>
      </c>
      <c r="H98" s="39" t="s">
        <v>1459</v>
      </c>
      <c r="I98" s="39" t="s">
        <v>1253</v>
      </c>
      <c r="J98" s="39" t="s">
        <v>1233</v>
      </c>
      <c r="K98" s="39" t="s">
        <v>982</v>
      </c>
      <c r="L98" s="39" t="s">
        <v>1252</v>
      </c>
      <c r="M98" s="39" t="s">
        <v>1002</v>
      </c>
      <c r="N98" s="39" t="s">
        <v>1227</v>
      </c>
      <c r="O98" s="39"/>
      <c r="P98" s="39"/>
    </row>
    <row r="99" spans="1:18" s="38" customFormat="1" x14ac:dyDescent="0.15">
      <c r="A99" s="38">
        <f t="shared" si="8"/>
        <v>903</v>
      </c>
      <c r="B99" s="38">
        <v>903</v>
      </c>
      <c r="C99" s="39"/>
      <c r="D99" s="39" t="s">
        <v>1228</v>
      </c>
      <c r="E99" s="39" t="s">
        <v>955</v>
      </c>
      <c r="F99" s="39" t="s">
        <v>1362</v>
      </c>
      <c r="G99" s="39" t="s">
        <v>1723</v>
      </c>
      <c r="H99" s="39" t="s">
        <v>1758</v>
      </c>
      <c r="I99" s="39" t="s">
        <v>1254</v>
      </c>
      <c r="J99" s="39" t="s">
        <v>1233</v>
      </c>
      <c r="K99" s="39" t="s">
        <v>982</v>
      </c>
      <c r="L99" s="39" t="s">
        <v>1252</v>
      </c>
      <c r="M99" s="39" t="s">
        <v>1002</v>
      </c>
      <c r="N99" s="39" t="s">
        <v>1228</v>
      </c>
      <c r="O99" s="39"/>
      <c r="P99" s="39"/>
    </row>
    <row r="100" spans="1:18" s="38" customFormat="1" x14ac:dyDescent="0.15">
      <c r="A100" s="38">
        <f t="shared" si="8"/>
        <v>904</v>
      </c>
      <c r="B100" s="38">
        <v>904</v>
      </c>
      <c r="C100" s="39"/>
      <c r="D100" s="39" t="s">
        <v>1229</v>
      </c>
      <c r="E100" s="39" t="s">
        <v>955</v>
      </c>
      <c r="F100" s="39" t="s">
        <v>1362</v>
      </c>
      <c r="G100" s="39" t="s">
        <v>1722</v>
      </c>
      <c r="H100" s="39" t="s">
        <v>1459</v>
      </c>
      <c r="I100" s="39" t="s">
        <v>1255</v>
      </c>
      <c r="J100" s="39" t="s">
        <v>1233</v>
      </c>
      <c r="K100" s="39" t="s">
        <v>982</v>
      </c>
      <c r="L100" s="39" t="s">
        <v>1252</v>
      </c>
      <c r="M100" s="39" t="s">
        <v>1002</v>
      </c>
      <c r="N100" s="39" t="s">
        <v>1229</v>
      </c>
      <c r="O100" s="39"/>
      <c r="P100" s="39"/>
    </row>
    <row r="101" spans="1:18" s="38" customFormat="1" x14ac:dyDescent="0.15">
      <c r="A101" s="38">
        <f t="shared" si="8"/>
        <v>905</v>
      </c>
      <c r="B101" s="38">
        <v>905</v>
      </c>
      <c r="C101" s="39"/>
      <c r="D101" s="39" t="s">
        <v>1230</v>
      </c>
      <c r="E101" s="39" t="s">
        <v>955</v>
      </c>
      <c r="F101" s="39" t="s">
        <v>1362</v>
      </c>
      <c r="G101" s="39" t="s">
        <v>1723</v>
      </c>
      <c r="H101" s="39" t="s">
        <v>1467</v>
      </c>
      <c r="I101" s="39" t="s">
        <v>1767</v>
      </c>
      <c r="J101" s="39" t="s">
        <v>1233</v>
      </c>
      <c r="K101" s="39" t="s">
        <v>982</v>
      </c>
      <c r="L101" s="39" t="s">
        <v>1252</v>
      </c>
      <c r="M101" s="39" t="s">
        <v>1002</v>
      </c>
      <c r="N101" s="39" t="s">
        <v>1230</v>
      </c>
      <c r="O101" s="39"/>
      <c r="P101" s="39"/>
    </row>
    <row r="102" spans="1:18" s="38" customFormat="1" x14ac:dyDescent="0.15">
      <c r="A102" s="38">
        <f t="shared" si="8"/>
        <v>906</v>
      </c>
      <c r="B102" s="38">
        <v>906</v>
      </c>
      <c r="C102" s="39"/>
      <c r="D102" s="39" t="s">
        <v>1231</v>
      </c>
      <c r="E102" s="39" t="s">
        <v>955</v>
      </c>
      <c r="F102" s="39" t="s">
        <v>1362</v>
      </c>
      <c r="G102" s="39" t="s">
        <v>1723</v>
      </c>
      <c r="H102" s="39" t="s">
        <v>1467</v>
      </c>
      <c r="I102" s="39" t="s">
        <v>1767</v>
      </c>
      <c r="J102" s="39" t="s">
        <v>1233</v>
      </c>
      <c r="K102" s="39" t="s">
        <v>982</v>
      </c>
      <c r="L102" s="39" t="s">
        <v>1252</v>
      </c>
      <c r="M102" s="39" t="s">
        <v>1002</v>
      </c>
      <c r="N102" s="39" t="s">
        <v>1231</v>
      </c>
      <c r="O102" s="39"/>
      <c r="P102" s="39"/>
    </row>
    <row r="103" spans="1:18" s="38" customFormat="1" x14ac:dyDescent="0.15">
      <c r="A103" s="38">
        <f t="shared" si="8"/>
        <v>907</v>
      </c>
      <c r="B103" s="38">
        <v>907</v>
      </c>
      <c r="C103" s="39"/>
      <c r="D103" s="39" t="s">
        <v>1256</v>
      </c>
      <c r="E103" s="39" t="s">
        <v>941</v>
      </c>
      <c r="F103" s="41" t="s">
        <v>1264</v>
      </c>
      <c r="G103" s="41" t="s">
        <v>1719</v>
      </c>
      <c r="H103" s="41"/>
      <c r="I103" s="41" t="s">
        <v>1263</v>
      </c>
      <c r="J103" s="39" t="s">
        <v>1233</v>
      </c>
      <c r="K103" s="39" t="s">
        <v>982</v>
      </c>
      <c r="L103" s="39" t="s">
        <v>1234</v>
      </c>
      <c r="M103" s="39" t="s">
        <v>1814</v>
      </c>
      <c r="N103" s="39" t="s">
        <v>1256</v>
      </c>
      <c r="O103" s="39"/>
      <c r="P103" s="39"/>
    </row>
    <row r="104" spans="1:18" s="38" customFormat="1" x14ac:dyDescent="0.15">
      <c r="A104" s="38">
        <f t="shared" si="8"/>
        <v>908</v>
      </c>
      <c r="B104" s="38">
        <v>908</v>
      </c>
      <c r="C104" s="39"/>
      <c r="D104" s="39" t="s">
        <v>1257</v>
      </c>
      <c r="E104" s="39" t="s">
        <v>942</v>
      </c>
      <c r="F104" s="41" t="s">
        <v>1056</v>
      </c>
      <c r="G104" s="41" t="s">
        <v>1714</v>
      </c>
      <c r="H104" s="41"/>
      <c r="I104" s="41" t="s">
        <v>1262</v>
      </c>
      <c r="J104" s="39" t="s">
        <v>1233</v>
      </c>
      <c r="K104" s="39" t="s">
        <v>982</v>
      </c>
      <c r="L104" s="39" t="s">
        <v>1234</v>
      </c>
      <c r="M104" s="39" t="s">
        <v>970</v>
      </c>
      <c r="N104" s="39" t="s">
        <v>964</v>
      </c>
      <c r="O104" s="39"/>
      <c r="P104" s="39"/>
    </row>
    <row r="105" spans="1:18" s="38" customFormat="1" x14ac:dyDescent="0.15">
      <c r="A105" s="38">
        <f t="shared" si="8"/>
        <v>909</v>
      </c>
      <c r="B105" s="38">
        <v>909</v>
      </c>
      <c r="C105" s="39"/>
      <c r="D105" s="39" t="s">
        <v>1258</v>
      </c>
      <c r="E105" s="39" t="s">
        <v>955</v>
      </c>
      <c r="F105" s="41" t="s">
        <v>1770</v>
      </c>
      <c r="G105" s="41" t="s">
        <v>1742</v>
      </c>
      <c r="H105" s="41" t="s">
        <v>1757</v>
      </c>
      <c r="I105" s="41" t="s">
        <v>1768</v>
      </c>
      <c r="J105" s="39" t="s">
        <v>1233</v>
      </c>
      <c r="K105" s="39" t="s">
        <v>982</v>
      </c>
      <c r="L105" s="39" t="s">
        <v>1234</v>
      </c>
      <c r="M105" s="39" t="s">
        <v>1803</v>
      </c>
      <c r="N105" s="39" t="s">
        <v>1258</v>
      </c>
      <c r="O105" s="39"/>
      <c r="P105" s="39"/>
    </row>
    <row r="106" spans="1:18" s="38" customFormat="1" x14ac:dyDescent="0.15">
      <c r="A106" s="38">
        <f t="shared" si="8"/>
        <v>910</v>
      </c>
      <c r="B106" s="38">
        <v>910</v>
      </c>
      <c r="C106" s="39"/>
      <c r="D106" s="39" t="s">
        <v>1259</v>
      </c>
      <c r="E106" s="39" t="s">
        <v>955</v>
      </c>
      <c r="F106" s="41" t="s">
        <v>1770</v>
      </c>
      <c r="G106" s="41" t="s">
        <v>1742</v>
      </c>
      <c r="H106" s="41" t="s">
        <v>1757</v>
      </c>
      <c r="I106" s="41" t="s">
        <v>1769</v>
      </c>
      <c r="J106" s="39" t="s">
        <v>1233</v>
      </c>
      <c r="K106" s="39" t="s">
        <v>982</v>
      </c>
      <c r="L106" s="39" t="s">
        <v>1234</v>
      </c>
      <c r="M106" s="39" t="s">
        <v>1803</v>
      </c>
      <c r="N106" s="39" t="s">
        <v>1259</v>
      </c>
      <c r="O106" s="39"/>
      <c r="P106" s="39"/>
    </row>
    <row r="107" spans="1:18" s="38" customFormat="1" x14ac:dyDescent="0.15">
      <c r="A107" s="38">
        <f t="shared" si="8"/>
        <v>911</v>
      </c>
      <c r="B107" s="38">
        <v>911</v>
      </c>
      <c r="C107" s="39"/>
      <c r="D107" s="39" t="s">
        <v>1260</v>
      </c>
      <c r="E107" s="39" t="s">
        <v>955</v>
      </c>
      <c r="F107" s="41" t="s">
        <v>1770</v>
      </c>
      <c r="G107" s="41" t="s">
        <v>1742</v>
      </c>
      <c r="H107" s="41" t="s">
        <v>1757</v>
      </c>
      <c r="I107" s="41" t="s">
        <v>1261</v>
      </c>
      <c r="J107" s="39" t="s">
        <v>1233</v>
      </c>
      <c r="K107" s="39" t="s">
        <v>982</v>
      </c>
      <c r="L107" s="39" t="s">
        <v>1234</v>
      </c>
      <c r="M107" s="39" t="s">
        <v>1803</v>
      </c>
      <c r="N107" s="39" t="s">
        <v>1260</v>
      </c>
      <c r="O107" s="39"/>
      <c r="P107" s="39"/>
    </row>
    <row r="108" spans="1:18" s="38" customFormat="1" x14ac:dyDescent="0.15">
      <c r="A108" s="38">
        <f>INT(A107/100+1)*100</f>
        <v>1000</v>
      </c>
      <c r="B108" s="38">
        <v>1000</v>
      </c>
      <c r="C108" s="39"/>
      <c r="D108" s="39" t="s">
        <v>216</v>
      </c>
      <c r="E108" s="39" t="s">
        <v>942</v>
      </c>
      <c r="F108" s="41"/>
      <c r="G108" s="41"/>
      <c r="H108" s="41"/>
      <c r="I108" s="41" t="s">
        <v>1055</v>
      </c>
      <c r="J108" s="39" t="s">
        <v>944</v>
      </c>
      <c r="K108" s="39" t="s">
        <v>982</v>
      </c>
      <c r="L108" s="39" t="s">
        <v>945</v>
      </c>
      <c r="M108" s="39"/>
      <c r="N108" s="39"/>
      <c r="O108" s="39"/>
      <c r="P108" s="39"/>
    </row>
    <row r="109" spans="1:18" s="38" customFormat="1" x14ac:dyDescent="0.15">
      <c r="A109" s="38">
        <f>A108+1</f>
        <v>1001</v>
      </c>
      <c r="B109" s="38">
        <v>1001</v>
      </c>
      <c r="C109" s="39"/>
      <c r="D109" s="39" t="s">
        <v>993</v>
      </c>
      <c r="E109" s="39" t="s">
        <v>942</v>
      </c>
      <c r="F109" s="41" t="s">
        <v>1425</v>
      </c>
      <c r="G109" s="41" t="s">
        <v>1714</v>
      </c>
      <c r="H109" s="41"/>
      <c r="I109" s="41" t="s">
        <v>1000</v>
      </c>
      <c r="J109" s="39" t="s">
        <v>944</v>
      </c>
      <c r="K109" s="39" t="s">
        <v>982</v>
      </c>
      <c r="L109" s="39" t="s">
        <v>945</v>
      </c>
      <c r="M109" s="39" t="s">
        <v>979</v>
      </c>
      <c r="N109" s="39" t="s">
        <v>993</v>
      </c>
      <c r="O109" s="39"/>
      <c r="P109" s="39"/>
      <c r="R109" s="38" t="s">
        <v>1424</v>
      </c>
    </row>
    <row r="110" spans="1:18" s="38" customFormat="1" x14ac:dyDescent="0.15">
      <c r="A110" s="38">
        <f t="shared" ref="A110:A129" si="9">A109+1</f>
        <v>1002</v>
      </c>
      <c r="B110" s="38">
        <v>1002</v>
      </c>
      <c r="C110" s="39"/>
      <c r="D110" s="39" t="s">
        <v>1090</v>
      </c>
      <c r="E110" s="39" t="s">
        <v>955</v>
      </c>
      <c r="F110" s="41" t="s">
        <v>1143</v>
      </c>
      <c r="G110" s="41" t="s">
        <v>1742</v>
      </c>
      <c r="H110" s="41" t="s">
        <v>1756</v>
      </c>
      <c r="I110" s="41" t="s">
        <v>1091</v>
      </c>
      <c r="J110" s="39" t="s">
        <v>944</v>
      </c>
      <c r="K110" s="39" t="s">
        <v>982</v>
      </c>
      <c r="L110" s="39" t="s">
        <v>945</v>
      </c>
      <c r="M110" s="39" t="s">
        <v>979</v>
      </c>
      <c r="N110" s="39" t="s">
        <v>1090</v>
      </c>
      <c r="O110" s="39"/>
      <c r="P110" s="39"/>
    </row>
    <row r="111" spans="1:18" s="38" customFormat="1" x14ac:dyDescent="0.15">
      <c r="A111" s="38">
        <f t="shared" si="9"/>
        <v>1003</v>
      </c>
      <c r="B111" s="38">
        <v>1003</v>
      </c>
      <c r="C111" s="39"/>
      <c r="D111" s="39" t="s">
        <v>1092</v>
      </c>
      <c r="E111" s="39" t="s">
        <v>955</v>
      </c>
      <c r="F111" s="41" t="s">
        <v>1143</v>
      </c>
      <c r="G111" s="41" t="s">
        <v>1742</v>
      </c>
      <c r="H111" s="41" t="s">
        <v>1756</v>
      </c>
      <c r="I111" s="41" t="s">
        <v>1093</v>
      </c>
      <c r="J111" s="39" t="s">
        <v>944</v>
      </c>
      <c r="K111" s="39" t="s">
        <v>982</v>
      </c>
      <c r="L111" s="39" t="s">
        <v>945</v>
      </c>
      <c r="M111" s="39" t="s">
        <v>979</v>
      </c>
      <c r="N111" s="39" t="s">
        <v>1092</v>
      </c>
      <c r="O111" s="39"/>
      <c r="P111" s="39"/>
    </row>
    <row r="112" spans="1:18" s="38" customFormat="1" x14ac:dyDescent="0.15">
      <c r="A112" s="38">
        <f t="shared" si="9"/>
        <v>1004</v>
      </c>
      <c r="B112" s="38">
        <v>1004</v>
      </c>
      <c r="C112" s="39"/>
      <c r="D112" s="39" t="s">
        <v>1329</v>
      </c>
      <c r="E112" s="38" t="s">
        <v>942</v>
      </c>
      <c r="F112" s="38">
        <v>1</v>
      </c>
      <c r="G112" s="38" t="s">
        <v>1714</v>
      </c>
      <c r="I112" s="38" t="s">
        <v>259</v>
      </c>
      <c r="J112" s="39" t="s">
        <v>944</v>
      </c>
      <c r="K112" s="39" t="s">
        <v>947</v>
      </c>
      <c r="L112" s="39" t="s">
        <v>946</v>
      </c>
      <c r="O112" s="38" t="s">
        <v>140</v>
      </c>
      <c r="P112" s="39"/>
    </row>
    <row r="113" spans="1:16" s="38" customFormat="1" x14ac:dyDescent="0.15">
      <c r="A113" s="38">
        <f t="shared" si="9"/>
        <v>1005</v>
      </c>
      <c r="B113" s="38">
        <v>1005</v>
      </c>
      <c r="C113" s="39"/>
      <c r="D113" s="39" t="s">
        <v>1330</v>
      </c>
      <c r="E113" s="38" t="s">
        <v>941</v>
      </c>
      <c r="F113" s="38">
        <v>1</v>
      </c>
      <c r="G113" s="38" t="s">
        <v>1719</v>
      </c>
      <c r="I113" s="38" t="s">
        <v>260</v>
      </c>
      <c r="J113" s="39" t="s">
        <v>944</v>
      </c>
      <c r="K113" s="39" t="s">
        <v>947</v>
      </c>
      <c r="L113" s="39" t="s">
        <v>946</v>
      </c>
      <c r="O113" s="38" t="s">
        <v>141</v>
      </c>
      <c r="P113" s="39"/>
    </row>
    <row r="114" spans="1:16" s="38" customFormat="1" x14ac:dyDescent="0.15">
      <c r="A114" s="38">
        <f t="shared" si="9"/>
        <v>1006</v>
      </c>
      <c r="B114" s="38">
        <v>1006</v>
      </c>
      <c r="C114" s="39"/>
      <c r="D114" s="39" t="s">
        <v>1331</v>
      </c>
      <c r="E114" s="39" t="s">
        <v>941</v>
      </c>
      <c r="F114" s="38">
        <v>1</v>
      </c>
      <c r="G114" s="38" t="s">
        <v>1719</v>
      </c>
      <c r="I114" s="42" t="s">
        <v>338</v>
      </c>
      <c r="J114" s="39" t="s">
        <v>944</v>
      </c>
      <c r="K114" s="39" t="s">
        <v>982</v>
      </c>
      <c r="L114" s="39" t="s">
        <v>1251</v>
      </c>
      <c r="M114" s="39" t="s">
        <v>979</v>
      </c>
      <c r="N114" s="39" t="s">
        <v>6</v>
      </c>
      <c r="O114" s="39"/>
      <c r="P114" s="39"/>
    </row>
    <row r="115" spans="1:16" s="38" customFormat="1" x14ac:dyDescent="0.15">
      <c r="A115" s="38">
        <f t="shared" si="9"/>
        <v>1007</v>
      </c>
      <c r="B115" s="38">
        <v>1007</v>
      </c>
      <c r="C115" s="39"/>
      <c r="D115" s="39" t="s">
        <v>1332</v>
      </c>
      <c r="E115" s="39" t="s">
        <v>941</v>
      </c>
      <c r="F115" s="38">
        <v>1</v>
      </c>
      <c r="G115" s="38" t="s">
        <v>1719</v>
      </c>
      <c r="I115" s="41" t="s">
        <v>1347</v>
      </c>
      <c r="J115" s="39" t="s">
        <v>944</v>
      </c>
      <c r="K115" s="39" t="s">
        <v>982</v>
      </c>
      <c r="L115" s="39" t="s">
        <v>945</v>
      </c>
      <c r="M115" s="39" t="s">
        <v>979</v>
      </c>
      <c r="N115" s="39" t="s">
        <v>1332</v>
      </c>
      <c r="O115" s="39"/>
      <c r="P115" s="39"/>
    </row>
    <row r="116" spans="1:16" s="38" customFormat="1" x14ac:dyDescent="0.15">
      <c r="A116" s="38">
        <f t="shared" si="9"/>
        <v>1008</v>
      </c>
      <c r="B116" s="38">
        <v>1008</v>
      </c>
      <c r="C116" s="39"/>
      <c r="D116" s="39" t="s">
        <v>1129</v>
      </c>
      <c r="E116" s="39" t="s">
        <v>955</v>
      </c>
      <c r="F116" s="41" t="s">
        <v>1141</v>
      </c>
      <c r="G116" s="41" t="s">
        <v>1722</v>
      </c>
      <c r="H116" s="41" t="s">
        <v>262</v>
      </c>
      <c r="I116" s="41" t="s">
        <v>1130</v>
      </c>
      <c r="J116" s="39" t="s">
        <v>944</v>
      </c>
      <c r="K116" s="39" t="s">
        <v>982</v>
      </c>
      <c r="L116" s="39" t="s">
        <v>1372</v>
      </c>
      <c r="M116" s="55" t="s">
        <v>979</v>
      </c>
      <c r="N116" s="39" t="s">
        <v>1402</v>
      </c>
      <c r="O116" s="39"/>
      <c r="P116" s="39"/>
    </row>
    <row r="117" spans="1:16" s="38" customFormat="1" x14ac:dyDescent="0.15">
      <c r="A117" s="38">
        <f t="shared" si="9"/>
        <v>1009</v>
      </c>
      <c r="B117" s="38">
        <v>1009</v>
      </c>
      <c r="C117" s="39"/>
      <c r="D117" s="39" t="s">
        <v>143</v>
      </c>
      <c r="E117" s="39" t="s">
        <v>955</v>
      </c>
      <c r="F117" s="41" t="s">
        <v>1141</v>
      </c>
      <c r="G117" s="41" t="s">
        <v>1743</v>
      </c>
      <c r="H117" s="41" t="s">
        <v>262</v>
      </c>
      <c r="I117" s="41" t="s">
        <v>1128</v>
      </c>
      <c r="J117" s="39" t="s">
        <v>944</v>
      </c>
      <c r="K117" s="39" t="s">
        <v>982</v>
      </c>
      <c r="L117" s="39" t="s">
        <v>1372</v>
      </c>
      <c r="M117" s="55" t="s">
        <v>979</v>
      </c>
      <c r="N117" s="39" t="s">
        <v>1402</v>
      </c>
      <c r="O117" s="39"/>
      <c r="P117" s="39"/>
    </row>
    <row r="118" spans="1:16" s="38" customFormat="1" x14ac:dyDescent="0.15">
      <c r="A118" s="38">
        <f t="shared" si="9"/>
        <v>1010</v>
      </c>
      <c r="B118" s="38">
        <v>1010</v>
      </c>
      <c r="C118" s="39"/>
      <c r="D118" s="39" t="s">
        <v>1131</v>
      </c>
      <c r="E118" s="39" t="s">
        <v>955</v>
      </c>
      <c r="F118" s="41" t="s">
        <v>1141</v>
      </c>
      <c r="G118" s="41" t="s">
        <v>1743</v>
      </c>
      <c r="H118" s="41" t="s">
        <v>1462</v>
      </c>
      <c r="I118" s="41" t="s">
        <v>1346</v>
      </c>
      <c r="J118" s="39" t="s">
        <v>944</v>
      </c>
      <c r="K118" s="39" t="s">
        <v>982</v>
      </c>
      <c r="L118" s="39" t="s">
        <v>1247</v>
      </c>
      <c r="M118" s="39" t="s">
        <v>973</v>
      </c>
      <c r="N118" s="39" t="s">
        <v>957</v>
      </c>
      <c r="O118" s="39"/>
      <c r="P118" s="39"/>
    </row>
    <row r="119" spans="1:16" s="38" customFormat="1" x14ac:dyDescent="0.15">
      <c r="A119" s="38">
        <f t="shared" si="9"/>
        <v>1011</v>
      </c>
      <c r="B119" s="38">
        <v>1011</v>
      </c>
      <c r="C119" s="39"/>
      <c r="D119" s="39" t="s">
        <v>1333</v>
      </c>
      <c r="E119" s="39" t="s">
        <v>955</v>
      </c>
      <c r="F119" s="41" t="s">
        <v>1142</v>
      </c>
      <c r="G119" s="41" t="s">
        <v>1722</v>
      </c>
      <c r="H119" s="41" t="s">
        <v>1755</v>
      </c>
      <c r="I119" s="41" t="s">
        <v>1338</v>
      </c>
      <c r="J119" s="39" t="s">
        <v>944</v>
      </c>
      <c r="K119" s="39" t="s">
        <v>982</v>
      </c>
      <c r="L119" s="39" t="s">
        <v>945</v>
      </c>
      <c r="M119" s="39" t="s">
        <v>979</v>
      </c>
      <c r="N119" s="39" t="s">
        <v>1333</v>
      </c>
      <c r="O119" s="39"/>
      <c r="P119" s="39"/>
    </row>
    <row r="120" spans="1:16" s="38" customFormat="1" x14ac:dyDescent="0.15">
      <c r="A120" s="38">
        <f t="shared" si="9"/>
        <v>1012</v>
      </c>
      <c r="B120" s="38">
        <v>1012</v>
      </c>
      <c r="C120" s="39"/>
      <c r="D120" s="39" t="s">
        <v>1334</v>
      </c>
      <c r="E120" s="39" t="s">
        <v>941</v>
      </c>
      <c r="F120" s="41" t="s">
        <v>1141</v>
      </c>
      <c r="G120" s="41" t="s">
        <v>1719</v>
      </c>
      <c r="H120" s="38" t="s">
        <v>1467</v>
      </c>
      <c r="I120" s="41" t="s">
        <v>1753</v>
      </c>
      <c r="J120" s="39" t="s">
        <v>944</v>
      </c>
      <c r="K120" s="39" t="s">
        <v>982</v>
      </c>
      <c r="L120" s="39" t="s">
        <v>945</v>
      </c>
      <c r="M120" s="39" t="s">
        <v>979</v>
      </c>
      <c r="N120" s="39" t="s">
        <v>1334</v>
      </c>
      <c r="O120" s="39"/>
      <c r="P120" s="39"/>
    </row>
    <row r="121" spans="1:16" s="38" customFormat="1" x14ac:dyDescent="0.15">
      <c r="A121" s="38">
        <f t="shared" si="9"/>
        <v>1013</v>
      </c>
      <c r="B121" s="38">
        <v>1013</v>
      </c>
      <c r="C121" s="39"/>
      <c r="D121" s="39" t="s">
        <v>1335</v>
      </c>
      <c r="E121" s="39" t="s">
        <v>941</v>
      </c>
      <c r="F121" s="41" t="s">
        <v>1141</v>
      </c>
      <c r="G121" s="41" t="s">
        <v>1719</v>
      </c>
      <c r="H121" s="38" t="s">
        <v>1467</v>
      </c>
      <c r="I121" s="41" t="s">
        <v>1754</v>
      </c>
      <c r="J121" s="39" t="s">
        <v>944</v>
      </c>
      <c r="K121" s="39" t="s">
        <v>982</v>
      </c>
      <c r="L121" s="39" t="s">
        <v>945</v>
      </c>
      <c r="M121" s="39" t="s">
        <v>979</v>
      </c>
      <c r="N121" s="39" t="s">
        <v>1335</v>
      </c>
      <c r="O121" s="39"/>
      <c r="P121" s="39"/>
    </row>
    <row r="122" spans="1:16" s="38" customFormat="1" x14ac:dyDescent="0.15">
      <c r="A122" s="38">
        <f t="shared" si="9"/>
        <v>1014</v>
      </c>
      <c r="B122" s="38">
        <v>1014</v>
      </c>
      <c r="C122" s="39"/>
      <c r="D122" s="39" t="s">
        <v>1336</v>
      </c>
      <c r="E122" s="39" t="s">
        <v>941</v>
      </c>
      <c r="F122" s="41" t="s">
        <v>1141</v>
      </c>
      <c r="G122" s="41" t="s">
        <v>1719</v>
      </c>
      <c r="H122" s="38" t="s">
        <v>1467</v>
      </c>
      <c r="I122" s="41" t="s">
        <v>1747</v>
      </c>
      <c r="J122" s="39" t="s">
        <v>944</v>
      </c>
      <c r="K122" s="39" t="s">
        <v>982</v>
      </c>
      <c r="L122" s="39" t="s">
        <v>945</v>
      </c>
      <c r="M122" s="39" t="s">
        <v>979</v>
      </c>
      <c r="N122" s="39" t="s">
        <v>1336</v>
      </c>
      <c r="O122" s="39"/>
      <c r="P122" s="39"/>
    </row>
    <row r="123" spans="1:16" s="38" customFormat="1" x14ac:dyDescent="0.15">
      <c r="A123" s="38">
        <f t="shared" si="9"/>
        <v>1015</v>
      </c>
      <c r="B123" s="38">
        <v>1015</v>
      </c>
      <c r="C123" s="39"/>
      <c r="D123" s="39" t="s">
        <v>1337</v>
      </c>
      <c r="E123" s="39" t="s">
        <v>941</v>
      </c>
      <c r="F123" s="41" t="s">
        <v>1141</v>
      </c>
      <c r="G123" s="41" t="s">
        <v>1719</v>
      </c>
      <c r="H123" s="38" t="s">
        <v>1467</v>
      </c>
      <c r="I123" s="41" t="s">
        <v>1748</v>
      </c>
      <c r="J123" s="39" t="s">
        <v>944</v>
      </c>
      <c r="K123" s="39" t="s">
        <v>982</v>
      </c>
      <c r="L123" s="39" t="s">
        <v>945</v>
      </c>
      <c r="M123" s="39" t="s">
        <v>979</v>
      </c>
      <c r="N123" s="39" t="s">
        <v>1337</v>
      </c>
      <c r="O123" s="39"/>
      <c r="P123" s="39"/>
    </row>
    <row r="124" spans="1:16" s="38" customFormat="1" x14ac:dyDescent="0.15">
      <c r="A124" s="38">
        <f t="shared" si="9"/>
        <v>1016</v>
      </c>
      <c r="B124" s="38">
        <v>1016</v>
      </c>
      <c r="C124" s="39"/>
      <c r="D124" s="39" t="s">
        <v>1340</v>
      </c>
      <c r="E124" s="39" t="s">
        <v>941</v>
      </c>
      <c r="F124" s="41" t="s">
        <v>1141</v>
      </c>
      <c r="G124" s="41" t="s">
        <v>1719</v>
      </c>
      <c r="H124" s="38" t="s">
        <v>1467</v>
      </c>
      <c r="I124" s="41" t="s">
        <v>1749</v>
      </c>
      <c r="J124" s="39" t="s">
        <v>944</v>
      </c>
      <c r="K124" s="39" t="s">
        <v>982</v>
      </c>
      <c r="L124" s="39" t="s">
        <v>945</v>
      </c>
      <c r="M124" s="39" t="s">
        <v>979</v>
      </c>
      <c r="N124" s="39" t="s">
        <v>1340</v>
      </c>
      <c r="O124" s="39"/>
      <c r="P124" s="39"/>
    </row>
    <row r="125" spans="1:16" s="38" customFormat="1" x14ac:dyDescent="0.15">
      <c r="A125" s="38">
        <f t="shared" si="9"/>
        <v>1017</v>
      </c>
      <c r="B125" s="38">
        <v>1017</v>
      </c>
      <c r="C125" s="39"/>
      <c r="D125" s="39" t="s">
        <v>1341</v>
      </c>
      <c r="E125" s="39" t="s">
        <v>941</v>
      </c>
      <c r="F125" s="41" t="s">
        <v>1141</v>
      </c>
      <c r="G125" s="41" t="s">
        <v>1719</v>
      </c>
      <c r="H125" s="38" t="s">
        <v>1467</v>
      </c>
      <c r="I125" s="41" t="s">
        <v>1750</v>
      </c>
      <c r="J125" s="39" t="s">
        <v>944</v>
      </c>
      <c r="K125" s="39" t="s">
        <v>982</v>
      </c>
      <c r="L125" s="39" t="s">
        <v>945</v>
      </c>
      <c r="M125" s="39" t="s">
        <v>979</v>
      </c>
      <c r="N125" s="39" t="s">
        <v>1341</v>
      </c>
      <c r="O125" s="39"/>
      <c r="P125" s="39"/>
    </row>
    <row r="126" spans="1:16" s="38" customFormat="1" x14ac:dyDescent="0.15">
      <c r="A126" s="38">
        <f t="shared" si="9"/>
        <v>1018</v>
      </c>
      <c r="B126" s="38">
        <v>1018</v>
      </c>
      <c r="C126" s="39"/>
      <c r="D126" s="39" t="s">
        <v>1342</v>
      </c>
      <c r="E126" s="39" t="s">
        <v>941</v>
      </c>
      <c r="F126" s="41" t="s">
        <v>1141</v>
      </c>
      <c r="G126" s="41" t="s">
        <v>1719</v>
      </c>
      <c r="H126" s="38" t="s">
        <v>1467</v>
      </c>
      <c r="I126" s="41" t="s">
        <v>1751</v>
      </c>
      <c r="J126" s="39" t="s">
        <v>944</v>
      </c>
      <c r="K126" s="39" t="s">
        <v>982</v>
      </c>
      <c r="L126" s="39" t="s">
        <v>945</v>
      </c>
      <c r="M126" s="39" t="s">
        <v>979</v>
      </c>
      <c r="N126" s="39" t="s">
        <v>1342</v>
      </c>
      <c r="O126" s="39"/>
      <c r="P126" s="39"/>
    </row>
    <row r="127" spans="1:16" s="38" customFormat="1" x14ac:dyDescent="0.15">
      <c r="A127" s="38">
        <f t="shared" si="9"/>
        <v>1019</v>
      </c>
      <c r="B127" s="38">
        <v>1019</v>
      </c>
      <c r="C127" s="39"/>
      <c r="D127" s="39" t="s">
        <v>1343</v>
      </c>
      <c r="E127" s="39" t="s">
        <v>941</v>
      </c>
      <c r="F127" s="41" t="s">
        <v>1141</v>
      </c>
      <c r="G127" s="41" t="s">
        <v>1719</v>
      </c>
      <c r="H127" s="38" t="s">
        <v>1467</v>
      </c>
      <c r="I127" s="41" t="s">
        <v>1752</v>
      </c>
      <c r="J127" s="39" t="s">
        <v>944</v>
      </c>
      <c r="K127" s="39" t="s">
        <v>982</v>
      </c>
      <c r="L127" s="39" t="s">
        <v>945</v>
      </c>
      <c r="M127" s="39" t="s">
        <v>979</v>
      </c>
      <c r="N127" s="39" t="s">
        <v>1343</v>
      </c>
      <c r="O127" s="39"/>
      <c r="P127" s="39"/>
    </row>
    <row r="128" spans="1:16" s="38" customFormat="1" x14ac:dyDescent="0.15">
      <c r="A128" s="38">
        <f t="shared" si="9"/>
        <v>1020</v>
      </c>
      <c r="B128" s="38">
        <v>1020</v>
      </c>
      <c r="C128" s="39"/>
      <c r="D128" s="39" t="s">
        <v>1344</v>
      </c>
      <c r="E128" s="39" t="s">
        <v>941</v>
      </c>
      <c r="F128" s="38">
        <v>1</v>
      </c>
      <c r="G128" s="41" t="s">
        <v>1719</v>
      </c>
      <c r="H128" s="38" t="s">
        <v>1467</v>
      </c>
      <c r="I128" s="41" t="s">
        <v>1348</v>
      </c>
      <c r="J128" s="39" t="s">
        <v>944</v>
      </c>
      <c r="K128" s="39" t="s">
        <v>982</v>
      </c>
      <c r="L128" s="39" t="s">
        <v>945</v>
      </c>
      <c r="M128" s="39" t="s">
        <v>979</v>
      </c>
      <c r="N128" s="39" t="s">
        <v>1344</v>
      </c>
      <c r="O128" s="39"/>
      <c r="P128" s="39"/>
    </row>
    <row r="129" spans="1:16" s="38" customFormat="1" x14ac:dyDescent="0.15">
      <c r="A129" s="38">
        <f t="shared" si="9"/>
        <v>1021</v>
      </c>
      <c r="B129" s="38">
        <v>1021</v>
      </c>
      <c r="C129" s="39"/>
      <c r="D129" s="39" t="s">
        <v>1345</v>
      </c>
      <c r="E129" s="39" t="s">
        <v>941</v>
      </c>
      <c r="F129" s="38">
        <v>1</v>
      </c>
      <c r="G129" s="41" t="s">
        <v>1719</v>
      </c>
      <c r="H129" s="38" t="s">
        <v>1467</v>
      </c>
      <c r="I129" s="41" t="s">
        <v>1349</v>
      </c>
      <c r="J129" s="39" t="s">
        <v>944</v>
      </c>
      <c r="K129" s="39" t="s">
        <v>982</v>
      </c>
      <c r="L129" s="39" t="s">
        <v>945</v>
      </c>
      <c r="M129" s="39" t="s">
        <v>979</v>
      </c>
      <c r="N129" s="39" t="s">
        <v>1345</v>
      </c>
      <c r="O129" s="39"/>
      <c r="P129" s="39"/>
    </row>
    <row r="130" spans="1:16" s="38" customFormat="1" x14ac:dyDescent="0.15">
      <c r="A130" s="38">
        <f>INT(A129/100+1)*100</f>
        <v>1100</v>
      </c>
      <c r="B130" s="38">
        <v>1100</v>
      </c>
      <c r="C130" s="39"/>
      <c r="D130" s="39" t="s">
        <v>216</v>
      </c>
      <c r="E130" s="39" t="s">
        <v>942</v>
      </c>
      <c r="F130" s="41"/>
      <c r="G130" s="41"/>
      <c r="H130" s="41"/>
      <c r="I130" s="41" t="s">
        <v>1051</v>
      </c>
      <c r="J130" s="39" t="s">
        <v>944</v>
      </c>
      <c r="K130" s="39" t="s">
        <v>982</v>
      </c>
      <c r="L130" s="39" t="s">
        <v>945</v>
      </c>
      <c r="M130" s="39"/>
      <c r="N130" s="39"/>
      <c r="O130" s="39"/>
      <c r="P130" s="39"/>
    </row>
    <row r="131" spans="1:16" s="38" customFormat="1" x14ac:dyDescent="0.15">
      <c r="A131" s="38">
        <f>A130+1</f>
        <v>1101</v>
      </c>
      <c r="B131" s="38">
        <v>1101</v>
      </c>
      <c r="C131" s="39"/>
      <c r="D131" s="39" t="s">
        <v>1265</v>
      </c>
      <c r="E131" s="39" t="s">
        <v>942</v>
      </c>
      <c r="F131" s="41" t="s">
        <v>1327</v>
      </c>
      <c r="G131" s="41" t="s">
        <v>1721</v>
      </c>
      <c r="H131" s="41"/>
      <c r="I131" s="41" t="s">
        <v>1291</v>
      </c>
      <c r="J131" s="39" t="s">
        <v>944</v>
      </c>
      <c r="K131" s="39" t="s">
        <v>982</v>
      </c>
      <c r="L131" s="39" t="s">
        <v>1139</v>
      </c>
      <c r="M131" s="39" t="s">
        <v>983</v>
      </c>
      <c r="N131" s="39" t="s">
        <v>1265</v>
      </c>
      <c r="O131" s="39"/>
      <c r="P131" s="39" t="s">
        <v>1317</v>
      </c>
    </row>
    <row r="132" spans="1:16" s="38" customFormat="1" x14ac:dyDescent="0.15">
      <c r="A132" s="38">
        <f t="shared" ref="A132:A156" si="10">A131+1</f>
        <v>1102</v>
      </c>
      <c r="B132" s="38">
        <v>1102</v>
      </c>
      <c r="C132" s="39"/>
      <c r="D132" s="39" t="s">
        <v>1266</v>
      </c>
      <c r="E132" s="39" t="s">
        <v>955</v>
      </c>
      <c r="F132" s="41" t="s">
        <v>1141</v>
      </c>
      <c r="G132" s="41" t="s">
        <v>1743</v>
      </c>
      <c r="H132" s="41"/>
      <c r="I132" s="41" t="s">
        <v>1295</v>
      </c>
      <c r="J132" s="39" t="s">
        <v>944</v>
      </c>
      <c r="K132" s="39" t="s">
        <v>982</v>
      </c>
      <c r="L132" s="39" t="s">
        <v>1139</v>
      </c>
      <c r="M132" s="39" t="s">
        <v>983</v>
      </c>
      <c r="N132" s="39" t="s">
        <v>1266</v>
      </c>
      <c r="O132" s="39"/>
      <c r="P132" s="39" t="s">
        <v>1318</v>
      </c>
    </row>
    <row r="133" spans="1:16" s="38" customFormat="1" x14ac:dyDescent="0.15">
      <c r="A133" s="38">
        <f t="shared" si="10"/>
        <v>1103</v>
      </c>
      <c r="B133" s="38">
        <v>1103</v>
      </c>
      <c r="C133" s="39"/>
      <c r="D133" s="39" t="s">
        <v>1267</v>
      </c>
      <c r="E133" s="39" t="s">
        <v>955</v>
      </c>
      <c r="F133" s="41" t="s">
        <v>1141</v>
      </c>
      <c r="G133" s="41" t="s">
        <v>1743</v>
      </c>
      <c r="H133" s="41" t="s">
        <v>1746</v>
      </c>
      <c r="I133" s="41" t="s">
        <v>1305</v>
      </c>
      <c r="J133" s="39" t="s">
        <v>944</v>
      </c>
      <c r="K133" s="39" t="s">
        <v>1008</v>
      </c>
      <c r="L133" s="39" t="s">
        <v>1139</v>
      </c>
      <c r="M133" s="39" t="s">
        <v>983</v>
      </c>
      <c r="N133" s="39" t="s">
        <v>1267</v>
      </c>
      <c r="O133" s="39"/>
      <c r="P133" s="39" t="s">
        <v>1319</v>
      </c>
    </row>
    <row r="134" spans="1:16" s="38" customFormat="1" x14ac:dyDescent="0.15">
      <c r="A134" s="38">
        <f t="shared" si="10"/>
        <v>1104</v>
      </c>
      <c r="B134" s="38">
        <v>1104</v>
      </c>
      <c r="C134" s="39"/>
      <c r="D134" s="39" t="s">
        <v>1268</v>
      </c>
      <c r="E134" s="39" t="s">
        <v>955</v>
      </c>
      <c r="F134" s="41" t="s">
        <v>1141</v>
      </c>
      <c r="G134" s="41" t="s">
        <v>1743</v>
      </c>
      <c r="H134" s="41" t="s">
        <v>1746</v>
      </c>
      <c r="I134" s="41" t="s">
        <v>1306</v>
      </c>
      <c r="J134" s="39" t="s">
        <v>944</v>
      </c>
      <c r="K134" s="39" t="s">
        <v>956</v>
      </c>
      <c r="L134" s="39" t="s">
        <v>1139</v>
      </c>
      <c r="M134" s="39" t="s">
        <v>983</v>
      </c>
      <c r="N134" s="39" t="s">
        <v>1267</v>
      </c>
      <c r="O134" s="39"/>
      <c r="P134" s="39" t="s">
        <v>1319</v>
      </c>
    </row>
    <row r="135" spans="1:16" s="38" customFormat="1" x14ac:dyDescent="0.15">
      <c r="A135" s="38">
        <f t="shared" si="10"/>
        <v>1105</v>
      </c>
      <c r="B135" s="38">
        <v>1105</v>
      </c>
      <c r="C135" s="39"/>
      <c r="D135" s="39" t="s">
        <v>1269</v>
      </c>
      <c r="E135" s="39" t="s">
        <v>955</v>
      </c>
      <c r="F135" s="41" t="s">
        <v>1141</v>
      </c>
      <c r="G135" s="41" t="s">
        <v>1743</v>
      </c>
      <c r="H135" s="41" t="s">
        <v>1746</v>
      </c>
      <c r="I135" s="41" t="s">
        <v>1307</v>
      </c>
      <c r="J135" s="39" t="s">
        <v>944</v>
      </c>
      <c r="K135" s="39" t="s">
        <v>1009</v>
      </c>
      <c r="L135" s="39" t="s">
        <v>1139</v>
      </c>
      <c r="M135" s="39" t="s">
        <v>983</v>
      </c>
      <c r="N135" s="39" t="s">
        <v>1267</v>
      </c>
      <c r="O135" s="39"/>
      <c r="P135" s="39" t="s">
        <v>1319</v>
      </c>
    </row>
    <row r="136" spans="1:16" s="38" customFormat="1" x14ac:dyDescent="0.15">
      <c r="A136" s="38">
        <f t="shared" si="10"/>
        <v>1106</v>
      </c>
      <c r="B136" s="38">
        <v>1106</v>
      </c>
      <c r="C136" s="39"/>
      <c r="D136" s="39" t="s">
        <v>1270</v>
      </c>
      <c r="E136" s="39" t="s">
        <v>955</v>
      </c>
      <c r="F136" s="41" t="s">
        <v>1141</v>
      </c>
      <c r="G136" s="41" t="s">
        <v>1743</v>
      </c>
      <c r="H136" s="41" t="s">
        <v>1462</v>
      </c>
      <c r="I136" s="41" t="s">
        <v>1308</v>
      </c>
      <c r="J136" s="39" t="s">
        <v>944</v>
      </c>
      <c r="K136" s="39" t="s">
        <v>1008</v>
      </c>
      <c r="L136" s="39" t="s">
        <v>1139</v>
      </c>
      <c r="M136" s="39" t="s">
        <v>983</v>
      </c>
      <c r="N136" s="39" t="s">
        <v>1270</v>
      </c>
      <c r="O136" s="39"/>
      <c r="P136" s="39" t="s">
        <v>1320</v>
      </c>
    </row>
    <row r="137" spans="1:16" s="38" customFormat="1" x14ac:dyDescent="0.15">
      <c r="A137" s="38">
        <f t="shared" si="10"/>
        <v>1107</v>
      </c>
      <c r="B137" s="38">
        <v>1107</v>
      </c>
      <c r="C137" s="39"/>
      <c r="D137" s="39" t="s">
        <v>1271</v>
      </c>
      <c r="E137" s="39" t="s">
        <v>955</v>
      </c>
      <c r="F137" s="41" t="s">
        <v>1141</v>
      </c>
      <c r="G137" s="41" t="s">
        <v>1743</v>
      </c>
      <c r="H137" s="41" t="s">
        <v>1462</v>
      </c>
      <c r="I137" s="41" t="s">
        <v>1309</v>
      </c>
      <c r="J137" s="39" t="s">
        <v>944</v>
      </c>
      <c r="K137" s="39" t="s">
        <v>956</v>
      </c>
      <c r="L137" s="39" t="s">
        <v>1139</v>
      </c>
      <c r="M137" s="39" t="s">
        <v>983</v>
      </c>
      <c r="N137" s="39" t="s">
        <v>1270</v>
      </c>
      <c r="O137" s="39"/>
      <c r="P137" s="39" t="s">
        <v>1320</v>
      </c>
    </row>
    <row r="138" spans="1:16" s="38" customFormat="1" x14ac:dyDescent="0.15">
      <c r="A138" s="38">
        <f t="shared" si="10"/>
        <v>1108</v>
      </c>
      <c r="B138" s="38">
        <v>1108</v>
      </c>
      <c r="C138" s="39"/>
      <c r="D138" s="39" t="s">
        <v>1272</v>
      </c>
      <c r="E138" s="39" t="s">
        <v>955</v>
      </c>
      <c r="F138" s="41" t="s">
        <v>1141</v>
      </c>
      <c r="G138" s="41" t="s">
        <v>1743</v>
      </c>
      <c r="H138" s="41" t="s">
        <v>1462</v>
      </c>
      <c r="I138" s="41" t="s">
        <v>1310</v>
      </c>
      <c r="J138" s="39" t="s">
        <v>944</v>
      </c>
      <c r="K138" s="39" t="s">
        <v>1009</v>
      </c>
      <c r="L138" s="39" t="s">
        <v>1139</v>
      </c>
      <c r="M138" s="39" t="s">
        <v>983</v>
      </c>
      <c r="N138" s="39" t="s">
        <v>1270</v>
      </c>
      <c r="O138" s="39"/>
      <c r="P138" s="39" t="s">
        <v>1320</v>
      </c>
    </row>
    <row r="139" spans="1:16" s="38" customFormat="1" x14ac:dyDescent="0.15">
      <c r="A139" s="38">
        <f t="shared" si="10"/>
        <v>1109</v>
      </c>
      <c r="B139" s="38">
        <v>1109</v>
      </c>
      <c r="C139" s="39"/>
      <c r="D139" s="39" t="s">
        <v>1273</v>
      </c>
      <c r="E139" s="39" t="s">
        <v>955</v>
      </c>
      <c r="F139" s="41" t="s">
        <v>1141</v>
      </c>
      <c r="G139" s="41" t="s">
        <v>1723</v>
      </c>
      <c r="H139" s="41" t="s">
        <v>1745</v>
      </c>
      <c r="I139" s="41" t="s">
        <v>1314</v>
      </c>
      <c r="J139" s="39" t="s">
        <v>944</v>
      </c>
      <c r="K139" s="39" t="s">
        <v>1008</v>
      </c>
      <c r="L139" s="39" t="s">
        <v>1139</v>
      </c>
      <c r="M139" s="39" t="s">
        <v>983</v>
      </c>
      <c r="N139" s="39" t="s">
        <v>1273</v>
      </c>
      <c r="O139" s="39"/>
      <c r="P139" s="39" t="s">
        <v>1321</v>
      </c>
    </row>
    <row r="140" spans="1:16" s="38" customFormat="1" x14ac:dyDescent="0.15">
      <c r="A140" s="38">
        <f t="shared" si="10"/>
        <v>1110</v>
      </c>
      <c r="B140" s="38">
        <v>1110</v>
      </c>
      <c r="C140" s="39"/>
      <c r="D140" s="39" t="s">
        <v>1274</v>
      </c>
      <c r="E140" s="39" t="s">
        <v>955</v>
      </c>
      <c r="F140" s="41" t="s">
        <v>1141</v>
      </c>
      <c r="G140" s="41" t="s">
        <v>1723</v>
      </c>
      <c r="H140" s="41" t="s">
        <v>1745</v>
      </c>
      <c r="I140" s="41" t="s">
        <v>1315</v>
      </c>
      <c r="J140" s="39" t="s">
        <v>944</v>
      </c>
      <c r="K140" s="39" t="s">
        <v>956</v>
      </c>
      <c r="L140" s="39" t="s">
        <v>1139</v>
      </c>
      <c r="M140" s="39" t="s">
        <v>983</v>
      </c>
      <c r="N140" s="39" t="s">
        <v>1273</v>
      </c>
      <c r="O140" s="39"/>
      <c r="P140" s="39" t="s">
        <v>1321</v>
      </c>
    </row>
    <row r="141" spans="1:16" s="38" customFormat="1" x14ac:dyDescent="0.15">
      <c r="A141" s="38">
        <f t="shared" si="10"/>
        <v>1111</v>
      </c>
      <c r="B141" s="38">
        <v>1111</v>
      </c>
      <c r="C141" s="39"/>
      <c r="D141" s="39" t="s">
        <v>1275</v>
      </c>
      <c r="E141" s="39" t="s">
        <v>955</v>
      </c>
      <c r="F141" s="41" t="s">
        <v>1141</v>
      </c>
      <c r="G141" s="41" t="s">
        <v>1723</v>
      </c>
      <c r="H141" s="41" t="s">
        <v>1745</v>
      </c>
      <c r="I141" s="41" t="s">
        <v>1316</v>
      </c>
      <c r="J141" s="39" t="s">
        <v>944</v>
      </c>
      <c r="K141" s="39" t="s">
        <v>1009</v>
      </c>
      <c r="L141" s="39" t="s">
        <v>1139</v>
      </c>
      <c r="M141" s="39" t="s">
        <v>983</v>
      </c>
      <c r="N141" s="39" t="s">
        <v>1273</v>
      </c>
      <c r="O141" s="39"/>
      <c r="P141" s="39" t="s">
        <v>1321</v>
      </c>
    </row>
    <row r="142" spans="1:16" s="38" customFormat="1" x14ac:dyDescent="0.15">
      <c r="A142" s="38">
        <f t="shared" si="10"/>
        <v>1112</v>
      </c>
      <c r="B142" s="38">
        <v>1112</v>
      </c>
      <c r="C142" s="39"/>
      <c r="D142" s="39" t="s">
        <v>1276</v>
      </c>
      <c r="E142" s="39" t="s">
        <v>955</v>
      </c>
      <c r="F142" s="41" t="s">
        <v>1141</v>
      </c>
      <c r="G142" s="41" t="s">
        <v>1743</v>
      </c>
      <c r="H142" s="41" t="s">
        <v>1744</v>
      </c>
      <c r="I142" s="41" t="s">
        <v>1311</v>
      </c>
      <c r="J142" s="39" t="s">
        <v>944</v>
      </c>
      <c r="K142" s="39" t="s">
        <v>1008</v>
      </c>
      <c r="L142" s="39" t="s">
        <v>1139</v>
      </c>
      <c r="M142" s="39" t="s">
        <v>983</v>
      </c>
      <c r="N142" s="39" t="s">
        <v>1276</v>
      </c>
      <c r="O142" s="39"/>
      <c r="P142" s="39" t="s">
        <v>1322</v>
      </c>
    </row>
    <row r="143" spans="1:16" s="38" customFormat="1" x14ac:dyDescent="0.15">
      <c r="A143" s="38">
        <f t="shared" si="10"/>
        <v>1113</v>
      </c>
      <c r="B143" s="38">
        <v>1113</v>
      </c>
      <c r="C143" s="39"/>
      <c r="D143" s="39" t="s">
        <v>1277</v>
      </c>
      <c r="E143" s="39" t="s">
        <v>955</v>
      </c>
      <c r="F143" s="41" t="s">
        <v>1141</v>
      </c>
      <c r="G143" s="41" t="s">
        <v>1743</v>
      </c>
      <c r="H143" s="41" t="s">
        <v>1744</v>
      </c>
      <c r="I143" s="41" t="s">
        <v>1312</v>
      </c>
      <c r="J143" s="39" t="s">
        <v>944</v>
      </c>
      <c r="K143" s="39" t="s">
        <v>956</v>
      </c>
      <c r="L143" s="39" t="s">
        <v>1139</v>
      </c>
      <c r="M143" s="39" t="s">
        <v>983</v>
      </c>
      <c r="N143" s="39" t="s">
        <v>1276</v>
      </c>
      <c r="O143" s="39"/>
      <c r="P143" s="39" t="s">
        <v>1322</v>
      </c>
    </row>
    <row r="144" spans="1:16" s="38" customFormat="1" x14ac:dyDescent="0.15">
      <c r="A144" s="38">
        <f t="shared" si="10"/>
        <v>1114</v>
      </c>
      <c r="B144" s="38">
        <v>1114</v>
      </c>
      <c r="C144" s="39"/>
      <c r="D144" s="39" t="s">
        <v>1278</v>
      </c>
      <c r="E144" s="39" t="s">
        <v>955</v>
      </c>
      <c r="F144" s="41" t="s">
        <v>1141</v>
      </c>
      <c r="G144" s="41" t="s">
        <v>1743</v>
      </c>
      <c r="H144" s="41" t="s">
        <v>1744</v>
      </c>
      <c r="I144" s="41" t="s">
        <v>1313</v>
      </c>
      <c r="J144" s="39" t="s">
        <v>944</v>
      </c>
      <c r="K144" s="39" t="s">
        <v>1009</v>
      </c>
      <c r="L144" s="39" t="s">
        <v>1139</v>
      </c>
      <c r="M144" s="39" t="s">
        <v>983</v>
      </c>
      <c r="N144" s="39" t="s">
        <v>1276</v>
      </c>
      <c r="O144" s="39"/>
      <c r="P144" s="39" t="s">
        <v>1322</v>
      </c>
    </row>
    <row r="145" spans="1:16" s="38" customFormat="1" x14ac:dyDescent="0.15">
      <c r="A145" s="38">
        <f t="shared" si="10"/>
        <v>1115</v>
      </c>
      <c r="B145" s="38">
        <v>1115</v>
      </c>
      <c r="C145" s="39"/>
      <c r="D145" s="39" t="s">
        <v>1279</v>
      </c>
      <c r="E145" s="39" t="s">
        <v>955</v>
      </c>
      <c r="F145" s="41" t="s">
        <v>1141</v>
      </c>
      <c r="G145" s="41" t="s">
        <v>1743</v>
      </c>
      <c r="H145" s="41" t="s">
        <v>1746</v>
      </c>
      <c r="I145" s="41" t="s">
        <v>1292</v>
      </c>
      <c r="J145" s="39" t="s">
        <v>944</v>
      </c>
      <c r="K145" s="39" t="s">
        <v>1008</v>
      </c>
      <c r="L145" s="39" t="s">
        <v>1139</v>
      </c>
      <c r="M145" s="39" t="s">
        <v>983</v>
      </c>
      <c r="N145" s="39" t="s">
        <v>1279</v>
      </c>
      <c r="O145" s="39"/>
      <c r="P145" s="39" t="s">
        <v>1323</v>
      </c>
    </row>
    <row r="146" spans="1:16" s="38" customFormat="1" x14ac:dyDescent="0.15">
      <c r="A146" s="38">
        <f t="shared" si="10"/>
        <v>1116</v>
      </c>
      <c r="B146" s="38">
        <v>1116</v>
      </c>
      <c r="C146" s="39"/>
      <c r="D146" s="39" t="s">
        <v>1280</v>
      </c>
      <c r="E146" s="39" t="s">
        <v>955</v>
      </c>
      <c r="F146" s="41" t="s">
        <v>1141</v>
      </c>
      <c r="G146" s="41" t="s">
        <v>1743</v>
      </c>
      <c r="H146" s="41" t="s">
        <v>1746</v>
      </c>
      <c r="I146" s="41" t="s">
        <v>1293</v>
      </c>
      <c r="J146" s="39" t="s">
        <v>944</v>
      </c>
      <c r="K146" s="39" t="s">
        <v>956</v>
      </c>
      <c r="L146" s="39" t="s">
        <v>1139</v>
      </c>
      <c r="M146" s="39" t="s">
        <v>983</v>
      </c>
      <c r="N146" s="39" t="s">
        <v>1279</v>
      </c>
      <c r="O146" s="39"/>
      <c r="P146" s="39" t="s">
        <v>1323</v>
      </c>
    </row>
    <row r="147" spans="1:16" s="38" customFormat="1" x14ac:dyDescent="0.15">
      <c r="A147" s="38">
        <f t="shared" si="10"/>
        <v>1117</v>
      </c>
      <c r="B147" s="38">
        <v>1117</v>
      </c>
      <c r="C147" s="39"/>
      <c r="D147" s="39" t="s">
        <v>1281</v>
      </c>
      <c r="E147" s="39" t="s">
        <v>955</v>
      </c>
      <c r="F147" s="41" t="s">
        <v>1141</v>
      </c>
      <c r="G147" s="41" t="s">
        <v>1743</v>
      </c>
      <c r="H147" s="41" t="s">
        <v>1746</v>
      </c>
      <c r="I147" s="41" t="s">
        <v>1294</v>
      </c>
      <c r="J147" s="39" t="s">
        <v>944</v>
      </c>
      <c r="K147" s="39" t="s">
        <v>1009</v>
      </c>
      <c r="L147" s="39" t="s">
        <v>1139</v>
      </c>
      <c r="M147" s="39" t="s">
        <v>983</v>
      </c>
      <c r="N147" s="39" t="s">
        <v>1279</v>
      </c>
      <c r="O147" s="39"/>
      <c r="P147" s="39" t="s">
        <v>1323</v>
      </c>
    </row>
    <row r="148" spans="1:16" s="38" customFormat="1" x14ac:dyDescent="0.15">
      <c r="A148" s="38">
        <f t="shared" si="10"/>
        <v>1118</v>
      </c>
      <c r="B148" s="38">
        <v>1118</v>
      </c>
      <c r="C148" s="39"/>
      <c r="D148" s="39" t="s">
        <v>1282</v>
      </c>
      <c r="E148" s="39" t="s">
        <v>955</v>
      </c>
      <c r="F148" s="41" t="s">
        <v>1141</v>
      </c>
      <c r="G148" s="41" t="s">
        <v>1743</v>
      </c>
      <c r="H148" s="41" t="s">
        <v>1462</v>
      </c>
      <c r="I148" s="41" t="s">
        <v>1296</v>
      </c>
      <c r="J148" s="39" t="s">
        <v>944</v>
      </c>
      <c r="K148" s="39" t="s">
        <v>1008</v>
      </c>
      <c r="L148" s="39" t="s">
        <v>1139</v>
      </c>
      <c r="M148" s="39" t="s">
        <v>983</v>
      </c>
      <c r="N148" s="39" t="s">
        <v>1282</v>
      </c>
      <c r="O148" s="39"/>
      <c r="P148" s="39" t="s">
        <v>1324</v>
      </c>
    </row>
    <row r="149" spans="1:16" s="38" customFormat="1" x14ac:dyDescent="0.15">
      <c r="A149" s="38">
        <f t="shared" si="10"/>
        <v>1119</v>
      </c>
      <c r="B149" s="38">
        <v>1119</v>
      </c>
      <c r="C149" s="39"/>
      <c r="D149" s="39" t="s">
        <v>1283</v>
      </c>
      <c r="E149" s="39" t="s">
        <v>955</v>
      </c>
      <c r="F149" s="41" t="s">
        <v>1141</v>
      </c>
      <c r="G149" s="41" t="s">
        <v>1743</v>
      </c>
      <c r="H149" s="41" t="s">
        <v>1462</v>
      </c>
      <c r="I149" s="41" t="s">
        <v>1297</v>
      </c>
      <c r="J149" s="39" t="s">
        <v>944</v>
      </c>
      <c r="K149" s="39" t="s">
        <v>956</v>
      </c>
      <c r="L149" s="39" t="s">
        <v>1139</v>
      </c>
      <c r="M149" s="39" t="s">
        <v>983</v>
      </c>
      <c r="N149" s="39" t="s">
        <v>1282</v>
      </c>
      <c r="O149" s="39"/>
      <c r="P149" s="39" t="s">
        <v>1324</v>
      </c>
    </row>
    <row r="150" spans="1:16" s="38" customFormat="1" x14ac:dyDescent="0.15">
      <c r="A150" s="38">
        <f t="shared" si="10"/>
        <v>1120</v>
      </c>
      <c r="B150" s="38">
        <v>1120</v>
      </c>
      <c r="C150" s="39"/>
      <c r="D150" s="39" t="s">
        <v>1284</v>
      </c>
      <c r="E150" s="39" t="s">
        <v>955</v>
      </c>
      <c r="F150" s="41" t="s">
        <v>1141</v>
      </c>
      <c r="G150" s="41" t="s">
        <v>1743</v>
      </c>
      <c r="H150" s="41" t="s">
        <v>1462</v>
      </c>
      <c r="I150" s="41" t="s">
        <v>1298</v>
      </c>
      <c r="J150" s="39" t="s">
        <v>944</v>
      </c>
      <c r="K150" s="39" t="s">
        <v>1009</v>
      </c>
      <c r="L150" s="39" t="s">
        <v>1139</v>
      </c>
      <c r="M150" s="39" t="s">
        <v>983</v>
      </c>
      <c r="N150" s="39" t="s">
        <v>1282</v>
      </c>
      <c r="O150" s="39"/>
      <c r="P150" s="39" t="s">
        <v>1324</v>
      </c>
    </row>
    <row r="151" spans="1:16" s="38" customFormat="1" x14ac:dyDescent="0.15">
      <c r="A151" s="38">
        <f t="shared" si="10"/>
        <v>1121</v>
      </c>
      <c r="B151" s="38">
        <v>1121</v>
      </c>
      <c r="C151" s="39"/>
      <c r="D151" s="39" t="s">
        <v>1285</v>
      </c>
      <c r="E151" s="39" t="s">
        <v>955</v>
      </c>
      <c r="F151" s="41" t="s">
        <v>1141</v>
      </c>
      <c r="G151" s="41" t="s">
        <v>1723</v>
      </c>
      <c r="H151" s="41" t="s">
        <v>1745</v>
      </c>
      <c r="I151" s="41" t="s">
        <v>1302</v>
      </c>
      <c r="J151" s="39" t="s">
        <v>944</v>
      </c>
      <c r="K151" s="39" t="s">
        <v>1008</v>
      </c>
      <c r="L151" s="39" t="s">
        <v>1139</v>
      </c>
      <c r="M151" s="39" t="s">
        <v>983</v>
      </c>
      <c r="N151" s="39" t="s">
        <v>1285</v>
      </c>
      <c r="O151" s="39"/>
      <c r="P151" s="39" t="s">
        <v>1325</v>
      </c>
    </row>
    <row r="152" spans="1:16" s="38" customFormat="1" x14ac:dyDescent="0.15">
      <c r="A152" s="38">
        <f t="shared" si="10"/>
        <v>1122</v>
      </c>
      <c r="B152" s="38">
        <v>1122</v>
      </c>
      <c r="C152" s="39"/>
      <c r="D152" s="39" t="s">
        <v>1286</v>
      </c>
      <c r="E152" s="39" t="s">
        <v>955</v>
      </c>
      <c r="F152" s="41" t="s">
        <v>1141</v>
      </c>
      <c r="G152" s="41" t="s">
        <v>1723</v>
      </c>
      <c r="H152" s="41" t="s">
        <v>1745</v>
      </c>
      <c r="I152" s="41" t="s">
        <v>1303</v>
      </c>
      <c r="J152" s="39" t="s">
        <v>944</v>
      </c>
      <c r="K152" s="39" t="s">
        <v>956</v>
      </c>
      <c r="L152" s="39" t="s">
        <v>1139</v>
      </c>
      <c r="M152" s="39" t="s">
        <v>983</v>
      </c>
      <c r="N152" s="39" t="s">
        <v>1285</v>
      </c>
      <c r="O152" s="39"/>
      <c r="P152" s="39" t="s">
        <v>1325</v>
      </c>
    </row>
    <row r="153" spans="1:16" s="38" customFormat="1" x14ac:dyDescent="0.15">
      <c r="A153" s="38">
        <f t="shared" si="10"/>
        <v>1123</v>
      </c>
      <c r="B153" s="38">
        <v>1123</v>
      </c>
      <c r="C153" s="39"/>
      <c r="D153" s="39" t="s">
        <v>1287</v>
      </c>
      <c r="E153" s="39" t="s">
        <v>955</v>
      </c>
      <c r="F153" s="41" t="s">
        <v>1141</v>
      </c>
      <c r="G153" s="41" t="s">
        <v>1723</v>
      </c>
      <c r="H153" s="41" t="s">
        <v>1745</v>
      </c>
      <c r="I153" s="41" t="s">
        <v>1304</v>
      </c>
      <c r="J153" s="39" t="s">
        <v>944</v>
      </c>
      <c r="K153" s="39" t="s">
        <v>1009</v>
      </c>
      <c r="L153" s="39" t="s">
        <v>1139</v>
      </c>
      <c r="M153" s="39" t="s">
        <v>983</v>
      </c>
      <c r="N153" s="39" t="s">
        <v>1285</v>
      </c>
      <c r="O153" s="39"/>
      <c r="P153" s="39" t="s">
        <v>1325</v>
      </c>
    </row>
    <row r="154" spans="1:16" s="38" customFormat="1" x14ac:dyDescent="0.15">
      <c r="A154" s="38">
        <f t="shared" si="10"/>
        <v>1124</v>
      </c>
      <c r="B154" s="38">
        <v>1124</v>
      </c>
      <c r="C154" s="39"/>
      <c r="D154" s="39" t="s">
        <v>1288</v>
      </c>
      <c r="E154" s="39" t="s">
        <v>955</v>
      </c>
      <c r="F154" s="41" t="s">
        <v>1141</v>
      </c>
      <c r="G154" s="41" t="s">
        <v>1743</v>
      </c>
      <c r="H154" s="41" t="s">
        <v>1744</v>
      </c>
      <c r="I154" s="41" t="s">
        <v>1299</v>
      </c>
      <c r="J154" s="39" t="s">
        <v>944</v>
      </c>
      <c r="K154" s="39" t="s">
        <v>1008</v>
      </c>
      <c r="L154" s="39" t="s">
        <v>1139</v>
      </c>
      <c r="M154" s="39" t="s">
        <v>983</v>
      </c>
      <c r="N154" s="39" t="s">
        <v>1288</v>
      </c>
      <c r="O154" s="39"/>
      <c r="P154" s="39" t="s">
        <v>1326</v>
      </c>
    </row>
    <row r="155" spans="1:16" s="38" customFormat="1" x14ac:dyDescent="0.15">
      <c r="A155" s="38">
        <f t="shared" si="10"/>
        <v>1125</v>
      </c>
      <c r="B155" s="38">
        <v>1125</v>
      </c>
      <c r="C155" s="39"/>
      <c r="D155" s="39" t="s">
        <v>1289</v>
      </c>
      <c r="E155" s="39" t="s">
        <v>955</v>
      </c>
      <c r="F155" s="41" t="s">
        <v>1141</v>
      </c>
      <c r="G155" s="41" t="s">
        <v>1743</v>
      </c>
      <c r="H155" s="41" t="s">
        <v>1744</v>
      </c>
      <c r="I155" s="41" t="s">
        <v>1300</v>
      </c>
      <c r="J155" s="39" t="s">
        <v>944</v>
      </c>
      <c r="K155" s="39" t="s">
        <v>956</v>
      </c>
      <c r="L155" s="39" t="s">
        <v>1139</v>
      </c>
      <c r="M155" s="39" t="s">
        <v>983</v>
      </c>
      <c r="N155" s="39" t="s">
        <v>1288</v>
      </c>
      <c r="O155" s="39"/>
      <c r="P155" s="39" t="s">
        <v>1326</v>
      </c>
    </row>
    <row r="156" spans="1:16" s="38" customFormat="1" x14ac:dyDescent="0.15">
      <c r="A156" s="38">
        <f t="shared" si="10"/>
        <v>1126</v>
      </c>
      <c r="B156" s="38">
        <v>1126</v>
      </c>
      <c r="C156" s="39"/>
      <c r="D156" s="39" t="s">
        <v>1290</v>
      </c>
      <c r="E156" s="39" t="s">
        <v>955</v>
      </c>
      <c r="F156" s="41" t="s">
        <v>1141</v>
      </c>
      <c r="G156" s="41" t="s">
        <v>1743</v>
      </c>
      <c r="H156" s="41" t="s">
        <v>1744</v>
      </c>
      <c r="I156" s="41" t="s">
        <v>1301</v>
      </c>
      <c r="J156" s="39" t="s">
        <v>944</v>
      </c>
      <c r="K156" s="39" t="s">
        <v>1009</v>
      </c>
      <c r="L156" s="39" t="s">
        <v>1139</v>
      </c>
      <c r="M156" s="39" t="s">
        <v>983</v>
      </c>
      <c r="N156" s="39" t="s">
        <v>1288</v>
      </c>
      <c r="O156" s="39"/>
      <c r="P156" s="39" t="s">
        <v>1326</v>
      </c>
    </row>
    <row r="157" spans="1:16" s="38" customFormat="1" x14ac:dyDescent="0.15">
      <c r="A157" s="38">
        <f>INT(A156/100+1)*100</f>
        <v>1200</v>
      </c>
      <c r="B157" s="38">
        <v>1200</v>
      </c>
      <c r="C157" s="39"/>
      <c r="D157" s="39" t="s">
        <v>216</v>
      </c>
      <c r="E157" s="39" t="s">
        <v>942</v>
      </c>
      <c r="F157" s="41"/>
      <c r="G157" s="41"/>
      <c r="H157" s="41"/>
      <c r="I157" s="41" t="s">
        <v>1442</v>
      </c>
      <c r="J157" s="39" t="s">
        <v>944</v>
      </c>
      <c r="K157" s="39" t="s">
        <v>982</v>
      </c>
      <c r="L157" s="39" t="s">
        <v>945</v>
      </c>
      <c r="M157" s="39"/>
      <c r="N157" s="39"/>
      <c r="O157" s="39"/>
      <c r="P157" s="39"/>
    </row>
    <row r="158" spans="1:16" s="38" customFormat="1" x14ac:dyDescent="0.15">
      <c r="A158" s="38">
        <f>INT(A157/100+1)*100</f>
        <v>1300</v>
      </c>
      <c r="B158" s="38">
        <v>1300</v>
      </c>
      <c r="C158" s="39"/>
      <c r="D158" s="39" t="s">
        <v>216</v>
      </c>
      <c r="E158" s="39" t="s">
        <v>942</v>
      </c>
      <c r="F158" s="41"/>
      <c r="G158" s="41"/>
      <c r="H158" s="41"/>
      <c r="I158" s="41" t="s">
        <v>1350</v>
      </c>
      <c r="J158" s="39" t="s">
        <v>944</v>
      </c>
      <c r="K158" s="39" t="s">
        <v>982</v>
      </c>
      <c r="L158" s="39" t="s">
        <v>945</v>
      </c>
      <c r="M158" s="39"/>
      <c r="N158" s="39"/>
      <c r="O158" s="39"/>
      <c r="P158" s="39"/>
    </row>
    <row r="159" spans="1:16" s="38" customFormat="1" x14ac:dyDescent="0.15">
      <c r="A159" s="38">
        <f>A158+1</f>
        <v>1301</v>
      </c>
      <c r="B159" s="38">
        <v>1301</v>
      </c>
      <c r="C159" s="39"/>
      <c r="D159" s="39" t="s">
        <v>1470</v>
      </c>
      <c r="E159" s="39" t="s">
        <v>955</v>
      </c>
      <c r="F159" s="41" t="s">
        <v>1141</v>
      </c>
      <c r="G159" s="41" t="s">
        <v>1725</v>
      </c>
      <c r="H159" s="41" t="s">
        <v>1758</v>
      </c>
      <c r="I159" s="41" t="s">
        <v>1771</v>
      </c>
      <c r="J159" s="39" t="s">
        <v>944</v>
      </c>
      <c r="K159" s="39" t="s">
        <v>982</v>
      </c>
      <c r="L159" s="39" t="s">
        <v>945</v>
      </c>
      <c r="M159" s="39" t="s">
        <v>983</v>
      </c>
      <c r="N159" s="39" t="s">
        <v>1040</v>
      </c>
      <c r="O159" s="39"/>
      <c r="P159" s="39"/>
    </row>
    <row r="160" spans="1:16" s="38" customFormat="1" x14ac:dyDescent="0.15">
      <c r="A160" s="38">
        <f t="shared" ref="A160:A161" si="11">A159+1</f>
        <v>1302</v>
      </c>
      <c r="B160" s="38">
        <v>1302</v>
      </c>
      <c r="C160" s="39"/>
      <c r="D160" s="39" t="s">
        <v>1471</v>
      </c>
      <c r="E160" s="39" t="s">
        <v>955</v>
      </c>
      <c r="F160" s="41" t="s">
        <v>1141</v>
      </c>
      <c r="G160" s="41" t="s">
        <v>1726</v>
      </c>
      <c r="H160" s="41" t="s">
        <v>1758</v>
      </c>
      <c r="I160" s="41" t="s">
        <v>1772</v>
      </c>
      <c r="J160" s="39" t="s">
        <v>944</v>
      </c>
      <c r="K160" s="39" t="s">
        <v>982</v>
      </c>
      <c r="L160" s="39" t="s">
        <v>945</v>
      </c>
      <c r="M160" s="39" t="s">
        <v>983</v>
      </c>
      <c r="N160" s="39" t="s">
        <v>1041</v>
      </c>
      <c r="O160" s="39"/>
      <c r="P160" s="39"/>
    </row>
    <row r="161" spans="1:18" s="38" customFormat="1" x14ac:dyDescent="0.15">
      <c r="A161" s="38">
        <f t="shared" si="11"/>
        <v>1303</v>
      </c>
      <c r="B161" s="38">
        <v>1303</v>
      </c>
      <c r="C161" s="39"/>
      <c r="D161" s="39" t="s">
        <v>1472</v>
      </c>
      <c r="E161" s="39" t="s">
        <v>955</v>
      </c>
      <c r="F161" s="41" t="s">
        <v>1141</v>
      </c>
      <c r="G161" s="41" t="s">
        <v>1727</v>
      </c>
      <c r="H161" s="41" t="s">
        <v>1460</v>
      </c>
      <c r="I161" s="41" t="s">
        <v>1060</v>
      </c>
      <c r="J161" s="39" t="s">
        <v>944</v>
      </c>
      <c r="K161" s="39" t="s">
        <v>982</v>
      </c>
      <c r="L161" s="39" t="s">
        <v>945</v>
      </c>
      <c r="M161" s="39" t="s">
        <v>983</v>
      </c>
      <c r="N161" s="39" t="s">
        <v>1061</v>
      </c>
      <c r="O161" s="39"/>
      <c r="P161" s="39"/>
    </row>
    <row r="162" spans="1:18" s="38" customFormat="1" x14ac:dyDescent="0.15">
      <c r="A162" s="38">
        <f>INT(A161/100+1)*100</f>
        <v>1400</v>
      </c>
      <c r="B162" s="38">
        <v>1400</v>
      </c>
      <c r="C162" s="39"/>
      <c r="D162" s="39" t="s">
        <v>216</v>
      </c>
      <c r="E162" s="39" t="s">
        <v>942</v>
      </c>
      <c r="F162" s="41"/>
      <c r="G162" s="41"/>
      <c r="H162" s="41"/>
      <c r="I162" s="41" t="s">
        <v>1052</v>
      </c>
      <c r="J162" s="39" t="s">
        <v>944</v>
      </c>
      <c r="K162" s="39" t="s">
        <v>982</v>
      </c>
      <c r="L162" s="39" t="s">
        <v>945</v>
      </c>
      <c r="M162" s="39"/>
      <c r="N162" s="39"/>
      <c r="O162" s="39"/>
      <c r="P162" s="39"/>
    </row>
    <row r="163" spans="1:18" s="38" customFormat="1" x14ac:dyDescent="0.15">
      <c r="A163" s="38">
        <f>A162+1</f>
        <v>1401</v>
      </c>
      <c r="B163" s="38">
        <v>1401</v>
      </c>
      <c r="C163" s="39"/>
      <c r="D163" s="39" t="s">
        <v>1473</v>
      </c>
      <c r="E163" s="39" t="s">
        <v>942</v>
      </c>
      <c r="F163" s="41" t="s">
        <v>1056</v>
      </c>
      <c r="G163" s="41" t="s">
        <v>1715</v>
      </c>
      <c r="H163" s="41"/>
      <c r="I163" s="41" t="s">
        <v>1351</v>
      </c>
      <c r="J163" s="39" t="s">
        <v>944</v>
      </c>
      <c r="K163" s="39" t="s">
        <v>982</v>
      </c>
      <c r="L163" s="39" t="s">
        <v>1139</v>
      </c>
      <c r="M163" s="39" t="s">
        <v>983</v>
      </c>
      <c r="N163" s="39" t="s">
        <v>1358</v>
      </c>
      <c r="O163" s="39"/>
      <c r="P163" s="39" t="s">
        <v>1352</v>
      </c>
    </row>
    <row r="164" spans="1:18" s="38" customFormat="1" x14ac:dyDescent="0.15">
      <c r="A164" s="38">
        <f t="shared" ref="A164:A166" si="12">A163+1</f>
        <v>1402</v>
      </c>
      <c r="B164" s="38">
        <v>1402</v>
      </c>
      <c r="C164" s="39"/>
      <c r="D164" s="39" t="s">
        <v>1474</v>
      </c>
      <c r="E164" s="39" t="s">
        <v>942</v>
      </c>
      <c r="F164" s="41" t="s">
        <v>1056</v>
      </c>
      <c r="G164" s="41" t="s">
        <v>1715</v>
      </c>
      <c r="H164" s="41"/>
      <c r="I164" s="41" t="s">
        <v>1353</v>
      </c>
      <c r="J164" s="39" t="s">
        <v>944</v>
      </c>
      <c r="K164" s="39" t="s">
        <v>982</v>
      </c>
      <c r="L164" s="39" t="s">
        <v>1139</v>
      </c>
      <c r="M164" s="39" t="s">
        <v>983</v>
      </c>
      <c r="N164" s="39" t="s">
        <v>1359</v>
      </c>
      <c r="O164" s="39"/>
      <c r="P164" s="39" t="s">
        <v>1354</v>
      </c>
    </row>
    <row r="165" spans="1:18" s="38" customFormat="1" x14ac:dyDescent="0.15">
      <c r="A165" s="38">
        <f t="shared" si="12"/>
        <v>1403</v>
      </c>
      <c r="B165" s="38">
        <v>1403</v>
      </c>
      <c r="C165" s="39"/>
      <c r="D165" s="39" t="s">
        <v>1475</v>
      </c>
      <c r="E165" s="39" t="s">
        <v>955</v>
      </c>
      <c r="F165" s="41" t="s">
        <v>1141</v>
      </c>
      <c r="G165" s="41" t="s">
        <v>1724</v>
      </c>
      <c r="H165" s="41" t="s">
        <v>1758</v>
      </c>
      <c r="I165" s="41" t="s">
        <v>1773</v>
      </c>
      <c r="J165" s="39" t="s">
        <v>944</v>
      </c>
      <c r="K165" s="39" t="s">
        <v>982</v>
      </c>
      <c r="L165" s="39" t="s">
        <v>1139</v>
      </c>
      <c r="M165" s="39" t="s">
        <v>983</v>
      </c>
      <c r="N165" s="39" t="s">
        <v>1360</v>
      </c>
      <c r="O165" s="39"/>
      <c r="P165" s="39" t="s">
        <v>1355</v>
      </c>
    </row>
    <row r="166" spans="1:18" s="38" customFormat="1" x14ac:dyDescent="0.15">
      <c r="A166" s="38">
        <f t="shared" si="12"/>
        <v>1404</v>
      </c>
      <c r="B166" s="38">
        <v>1404</v>
      </c>
      <c r="C166" s="39"/>
      <c r="D166" s="39" t="s">
        <v>1476</v>
      </c>
      <c r="E166" s="39" t="s">
        <v>942</v>
      </c>
      <c r="F166" s="41" t="s">
        <v>1056</v>
      </c>
      <c r="G166" s="41" t="s">
        <v>1715</v>
      </c>
      <c r="H166" s="41"/>
      <c r="I166" s="41" t="s">
        <v>1356</v>
      </c>
      <c r="J166" s="39" t="s">
        <v>944</v>
      </c>
      <c r="K166" s="39" t="s">
        <v>982</v>
      </c>
      <c r="L166" s="39" t="s">
        <v>1139</v>
      </c>
      <c r="M166" s="39" t="s">
        <v>983</v>
      </c>
      <c r="N166" s="39" t="s">
        <v>1361</v>
      </c>
      <c r="O166" s="39"/>
      <c r="P166" s="39" t="s">
        <v>1357</v>
      </c>
    </row>
    <row r="167" spans="1:18" s="38" customFormat="1" x14ac:dyDescent="0.15">
      <c r="A167" s="38">
        <f>INT(A166/100+1)*100</f>
        <v>1500</v>
      </c>
      <c r="B167" s="38">
        <v>1500</v>
      </c>
      <c r="C167" s="39"/>
      <c r="D167" s="39" t="s">
        <v>216</v>
      </c>
      <c r="E167" s="39" t="s">
        <v>942</v>
      </c>
      <c r="F167" s="41"/>
      <c r="G167" s="41"/>
      <c r="H167" s="41"/>
      <c r="I167" s="41" t="s">
        <v>1373</v>
      </c>
      <c r="J167" s="39" t="s">
        <v>944</v>
      </c>
      <c r="K167" s="39" t="s">
        <v>982</v>
      </c>
      <c r="L167" s="39" t="s">
        <v>945</v>
      </c>
      <c r="M167" s="39"/>
      <c r="N167" s="39"/>
      <c r="O167" s="39"/>
      <c r="P167" s="39"/>
    </row>
    <row r="168" spans="1:18" s="50" customFormat="1" x14ac:dyDescent="0.15">
      <c r="A168" s="53">
        <f>A167+1</f>
        <v>1501</v>
      </c>
      <c r="B168" s="50">
        <v>1501</v>
      </c>
      <c r="D168" s="50" t="s">
        <v>1477</v>
      </c>
      <c r="E168" s="51" t="s">
        <v>942</v>
      </c>
      <c r="F168" s="56" t="s">
        <v>1374</v>
      </c>
      <c r="G168" s="56" t="s">
        <v>1717</v>
      </c>
      <c r="H168" s="56"/>
      <c r="I168" s="53" t="s">
        <v>1368</v>
      </c>
      <c r="J168" s="39" t="s">
        <v>944</v>
      </c>
      <c r="K168" s="52" t="s">
        <v>982</v>
      </c>
      <c r="L168" s="39" t="s">
        <v>1372</v>
      </c>
      <c r="M168" s="55" t="s">
        <v>979</v>
      </c>
      <c r="N168" s="55" t="s">
        <v>1058</v>
      </c>
      <c r="O168" s="53"/>
      <c r="P168" s="39"/>
      <c r="R168" s="38" t="s">
        <v>1434</v>
      </c>
    </row>
    <row r="169" spans="1:18" s="50" customFormat="1" x14ac:dyDescent="0.15">
      <c r="A169" s="53">
        <f t="shared" ref="A169:A175" si="13">A168+1</f>
        <v>1502</v>
      </c>
      <c r="B169" s="50">
        <v>1502</v>
      </c>
      <c r="D169" s="50" t="s">
        <v>1478</v>
      </c>
      <c r="E169" s="51" t="s">
        <v>942</v>
      </c>
      <c r="F169" s="56" t="s">
        <v>1374</v>
      </c>
      <c r="G169" s="56" t="s">
        <v>1717</v>
      </c>
      <c r="H169" s="56"/>
      <c r="I169" s="53" t="s">
        <v>1369</v>
      </c>
      <c r="J169" s="39" t="s">
        <v>944</v>
      </c>
      <c r="K169" s="52" t="s">
        <v>982</v>
      </c>
      <c r="L169" s="39" t="s">
        <v>1372</v>
      </c>
      <c r="M169" s="55" t="s">
        <v>979</v>
      </c>
      <c r="N169" s="55" t="s">
        <v>1382</v>
      </c>
      <c r="O169" s="53"/>
      <c r="P169" s="39"/>
      <c r="R169" s="38" t="s">
        <v>1434</v>
      </c>
    </row>
    <row r="170" spans="1:18" s="50" customFormat="1" x14ac:dyDescent="0.15">
      <c r="A170" s="53">
        <f t="shared" si="13"/>
        <v>1503</v>
      </c>
      <c r="B170" s="50">
        <v>1503</v>
      </c>
      <c r="D170" s="50" t="s">
        <v>1479</v>
      </c>
      <c r="E170" s="51" t="s">
        <v>941</v>
      </c>
      <c r="F170" s="56">
        <v>-9999</v>
      </c>
      <c r="G170" s="56" t="s">
        <v>1733</v>
      </c>
      <c r="H170" s="56"/>
      <c r="I170" s="53" t="s">
        <v>1371</v>
      </c>
      <c r="J170" s="39" t="s">
        <v>944</v>
      </c>
      <c r="K170" s="52" t="s">
        <v>982</v>
      </c>
      <c r="L170" s="39" t="s">
        <v>1372</v>
      </c>
      <c r="M170" s="55" t="s">
        <v>983</v>
      </c>
      <c r="N170" s="55" t="s">
        <v>1419</v>
      </c>
      <c r="O170" s="53"/>
      <c r="P170" s="39"/>
      <c r="R170" s="38" t="s">
        <v>1434</v>
      </c>
    </row>
    <row r="171" spans="1:18" s="50" customFormat="1" x14ac:dyDescent="0.15">
      <c r="A171" s="53">
        <f t="shared" si="13"/>
        <v>1504</v>
      </c>
      <c r="B171" s="50">
        <v>1504</v>
      </c>
      <c r="D171" s="50" t="s">
        <v>1480</v>
      </c>
      <c r="E171" s="51" t="s">
        <v>955</v>
      </c>
      <c r="F171" s="57" t="s">
        <v>1141</v>
      </c>
      <c r="G171" s="57" t="s">
        <v>1728</v>
      </c>
      <c r="H171" s="57" t="s">
        <v>1459</v>
      </c>
      <c r="I171" s="53" t="s">
        <v>1370</v>
      </c>
      <c r="J171" s="39" t="s">
        <v>944</v>
      </c>
      <c r="K171" s="52" t="s">
        <v>982</v>
      </c>
      <c r="L171" s="39" t="s">
        <v>1372</v>
      </c>
      <c r="M171" s="55" t="s">
        <v>983</v>
      </c>
      <c r="N171" s="55" t="s">
        <v>1420</v>
      </c>
      <c r="O171" s="53"/>
      <c r="P171" s="39"/>
      <c r="R171" s="38" t="s">
        <v>1434</v>
      </c>
    </row>
    <row r="172" spans="1:18" s="50" customFormat="1" x14ac:dyDescent="0.15">
      <c r="A172" s="53">
        <f t="shared" si="13"/>
        <v>1505</v>
      </c>
      <c r="B172" s="50">
        <v>1505</v>
      </c>
      <c r="D172" s="50" t="s">
        <v>1481</v>
      </c>
      <c r="E172" s="51" t="s">
        <v>941</v>
      </c>
      <c r="F172" s="56">
        <v>-9999</v>
      </c>
      <c r="G172" s="56" t="s">
        <v>1733</v>
      </c>
      <c r="H172" s="56"/>
      <c r="I172" s="53" t="s">
        <v>1367</v>
      </c>
      <c r="J172" s="39" t="s">
        <v>944</v>
      </c>
      <c r="K172" s="54" t="s">
        <v>982</v>
      </c>
      <c r="L172" s="39" t="s">
        <v>1372</v>
      </c>
      <c r="M172" s="55" t="s">
        <v>983</v>
      </c>
      <c r="N172" s="55" t="s">
        <v>1421</v>
      </c>
      <c r="O172" s="53"/>
      <c r="P172" s="39"/>
      <c r="R172" s="38" t="s">
        <v>1434</v>
      </c>
    </row>
    <row r="173" spans="1:18" s="50" customFormat="1" x14ac:dyDescent="0.15">
      <c r="A173" s="53">
        <f t="shared" si="13"/>
        <v>1506</v>
      </c>
      <c r="B173" s="50">
        <v>1506</v>
      </c>
      <c r="D173" s="50" t="s">
        <v>1482</v>
      </c>
      <c r="E173" s="51" t="s">
        <v>955</v>
      </c>
      <c r="F173" s="56">
        <v>-9999</v>
      </c>
      <c r="G173" s="56" t="s">
        <v>1728</v>
      </c>
      <c r="H173" s="41" t="s">
        <v>1758</v>
      </c>
      <c r="I173" s="53" t="s">
        <v>1774</v>
      </c>
      <c r="J173" s="39" t="s">
        <v>944</v>
      </c>
      <c r="K173" s="54" t="s">
        <v>982</v>
      </c>
      <c r="L173" s="39" t="s">
        <v>1372</v>
      </c>
      <c r="M173" s="55" t="s">
        <v>983</v>
      </c>
      <c r="N173" s="55" t="s">
        <v>1422</v>
      </c>
      <c r="O173" s="53"/>
      <c r="P173" s="39"/>
      <c r="R173" s="38" t="s">
        <v>1434</v>
      </c>
    </row>
    <row r="174" spans="1:18" s="50" customFormat="1" x14ac:dyDescent="0.15">
      <c r="A174" s="53">
        <f t="shared" si="13"/>
        <v>1507</v>
      </c>
      <c r="B174" s="50">
        <v>1507</v>
      </c>
      <c r="D174" s="50" t="s">
        <v>1483</v>
      </c>
      <c r="E174" s="51" t="s">
        <v>955</v>
      </c>
      <c r="F174" s="56">
        <v>-9999</v>
      </c>
      <c r="G174" s="56" t="s">
        <v>1728</v>
      </c>
      <c r="H174" s="41" t="s">
        <v>1758</v>
      </c>
      <c r="I174" s="53" t="s">
        <v>1435</v>
      </c>
      <c r="J174" s="39" t="s">
        <v>944</v>
      </c>
      <c r="K174" s="54" t="s">
        <v>982</v>
      </c>
      <c r="L174" s="39" t="s">
        <v>1140</v>
      </c>
      <c r="M174" s="55" t="s">
        <v>1002</v>
      </c>
      <c r="N174" s="55" t="s">
        <v>1436</v>
      </c>
      <c r="O174" s="53"/>
      <c r="P174" s="39"/>
      <c r="R174" s="38"/>
    </row>
    <row r="175" spans="1:18" s="50" customFormat="1" x14ac:dyDescent="0.15">
      <c r="A175" s="53">
        <f t="shared" si="13"/>
        <v>1508</v>
      </c>
      <c r="B175" s="50">
        <v>1508</v>
      </c>
      <c r="D175" s="50" t="s">
        <v>1484</v>
      </c>
      <c r="E175" s="51" t="s">
        <v>955</v>
      </c>
      <c r="F175" s="56">
        <v>-9999</v>
      </c>
      <c r="G175" s="56" t="s">
        <v>1728</v>
      </c>
      <c r="H175" s="41" t="s">
        <v>1758</v>
      </c>
      <c r="I175" s="53" t="s">
        <v>1437</v>
      </c>
      <c r="J175" s="39" t="s">
        <v>944</v>
      </c>
      <c r="K175" s="54" t="s">
        <v>982</v>
      </c>
      <c r="L175" s="39" t="s">
        <v>1139</v>
      </c>
      <c r="M175" s="55" t="s">
        <v>983</v>
      </c>
      <c r="N175" s="55" t="s">
        <v>1438</v>
      </c>
      <c r="O175" s="53"/>
      <c r="P175" s="39"/>
      <c r="Q175" s="50" t="s">
        <v>1439</v>
      </c>
      <c r="R175" s="38" t="s">
        <v>1434</v>
      </c>
    </row>
    <row r="176" spans="1:18" s="38" customFormat="1" x14ac:dyDescent="0.15">
      <c r="A176" s="38">
        <f>INT(A175/100+1)*100</f>
        <v>1600</v>
      </c>
      <c r="B176" s="38">
        <v>1600</v>
      </c>
      <c r="C176" s="39"/>
      <c r="D176" s="39" t="s">
        <v>216</v>
      </c>
      <c r="E176" s="39" t="s">
        <v>942</v>
      </c>
      <c r="F176" s="41"/>
      <c r="G176" s="41"/>
      <c r="H176" s="41"/>
      <c r="I176" s="41" t="s">
        <v>1448</v>
      </c>
      <c r="J176" s="39" t="s">
        <v>944</v>
      </c>
      <c r="K176" s="39" t="s">
        <v>982</v>
      </c>
      <c r="L176" s="39" t="s">
        <v>945</v>
      </c>
      <c r="M176" s="39"/>
      <c r="N176" s="39"/>
      <c r="O176" s="39"/>
      <c r="P176" s="39"/>
    </row>
    <row r="177" spans="1:16" s="38" customFormat="1" x14ac:dyDescent="0.15">
      <c r="A177" s="38">
        <f>A176+1</f>
        <v>1601</v>
      </c>
      <c r="B177" s="38">
        <v>1601</v>
      </c>
      <c r="C177" s="39"/>
      <c r="D177" s="39" t="s">
        <v>1485</v>
      </c>
      <c r="E177" s="39" t="s">
        <v>942</v>
      </c>
      <c r="F177" s="41" t="s">
        <v>1443</v>
      </c>
      <c r="G177" s="41" t="s">
        <v>1715</v>
      </c>
      <c r="H177" s="41"/>
      <c r="I177" s="41" t="s">
        <v>1444</v>
      </c>
      <c r="J177" s="39" t="s">
        <v>944</v>
      </c>
      <c r="K177" s="39" t="s">
        <v>982</v>
      </c>
      <c r="L177" s="39" t="s">
        <v>945</v>
      </c>
      <c r="M177" s="39" t="s">
        <v>979</v>
      </c>
      <c r="N177" s="39" t="s">
        <v>1446</v>
      </c>
      <c r="O177" s="39"/>
      <c r="P177" s="39"/>
    </row>
    <row r="178" spans="1:16" s="38" customFormat="1" x14ac:dyDescent="0.15">
      <c r="A178" s="38">
        <f>A177+1</f>
        <v>1602</v>
      </c>
      <c r="B178" s="38">
        <v>1602</v>
      </c>
      <c r="C178" s="39"/>
      <c r="D178" s="39" t="s">
        <v>1486</v>
      </c>
      <c r="E178" s="39" t="s">
        <v>941</v>
      </c>
      <c r="F178" s="41" t="s">
        <v>1264</v>
      </c>
      <c r="G178" s="41" t="s">
        <v>1734</v>
      </c>
      <c r="H178" s="41"/>
      <c r="I178" s="41" t="s">
        <v>1445</v>
      </c>
      <c r="J178" s="39" t="s">
        <v>944</v>
      </c>
      <c r="K178" s="39" t="s">
        <v>982</v>
      </c>
      <c r="L178" s="39" t="s">
        <v>945</v>
      </c>
      <c r="M178" s="39" t="s">
        <v>979</v>
      </c>
      <c r="N178" s="39" t="s">
        <v>1447</v>
      </c>
      <c r="O178" s="39"/>
      <c r="P178" s="39"/>
    </row>
    <row r="179" spans="1:16" s="38" customFormat="1" x14ac:dyDescent="0.15">
      <c r="A179" s="38">
        <f>INT(A177/100+1)*100</f>
        <v>1700</v>
      </c>
      <c r="B179" s="38">
        <v>1700</v>
      </c>
      <c r="C179" s="39"/>
      <c r="D179" s="39" t="s">
        <v>216</v>
      </c>
      <c r="E179" s="39" t="s">
        <v>942</v>
      </c>
      <c r="F179" s="41"/>
      <c r="G179" s="41"/>
      <c r="H179" s="41"/>
      <c r="I179" s="41" t="s">
        <v>1328</v>
      </c>
      <c r="J179" s="39" t="s">
        <v>944</v>
      </c>
      <c r="K179" s="39" t="s">
        <v>982</v>
      </c>
      <c r="L179" s="39" t="s">
        <v>945</v>
      </c>
      <c r="M179" s="39"/>
      <c r="N179" s="39"/>
      <c r="O179" s="39"/>
      <c r="P179" s="39"/>
    </row>
    <row r="180" spans="1:16" s="38" customFormat="1" x14ac:dyDescent="0.15">
      <c r="A180" s="38">
        <f>A179+1</f>
        <v>1701</v>
      </c>
      <c r="B180" s="38">
        <v>1701</v>
      </c>
      <c r="C180" s="39"/>
      <c r="D180" s="39" t="s">
        <v>1487</v>
      </c>
      <c r="E180" s="39" t="s">
        <v>942</v>
      </c>
      <c r="F180" s="39" t="s">
        <v>1056</v>
      </c>
      <c r="G180" s="39" t="s">
        <v>1735</v>
      </c>
      <c r="H180" s="39"/>
      <c r="I180" s="39" t="s">
        <v>1783</v>
      </c>
      <c r="J180" s="39" t="s">
        <v>944</v>
      </c>
      <c r="K180" s="39" t="s">
        <v>982</v>
      </c>
      <c r="L180" s="39" t="s">
        <v>1249</v>
      </c>
      <c r="M180" s="39" t="s">
        <v>970</v>
      </c>
      <c r="N180" s="39" t="s">
        <v>964</v>
      </c>
      <c r="O180" s="39"/>
      <c r="P180" s="39"/>
    </row>
    <row r="181" spans="1:16" s="38" customFormat="1" x14ac:dyDescent="0.15">
      <c r="A181" s="38">
        <f t="shared" ref="A181:A191" si="14">A180+1</f>
        <v>1702</v>
      </c>
      <c r="B181" s="38">
        <v>1702</v>
      </c>
      <c r="C181" s="39"/>
      <c r="D181" s="39" t="s">
        <v>1488</v>
      </c>
      <c r="E181" s="39" t="s">
        <v>942</v>
      </c>
      <c r="F181" s="39" t="s">
        <v>1056</v>
      </c>
      <c r="G181" s="39" t="s">
        <v>1735</v>
      </c>
      <c r="H181" s="39"/>
      <c r="I181" s="39" t="s">
        <v>1788</v>
      </c>
      <c r="J181" s="39" t="s">
        <v>944</v>
      </c>
      <c r="K181" s="39" t="s">
        <v>982</v>
      </c>
      <c r="L181" s="39" t="s">
        <v>1249</v>
      </c>
      <c r="M181" s="39" t="s">
        <v>970</v>
      </c>
      <c r="N181" s="39" t="s">
        <v>967</v>
      </c>
      <c r="O181" s="39"/>
      <c r="P181" s="39"/>
    </row>
    <row r="182" spans="1:16" s="38" customFormat="1" x14ac:dyDescent="0.15">
      <c r="A182" s="38">
        <f t="shared" si="14"/>
        <v>1703</v>
      </c>
      <c r="B182" s="38">
        <v>1703</v>
      </c>
      <c r="C182" s="39"/>
      <c r="D182" s="39" t="s">
        <v>1489</v>
      </c>
      <c r="E182" s="39" t="s">
        <v>942</v>
      </c>
      <c r="F182" s="39" t="s">
        <v>1056</v>
      </c>
      <c r="G182" s="39" t="s">
        <v>1735</v>
      </c>
      <c r="H182" s="39"/>
      <c r="I182" s="39" t="s">
        <v>1793</v>
      </c>
      <c r="J182" s="39" t="s">
        <v>944</v>
      </c>
      <c r="K182" s="39" t="s">
        <v>982</v>
      </c>
      <c r="L182" s="39" t="s">
        <v>1249</v>
      </c>
      <c r="M182" s="39" t="s">
        <v>970</v>
      </c>
      <c r="N182" s="39" t="s">
        <v>968</v>
      </c>
      <c r="O182" s="39"/>
      <c r="P182" s="39"/>
    </row>
    <row r="183" spans="1:16" s="38" customFormat="1" x14ac:dyDescent="0.15">
      <c r="A183" s="38">
        <f t="shared" si="14"/>
        <v>1704</v>
      </c>
      <c r="B183" s="38">
        <v>1704</v>
      </c>
      <c r="C183" s="39"/>
      <c r="D183" s="39" t="s">
        <v>1490</v>
      </c>
      <c r="E183" s="39" t="s">
        <v>941</v>
      </c>
      <c r="F183" s="39" t="s">
        <v>1141</v>
      </c>
      <c r="G183" s="39" t="s">
        <v>1736</v>
      </c>
      <c r="H183" s="39"/>
      <c r="I183" s="39" t="s">
        <v>1784</v>
      </c>
      <c r="J183" s="39" t="s">
        <v>944</v>
      </c>
      <c r="K183" s="39" t="s">
        <v>982</v>
      </c>
      <c r="L183" s="39" t="s">
        <v>1249</v>
      </c>
      <c r="M183" s="39" t="s">
        <v>970</v>
      </c>
      <c r="N183" s="39" t="s">
        <v>975</v>
      </c>
      <c r="O183" s="39"/>
      <c r="P183" s="39"/>
    </row>
    <row r="184" spans="1:16" s="38" customFormat="1" x14ac:dyDescent="0.15">
      <c r="A184" s="38">
        <f t="shared" si="14"/>
        <v>1705</v>
      </c>
      <c r="B184" s="38">
        <v>1705</v>
      </c>
      <c r="C184" s="39"/>
      <c r="D184" s="39" t="s">
        <v>1491</v>
      </c>
      <c r="E184" s="39" t="s">
        <v>941</v>
      </c>
      <c r="F184" s="39" t="s">
        <v>1141</v>
      </c>
      <c r="G184" s="39" t="s">
        <v>1737</v>
      </c>
      <c r="H184" s="39" t="s">
        <v>1461</v>
      </c>
      <c r="I184" s="39" t="s">
        <v>1785</v>
      </c>
      <c r="J184" s="39" t="s">
        <v>944</v>
      </c>
      <c r="K184" s="39" t="s">
        <v>982</v>
      </c>
      <c r="L184" s="39" t="s">
        <v>1250</v>
      </c>
      <c r="M184" s="39" t="s">
        <v>970</v>
      </c>
      <c r="N184" s="39" t="s">
        <v>976</v>
      </c>
      <c r="O184" s="39"/>
      <c r="P184" s="39"/>
    </row>
    <row r="185" spans="1:16" s="38" customFormat="1" x14ac:dyDescent="0.15">
      <c r="A185" s="38">
        <f t="shared" si="14"/>
        <v>1706</v>
      </c>
      <c r="B185" s="38">
        <v>1706</v>
      </c>
      <c r="C185" s="39"/>
      <c r="D185" s="39" t="s">
        <v>1492</v>
      </c>
      <c r="E185" s="39" t="s">
        <v>955</v>
      </c>
      <c r="F185" s="39" t="s">
        <v>1141</v>
      </c>
      <c r="G185" s="39" t="s">
        <v>1729</v>
      </c>
      <c r="H185" s="39"/>
      <c r="I185" s="39" t="s">
        <v>1786</v>
      </c>
      <c r="J185" s="39" t="s">
        <v>944</v>
      </c>
      <c r="K185" s="39" t="s">
        <v>982</v>
      </c>
      <c r="L185" s="39" t="s">
        <v>1248</v>
      </c>
      <c r="M185" s="39" t="s">
        <v>970</v>
      </c>
      <c r="N185" s="39" t="s">
        <v>977</v>
      </c>
      <c r="O185" s="39"/>
      <c r="P185" s="39"/>
    </row>
    <row r="186" spans="1:16" s="38" customFormat="1" x14ac:dyDescent="0.15">
      <c r="A186" s="38">
        <f t="shared" si="14"/>
        <v>1707</v>
      </c>
      <c r="B186" s="38">
        <v>1707</v>
      </c>
      <c r="C186" s="39"/>
      <c r="D186" s="39" t="s">
        <v>1493</v>
      </c>
      <c r="E186" s="39" t="s">
        <v>941</v>
      </c>
      <c r="F186" s="39" t="s">
        <v>1141</v>
      </c>
      <c r="G186" s="39" t="s">
        <v>1736</v>
      </c>
      <c r="H186" s="39"/>
      <c r="I186" s="39" t="s">
        <v>1789</v>
      </c>
      <c r="J186" s="39" t="s">
        <v>944</v>
      </c>
      <c r="K186" s="39" t="s">
        <v>982</v>
      </c>
      <c r="L186" s="39" t="s">
        <v>1249</v>
      </c>
      <c r="M186" s="39" t="s">
        <v>970</v>
      </c>
      <c r="N186" s="39" t="s">
        <v>1062</v>
      </c>
      <c r="O186" s="39"/>
      <c r="P186" s="39"/>
    </row>
    <row r="187" spans="1:16" s="38" customFormat="1" x14ac:dyDescent="0.15">
      <c r="A187" s="38">
        <f t="shared" si="14"/>
        <v>1708</v>
      </c>
      <c r="B187" s="38">
        <v>1708</v>
      </c>
      <c r="C187" s="39"/>
      <c r="D187" s="39" t="s">
        <v>1494</v>
      </c>
      <c r="E187" s="39" t="s">
        <v>941</v>
      </c>
      <c r="F187" s="39" t="s">
        <v>1141</v>
      </c>
      <c r="G187" s="39" t="s">
        <v>1737</v>
      </c>
      <c r="H187" s="39" t="s">
        <v>1461</v>
      </c>
      <c r="I187" s="39" t="s">
        <v>1790</v>
      </c>
      <c r="J187" s="39" t="s">
        <v>944</v>
      </c>
      <c r="K187" s="39" t="s">
        <v>982</v>
      </c>
      <c r="L187" s="39" t="s">
        <v>1250</v>
      </c>
      <c r="M187" s="39" t="s">
        <v>970</v>
      </c>
      <c r="N187" s="39" t="s">
        <v>1063</v>
      </c>
      <c r="O187" s="39"/>
      <c r="P187" s="39"/>
    </row>
    <row r="188" spans="1:16" s="38" customFormat="1" x14ac:dyDescent="0.15">
      <c r="A188" s="38">
        <f t="shared" si="14"/>
        <v>1709</v>
      </c>
      <c r="B188" s="38">
        <v>1709</v>
      </c>
      <c r="C188" s="39"/>
      <c r="D188" s="39" t="s">
        <v>1495</v>
      </c>
      <c r="E188" s="39" t="s">
        <v>955</v>
      </c>
      <c r="F188" s="39" t="s">
        <v>1141</v>
      </c>
      <c r="G188" s="39" t="s">
        <v>1729</v>
      </c>
      <c r="H188" s="39"/>
      <c r="I188" s="39" t="s">
        <v>1791</v>
      </c>
      <c r="J188" s="39" t="s">
        <v>944</v>
      </c>
      <c r="K188" s="39" t="s">
        <v>982</v>
      </c>
      <c r="L188" s="39" t="s">
        <v>1248</v>
      </c>
      <c r="M188" s="39" t="s">
        <v>970</v>
      </c>
      <c r="N188" s="39" t="s">
        <v>1064</v>
      </c>
      <c r="O188" s="39"/>
      <c r="P188" s="39"/>
    </row>
    <row r="189" spans="1:16" s="38" customFormat="1" x14ac:dyDescent="0.15">
      <c r="A189" s="38">
        <f t="shared" si="14"/>
        <v>1710</v>
      </c>
      <c r="B189" s="38">
        <v>1710</v>
      </c>
      <c r="C189" s="39"/>
      <c r="D189" s="39" t="s">
        <v>1496</v>
      </c>
      <c r="E189" s="39" t="s">
        <v>941</v>
      </c>
      <c r="F189" s="39" t="s">
        <v>1141</v>
      </c>
      <c r="G189" s="39" t="s">
        <v>1736</v>
      </c>
      <c r="H189" s="39"/>
      <c r="I189" s="39" t="s">
        <v>1794</v>
      </c>
      <c r="J189" s="39" t="s">
        <v>944</v>
      </c>
      <c r="K189" s="39" t="s">
        <v>982</v>
      </c>
      <c r="L189" s="39" t="s">
        <v>1249</v>
      </c>
      <c r="M189" s="39" t="s">
        <v>970</v>
      </c>
      <c r="N189" s="39" t="s">
        <v>1065</v>
      </c>
      <c r="O189" s="39"/>
      <c r="P189" s="39"/>
    </row>
    <row r="190" spans="1:16" s="38" customFormat="1" x14ac:dyDescent="0.15">
      <c r="A190" s="38">
        <f t="shared" si="14"/>
        <v>1711</v>
      </c>
      <c r="B190" s="38">
        <v>1711</v>
      </c>
      <c r="C190" s="39"/>
      <c r="D190" s="39" t="s">
        <v>1497</v>
      </c>
      <c r="E190" s="39" t="s">
        <v>941</v>
      </c>
      <c r="F190" s="39" t="s">
        <v>1141</v>
      </c>
      <c r="G190" s="39" t="s">
        <v>1737</v>
      </c>
      <c r="H190" s="39" t="s">
        <v>1461</v>
      </c>
      <c r="I190" s="39" t="s">
        <v>1795</v>
      </c>
      <c r="J190" s="39" t="s">
        <v>944</v>
      </c>
      <c r="K190" s="39" t="s">
        <v>982</v>
      </c>
      <c r="L190" s="39" t="s">
        <v>1250</v>
      </c>
      <c r="M190" s="39" t="s">
        <v>970</v>
      </c>
      <c r="N190" s="39" t="s">
        <v>1066</v>
      </c>
      <c r="O190" s="39"/>
      <c r="P190" s="39"/>
    </row>
    <row r="191" spans="1:16" s="38" customFormat="1" x14ac:dyDescent="0.15">
      <c r="A191" s="38">
        <f t="shared" si="14"/>
        <v>1712</v>
      </c>
      <c r="B191" s="38">
        <v>1712</v>
      </c>
      <c r="C191" s="39"/>
      <c r="D191" s="39" t="s">
        <v>1498</v>
      </c>
      <c r="E191" s="39" t="s">
        <v>955</v>
      </c>
      <c r="F191" s="39" t="s">
        <v>1141</v>
      </c>
      <c r="G191" s="39" t="s">
        <v>1729</v>
      </c>
      <c r="H191" s="39"/>
      <c r="I191" s="39" t="s">
        <v>1796</v>
      </c>
      <c r="J191" s="39" t="s">
        <v>944</v>
      </c>
      <c r="K191" s="39" t="s">
        <v>982</v>
      </c>
      <c r="L191" s="39" t="s">
        <v>1248</v>
      </c>
      <c r="M191" s="39" t="s">
        <v>970</v>
      </c>
      <c r="N191" s="39" t="s">
        <v>1067</v>
      </c>
      <c r="O191" s="39"/>
      <c r="P191" s="39"/>
    </row>
    <row r="192" spans="1:16" s="38" customFormat="1" x14ac:dyDescent="0.15">
      <c r="A192" s="38">
        <f>INT(A191/100+1)*100</f>
        <v>1800</v>
      </c>
      <c r="B192" s="38">
        <v>1800</v>
      </c>
      <c r="C192" s="39"/>
      <c r="D192" s="39" t="s">
        <v>216</v>
      </c>
      <c r="E192" s="39" t="s">
        <v>942</v>
      </c>
      <c r="F192" s="41"/>
      <c r="G192" s="41"/>
      <c r="H192" s="41"/>
      <c r="I192" s="41" t="s">
        <v>1053</v>
      </c>
      <c r="J192" s="39" t="s">
        <v>944</v>
      </c>
      <c r="K192" s="39" t="s">
        <v>982</v>
      </c>
      <c r="L192" s="39" t="s">
        <v>945</v>
      </c>
      <c r="M192" s="39"/>
      <c r="N192" s="39"/>
      <c r="O192" s="39"/>
      <c r="P192" s="39"/>
    </row>
    <row r="193" spans="1:16" s="38" customFormat="1" x14ac:dyDescent="0.15">
      <c r="A193" s="38">
        <f>A192+1</f>
        <v>1801</v>
      </c>
      <c r="B193" s="38">
        <v>1801</v>
      </c>
      <c r="C193" s="39"/>
      <c r="D193" s="39" t="s">
        <v>1499</v>
      </c>
      <c r="E193" s="39" t="s">
        <v>955</v>
      </c>
      <c r="F193" s="39" t="s">
        <v>1387</v>
      </c>
      <c r="G193" s="39" t="s">
        <v>1726</v>
      </c>
      <c r="H193" s="39" t="s">
        <v>1462</v>
      </c>
      <c r="I193" s="39" t="s">
        <v>1083</v>
      </c>
      <c r="J193" s="39" t="s">
        <v>944</v>
      </c>
      <c r="K193" s="39" t="s">
        <v>982</v>
      </c>
      <c r="L193" s="39" t="s">
        <v>1247</v>
      </c>
      <c r="M193" s="39" t="s">
        <v>971</v>
      </c>
      <c r="N193" s="39" t="s">
        <v>957</v>
      </c>
      <c r="O193" s="39"/>
      <c r="P193" s="39"/>
    </row>
    <row r="194" spans="1:16" s="38" customFormat="1" x14ac:dyDescent="0.15">
      <c r="A194" s="38">
        <f t="shared" ref="A194:A212" si="15">A193+1</f>
        <v>1802</v>
      </c>
      <c r="B194" s="38">
        <v>1802</v>
      </c>
      <c r="C194" s="39"/>
      <c r="D194" s="39" t="s">
        <v>1500</v>
      </c>
      <c r="E194" s="39" t="s">
        <v>955</v>
      </c>
      <c r="F194" s="39" t="s">
        <v>1387</v>
      </c>
      <c r="G194" s="39" t="s">
        <v>1726</v>
      </c>
      <c r="H194" s="39" t="s">
        <v>1462</v>
      </c>
      <c r="I194" s="39" t="s">
        <v>1084</v>
      </c>
      <c r="J194" s="39" t="s">
        <v>944</v>
      </c>
      <c r="K194" s="39" t="s">
        <v>982</v>
      </c>
      <c r="L194" s="39" t="s">
        <v>1247</v>
      </c>
      <c r="M194" s="39" t="s">
        <v>971</v>
      </c>
      <c r="N194" s="39" t="s">
        <v>958</v>
      </c>
      <c r="O194" s="39"/>
      <c r="P194" s="39"/>
    </row>
    <row r="195" spans="1:16" s="38" customFormat="1" x14ac:dyDescent="0.15">
      <c r="A195" s="38">
        <f t="shared" si="15"/>
        <v>1803</v>
      </c>
      <c r="B195" s="38">
        <v>1803</v>
      </c>
      <c r="C195" s="39"/>
      <c r="D195" s="39" t="s">
        <v>1501</v>
      </c>
      <c r="E195" s="39" t="s">
        <v>955</v>
      </c>
      <c r="F195" s="39" t="s">
        <v>1387</v>
      </c>
      <c r="G195" s="39" t="s">
        <v>1726</v>
      </c>
      <c r="H195" s="39" t="s">
        <v>1462</v>
      </c>
      <c r="I195" s="39" t="s">
        <v>1085</v>
      </c>
      <c r="J195" s="39" t="s">
        <v>944</v>
      </c>
      <c r="K195" s="39" t="s">
        <v>982</v>
      </c>
      <c r="L195" s="39" t="s">
        <v>1247</v>
      </c>
      <c r="M195" s="39" t="s">
        <v>971</v>
      </c>
      <c r="N195" s="39" t="s">
        <v>1068</v>
      </c>
      <c r="O195" s="39"/>
      <c r="P195" s="39"/>
    </row>
    <row r="196" spans="1:16" s="38" customFormat="1" x14ac:dyDescent="0.15">
      <c r="A196" s="38">
        <f t="shared" si="15"/>
        <v>1804</v>
      </c>
      <c r="B196" s="38">
        <v>1804</v>
      </c>
      <c r="C196" s="39"/>
      <c r="D196" s="39" t="s">
        <v>1502</v>
      </c>
      <c r="E196" s="39" t="s">
        <v>955</v>
      </c>
      <c r="F196" s="39" t="s">
        <v>1387</v>
      </c>
      <c r="G196" s="39" t="s">
        <v>1726</v>
      </c>
      <c r="H196" s="39" t="s">
        <v>1462</v>
      </c>
      <c r="I196" s="39" t="s">
        <v>1086</v>
      </c>
      <c r="J196" s="39" t="s">
        <v>944</v>
      </c>
      <c r="K196" s="39" t="s">
        <v>982</v>
      </c>
      <c r="L196" s="39" t="s">
        <v>1247</v>
      </c>
      <c r="M196" s="39" t="s">
        <v>971</v>
      </c>
      <c r="N196" s="39" t="s">
        <v>1069</v>
      </c>
      <c r="O196" s="39"/>
      <c r="P196" s="39"/>
    </row>
    <row r="197" spans="1:16" s="38" customFormat="1" x14ac:dyDescent="0.15">
      <c r="A197" s="38">
        <f t="shared" si="15"/>
        <v>1805</v>
      </c>
      <c r="B197" s="38">
        <v>1805</v>
      </c>
      <c r="C197" s="39"/>
      <c r="D197" s="39" t="s">
        <v>1503</v>
      </c>
      <c r="E197" s="39" t="s">
        <v>955</v>
      </c>
      <c r="F197" s="39" t="s">
        <v>1387</v>
      </c>
      <c r="G197" s="39" t="s">
        <v>1726</v>
      </c>
      <c r="H197" s="39" t="s">
        <v>1462</v>
      </c>
      <c r="I197" s="39" t="s">
        <v>1073</v>
      </c>
      <c r="J197" s="39" t="s">
        <v>944</v>
      </c>
      <c r="K197" s="39" t="s">
        <v>982</v>
      </c>
      <c r="L197" s="39" t="s">
        <v>1247</v>
      </c>
      <c r="M197" s="39" t="s">
        <v>971</v>
      </c>
      <c r="N197" s="39" t="s">
        <v>1070</v>
      </c>
      <c r="O197" s="39"/>
      <c r="P197" s="39"/>
    </row>
    <row r="198" spans="1:16" s="38" customFormat="1" x14ac:dyDescent="0.15">
      <c r="A198" s="38">
        <f t="shared" si="15"/>
        <v>1806</v>
      </c>
      <c r="B198" s="38">
        <v>1806</v>
      </c>
      <c r="C198" s="39"/>
      <c r="D198" s="39" t="s">
        <v>1504</v>
      </c>
      <c r="E198" s="39" t="s">
        <v>955</v>
      </c>
      <c r="F198" s="39" t="s">
        <v>1387</v>
      </c>
      <c r="G198" s="39" t="s">
        <v>1726</v>
      </c>
      <c r="H198" s="39" t="s">
        <v>1462</v>
      </c>
      <c r="I198" s="39" t="s">
        <v>1074</v>
      </c>
      <c r="J198" s="39" t="s">
        <v>944</v>
      </c>
      <c r="K198" s="39" t="s">
        <v>982</v>
      </c>
      <c r="L198" s="39" t="s">
        <v>1247</v>
      </c>
      <c r="M198" s="39" t="s">
        <v>971</v>
      </c>
      <c r="N198" s="39" t="s">
        <v>1071</v>
      </c>
      <c r="O198" s="39"/>
      <c r="P198" s="39"/>
    </row>
    <row r="199" spans="1:16" s="38" customFormat="1" x14ac:dyDescent="0.15">
      <c r="A199" s="38">
        <f t="shared" si="15"/>
        <v>1807</v>
      </c>
      <c r="B199" s="38">
        <v>1807</v>
      </c>
      <c r="C199" s="39"/>
      <c r="D199" s="39" t="s">
        <v>1505</v>
      </c>
      <c r="E199" s="39" t="s">
        <v>955</v>
      </c>
      <c r="F199" s="39" t="s">
        <v>1387</v>
      </c>
      <c r="G199" s="39" t="s">
        <v>1726</v>
      </c>
      <c r="H199" s="39" t="s">
        <v>1462</v>
      </c>
      <c r="I199" s="39" t="s">
        <v>1075</v>
      </c>
      <c r="J199" s="39" t="s">
        <v>944</v>
      </c>
      <c r="K199" s="39" t="s">
        <v>982</v>
      </c>
      <c r="L199" s="39" t="s">
        <v>1247</v>
      </c>
      <c r="M199" s="39" t="s">
        <v>971</v>
      </c>
      <c r="N199" s="39" t="s">
        <v>1072</v>
      </c>
      <c r="O199" s="39"/>
      <c r="P199" s="39"/>
    </row>
    <row r="200" spans="1:16" s="38" customFormat="1" x14ac:dyDescent="0.15">
      <c r="A200" s="38">
        <f t="shared" si="15"/>
        <v>1808</v>
      </c>
      <c r="B200" s="38">
        <v>1808</v>
      </c>
      <c r="C200" s="39"/>
      <c r="D200" s="39" t="s">
        <v>1506</v>
      </c>
      <c r="E200" s="39" t="s">
        <v>955</v>
      </c>
      <c r="F200" s="39" t="s">
        <v>1387</v>
      </c>
      <c r="G200" s="39" t="s">
        <v>1726</v>
      </c>
      <c r="H200" s="39" t="s">
        <v>1462</v>
      </c>
      <c r="I200" s="39" t="s">
        <v>1076</v>
      </c>
      <c r="J200" s="39" t="s">
        <v>944</v>
      </c>
      <c r="K200" s="39" t="s">
        <v>982</v>
      </c>
      <c r="L200" s="39" t="s">
        <v>1247</v>
      </c>
      <c r="M200" s="39" t="s">
        <v>971</v>
      </c>
      <c r="N200" s="39" t="s">
        <v>969</v>
      </c>
      <c r="O200" s="39"/>
      <c r="P200" s="39"/>
    </row>
    <row r="201" spans="1:16" s="38" customFormat="1" x14ac:dyDescent="0.15">
      <c r="A201" s="38">
        <f t="shared" si="15"/>
        <v>1809</v>
      </c>
      <c r="B201" s="38">
        <v>1809</v>
      </c>
      <c r="C201" s="39"/>
      <c r="D201" s="39" t="s">
        <v>1507</v>
      </c>
      <c r="E201" s="39" t="s">
        <v>955</v>
      </c>
      <c r="F201" s="39" t="s">
        <v>1387</v>
      </c>
      <c r="G201" s="39" t="s">
        <v>1726</v>
      </c>
      <c r="H201" s="39" t="s">
        <v>1462</v>
      </c>
      <c r="I201" s="39" t="s">
        <v>1077</v>
      </c>
      <c r="J201" s="39" t="s">
        <v>944</v>
      </c>
      <c r="K201" s="39" t="s">
        <v>982</v>
      </c>
      <c r="L201" s="39" t="s">
        <v>1247</v>
      </c>
      <c r="M201" s="39" t="s">
        <v>972</v>
      </c>
      <c r="N201" s="39" t="s">
        <v>1804</v>
      </c>
      <c r="O201" s="39"/>
      <c r="P201" s="39"/>
    </row>
    <row r="202" spans="1:16" s="38" customFormat="1" x14ac:dyDescent="0.15">
      <c r="A202" s="38">
        <f t="shared" si="15"/>
        <v>1810</v>
      </c>
      <c r="B202" s="38">
        <v>1810</v>
      </c>
      <c r="C202" s="39"/>
      <c r="D202" s="39" t="s">
        <v>1508</v>
      </c>
      <c r="E202" s="39" t="s">
        <v>955</v>
      </c>
      <c r="F202" s="39" t="s">
        <v>1387</v>
      </c>
      <c r="G202" s="39" t="s">
        <v>1726</v>
      </c>
      <c r="H202" s="39" t="s">
        <v>1462</v>
      </c>
      <c r="I202" s="39" t="s">
        <v>1078</v>
      </c>
      <c r="J202" s="39" t="s">
        <v>944</v>
      </c>
      <c r="K202" s="39" t="s">
        <v>982</v>
      </c>
      <c r="L202" s="39" t="s">
        <v>1247</v>
      </c>
      <c r="M202" s="39" t="s">
        <v>972</v>
      </c>
      <c r="N202" s="39" t="s">
        <v>1805</v>
      </c>
      <c r="O202" s="39"/>
      <c r="P202" s="39"/>
    </row>
    <row r="203" spans="1:16" s="38" customFormat="1" x14ac:dyDescent="0.15">
      <c r="A203" s="38">
        <f t="shared" si="15"/>
        <v>1811</v>
      </c>
      <c r="B203" s="38">
        <v>1811</v>
      </c>
      <c r="C203" s="39"/>
      <c r="D203" s="39" t="s">
        <v>1509</v>
      </c>
      <c r="E203" s="39" t="s">
        <v>955</v>
      </c>
      <c r="F203" s="39" t="s">
        <v>1387</v>
      </c>
      <c r="G203" s="39" t="s">
        <v>1726</v>
      </c>
      <c r="H203" s="39" t="s">
        <v>1462</v>
      </c>
      <c r="I203" s="39" t="s">
        <v>1079</v>
      </c>
      <c r="J203" s="39" t="s">
        <v>944</v>
      </c>
      <c r="K203" s="39" t="s">
        <v>982</v>
      </c>
      <c r="L203" s="39" t="s">
        <v>1247</v>
      </c>
      <c r="M203" s="39" t="s">
        <v>972</v>
      </c>
      <c r="N203" s="39" t="s">
        <v>1806</v>
      </c>
      <c r="O203" s="39"/>
      <c r="P203" s="39"/>
    </row>
    <row r="204" spans="1:16" s="38" customFormat="1" x14ac:dyDescent="0.15">
      <c r="A204" s="38">
        <f t="shared" si="15"/>
        <v>1812</v>
      </c>
      <c r="B204" s="38">
        <v>1812</v>
      </c>
      <c r="C204" s="39"/>
      <c r="D204" s="39" t="s">
        <v>1510</v>
      </c>
      <c r="E204" s="39" t="s">
        <v>955</v>
      </c>
      <c r="F204" s="39" t="s">
        <v>1387</v>
      </c>
      <c r="G204" s="39" t="s">
        <v>1726</v>
      </c>
      <c r="H204" s="39" t="s">
        <v>1462</v>
      </c>
      <c r="I204" s="39" t="s">
        <v>1080</v>
      </c>
      <c r="J204" s="39" t="s">
        <v>944</v>
      </c>
      <c r="K204" s="39" t="s">
        <v>982</v>
      </c>
      <c r="L204" s="39" t="s">
        <v>1247</v>
      </c>
      <c r="M204" s="39" t="s">
        <v>972</v>
      </c>
      <c r="N204" s="39" t="s">
        <v>1807</v>
      </c>
      <c r="O204" s="39"/>
      <c r="P204" s="39"/>
    </row>
    <row r="205" spans="1:16" s="38" customFormat="1" x14ac:dyDescent="0.15">
      <c r="A205" s="38">
        <f t="shared" si="15"/>
        <v>1813</v>
      </c>
      <c r="B205" s="38">
        <v>1813</v>
      </c>
      <c r="C205" s="39"/>
      <c r="D205" s="39" t="s">
        <v>1511</v>
      </c>
      <c r="E205" s="39" t="s">
        <v>955</v>
      </c>
      <c r="F205" s="39" t="s">
        <v>1387</v>
      </c>
      <c r="G205" s="39" t="s">
        <v>1726</v>
      </c>
      <c r="H205" s="39" t="s">
        <v>1462</v>
      </c>
      <c r="I205" s="39" t="s">
        <v>1081</v>
      </c>
      <c r="J205" s="39" t="s">
        <v>944</v>
      </c>
      <c r="K205" s="39" t="s">
        <v>982</v>
      </c>
      <c r="L205" s="39" t="s">
        <v>1247</v>
      </c>
      <c r="M205" s="39" t="s">
        <v>972</v>
      </c>
      <c r="N205" s="39" t="s">
        <v>1808</v>
      </c>
      <c r="O205" s="39"/>
      <c r="P205" s="39"/>
    </row>
    <row r="206" spans="1:16" s="38" customFormat="1" x14ac:dyDescent="0.15">
      <c r="A206" s="38">
        <f t="shared" si="15"/>
        <v>1814</v>
      </c>
      <c r="B206" s="38">
        <v>1814</v>
      </c>
      <c r="C206" s="39"/>
      <c r="D206" s="39" t="s">
        <v>1512</v>
      </c>
      <c r="E206" s="39" t="s">
        <v>955</v>
      </c>
      <c r="F206" s="39" t="s">
        <v>1387</v>
      </c>
      <c r="G206" s="39" t="s">
        <v>1726</v>
      </c>
      <c r="H206" s="39" t="s">
        <v>1462</v>
      </c>
      <c r="I206" s="39" t="s">
        <v>1082</v>
      </c>
      <c r="J206" s="39" t="s">
        <v>944</v>
      </c>
      <c r="K206" s="39" t="s">
        <v>982</v>
      </c>
      <c r="L206" s="39" t="s">
        <v>1247</v>
      </c>
      <c r="M206" s="39" t="s">
        <v>972</v>
      </c>
      <c r="N206" s="39" t="s">
        <v>1809</v>
      </c>
      <c r="O206" s="39"/>
      <c r="P206" s="39"/>
    </row>
    <row r="207" spans="1:16" s="38" customFormat="1" x14ac:dyDescent="0.15">
      <c r="A207" s="38">
        <f t="shared" si="15"/>
        <v>1815</v>
      </c>
      <c r="B207" s="38">
        <v>1815</v>
      </c>
      <c r="C207" s="39"/>
      <c r="D207" s="39" t="s">
        <v>1812</v>
      </c>
      <c r="E207" s="39" t="s">
        <v>955</v>
      </c>
      <c r="F207" s="39" t="s">
        <v>1387</v>
      </c>
      <c r="G207" s="39" t="s">
        <v>1726</v>
      </c>
      <c r="H207" s="39" t="s">
        <v>1462</v>
      </c>
      <c r="I207" s="39" t="s">
        <v>1813</v>
      </c>
      <c r="J207" s="39" t="s">
        <v>944</v>
      </c>
      <c r="K207" s="39" t="s">
        <v>982</v>
      </c>
      <c r="L207" s="39" t="s">
        <v>1247</v>
      </c>
      <c r="M207" s="39" t="s">
        <v>972</v>
      </c>
      <c r="N207" s="39" t="s">
        <v>1810</v>
      </c>
      <c r="O207" s="39"/>
      <c r="P207" s="39"/>
    </row>
    <row r="208" spans="1:16" s="38" customFormat="1" x14ac:dyDescent="0.15">
      <c r="A208" s="38">
        <f t="shared" si="15"/>
        <v>1816</v>
      </c>
      <c r="B208" s="38">
        <v>1816</v>
      </c>
      <c r="C208" s="39"/>
      <c r="D208" s="39" t="s">
        <v>1513</v>
      </c>
      <c r="E208" s="39" t="s">
        <v>955</v>
      </c>
      <c r="F208" s="39" t="s">
        <v>1387</v>
      </c>
      <c r="G208" s="39" t="s">
        <v>1726</v>
      </c>
      <c r="H208" s="39" t="s">
        <v>1462</v>
      </c>
      <c r="I208" s="39" t="s">
        <v>1087</v>
      </c>
      <c r="J208" s="39" t="s">
        <v>944</v>
      </c>
      <c r="K208" s="39" t="s">
        <v>982</v>
      </c>
      <c r="L208" s="39" t="s">
        <v>1247</v>
      </c>
      <c r="M208" s="39" t="s">
        <v>972</v>
      </c>
      <c r="N208" s="39" t="s">
        <v>1811</v>
      </c>
      <c r="O208" s="39"/>
      <c r="P208" s="39"/>
    </row>
    <row r="209" spans="1:16" s="38" customFormat="1" x14ac:dyDescent="0.15">
      <c r="A209" s="38">
        <f t="shared" si="15"/>
        <v>1817</v>
      </c>
      <c r="B209" s="38">
        <v>1817</v>
      </c>
      <c r="C209" s="39"/>
      <c r="D209" s="39" t="s">
        <v>1514</v>
      </c>
      <c r="E209" s="39" t="s">
        <v>955</v>
      </c>
      <c r="F209" s="39" t="s">
        <v>1387</v>
      </c>
      <c r="G209" s="39" t="s">
        <v>1726</v>
      </c>
      <c r="H209" s="39" t="s">
        <v>1462</v>
      </c>
      <c r="I209" s="39" t="s">
        <v>1088</v>
      </c>
      <c r="J209" s="39" t="s">
        <v>944</v>
      </c>
      <c r="K209" s="39" t="s">
        <v>982</v>
      </c>
      <c r="L209" s="39" t="s">
        <v>1247</v>
      </c>
      <c r="M209" s="39" t="s">
        <v>978</v>
      </c>
      <c r="N209" s="39" t="s">
        <v>958</v>
      </c>
      <c r="O209" s="39"/>
      <c r="P209" s="39"/>
    </row>
    <row r="210" spans="1:16" s="38" customFormat="1" x14ac:dyDescent="0.15">
      <c r="A210" s="38">
        <f t="shared" si="15"/>
        <v>1818</v>
      </c>
      <c r="B210" s="38">
        <v>1818</v>
      </c>
      <c r="C210" s="39"/>
      <c r="D210" s="39" t="s">
        <v>1515</v>
      </c>
      <c r="E210" s="39" t="s">
        <v>955</v>
      </c>
      <c r="F210" s="39" t="s">
        <v>1387</v>
      </c>
      <c r="G210" s="39" t="s">
        <v>1726</v>
      </c>
      <c r="H210" s="39" t="s">
        <v>1462</v>
      </c>
      <c r="I210" s="39" t="s">
        <v>1028</v>
      </c>
      <c r="J210" s="39" t="s">
        <v>944</v>
      </c>
      <c r="K210" s="39" t="s">
        <v>982</v>
      </c>
      <c r="L210" s="39" t="s">
        <v>1247</v>
      </c>
      <c r="M210" s="39" t="s">
        <v>973</v>
      </c>
      <c r="N210" s="39" t="s">
        <v>957</v>
      </c>
      <c r="O210" s="39"/>
      <c r="P210" s="39"/>
    </row>
    <row r="211" spans="1:16" s="38" customFormat="1" x14ac:dyDescent="0.15">
      <c r="A211" s="38">
        <f t="shared" si="15"/>
        <v>1819</v>
      </c>
      <c r="B211" s="38">
        <v>1819</v>
      </c>
      <c r="C211" s="39"/>
      <c r="D211" s="39" t="s">
        <v>1516</v>
      </c>
      <c r="E211" s="39" t="s">
        <v>955</v>
      </c>
      <c r="F211" s="39" t="s">
        <v>1387</v>
      </c>
      <c r="G211" s="39" t="s">
        <v>1726</v>
      </c>
      <c r="H211" s="39" t="s">
        <v>1462</v>
      </c>
      <c r="I211" s="39" t="s">
        <v>1386</v>
      </c>
      <c r="J211" s="39" t="s">
        <v>944</v>
      </c>
      <c r="K211" s="39" t="s">
        <v>982</v>
      </c>
      <c r="L211" s="39" t="s">
        <v>1247</v>
      </c>
      <c r="M211" s="39" t="s">
        <v>973</v>
      </c>
      <c r="N211" s="39" t="s">
        <v>958</v>
      </c>
      <c r="O211" s="39"/>
      <c r="P211" s="39"/>
    </row>
    <row r="212" spans="1:16" s="38" customFormat="1" x14ac:dyDescent="0.15">
      <c r="A212" s="38">
        <f t="shared" si="15"/>
        <v>1820</v>
      </c>
      <c r="B212" s="38">
        <v>1820</v>
      </c>
      <c r="C212" s="39"/>
      <c r="D212" s="39" t="s">
        <v>1517</v>
      </c>
      <c r="E212" s="39" t="s">
        <v>955</v>
      </c>
      <c r="F212" s="39" t="s">
        <v>1387</v>
      </c>
      <c r="G212" s="39" t="s">
        <v>1726</v>
      </c>
      <c r="H212" s="39" t="s">
        <v>1462</v>
      </c>
      <c r="I212" s="39" t="s">
        <v>1089</v>
      </c>
      <c r="J212" s="39" t="s">
        <v>944</v>
      </c>
      <c r="K212" s="39" t="s">
        <v>982</v>
      </c>
      <c r="L212" s="39" t="s">
        <v>1247</v>
      </c>
      <c r="M212" s="39" t="s">
        <v>978</v>
      </c>
      <c r="N212" s="39" t="s">
        <v>957</v>
      </c>
      <c r="O212" s="39"/>
      <c r="P212" s="39"/>
    </row>
    <row r="213" spans="1:16" s="38" customFormat="1" x14ac:dyDescent="0.15">
      <c r="A213" s="38">
        <f>INT(A212/100+1)*100</f>
        <v>1900</v>
      </c>
      <c r="B213" s="38">
        <v>1900</v>
      </c>
      <c r="C213" s="39"/>
      <c r="D213" s="39" t="s">
        <v>216</v>
      </c>
      <c r="E213" s="39" t="s">
        <v>942</v>
      </c>
      <c r="F213" s="41"/>
      <c r="G213" s="41"/>
      <c r="H213" s="41"/>
      <c r="I213" s="41" t="s">
        <v>1054</v>
      </c>
      <c r="J213" s="39" t="s">
        <v>944</v>
      </c>
      <c r="K213" s="39" t="s">
        <v>982</v>
      </c>
      <c r="L213" s="39" t="s">
        <v>945</v>
      </c>
      <c r="M213" s="39"/>
      <c r="N213" s="39"/>
      <c r="O213" s="39"/>
      <c r="P213" s="39"/>
    </row>
    <row r="214" spans="1:16" s="38" customFormat="1" x14ac:dyDescent="0.15">
      <c r="A214" s="38">
        <f>A213+1</f>
        <v>1901</v>
      </c>
      <c r="B214" s="38">
        <v>1901</v>
      </c>
      <c r="C214" s="39"/>
      <c r="D214" s="39" t="s">
        <v>1518</v>
      </c>
      <c r="E214" s="39" t="s">
        <v>955</v>
      </c>
      <c r="F214" s="39" t="s">
        <v>1452</v>
      </c>
      <c r="G214" s="39" t="s">
        <v>1738</v>
      </c>
      <c r="H214" s="39" t="s">
        <v>1463</v>
      </c>
      <c r="I214" s="39" t="s">
        <v>959</v>
      </c>
      <c r="J214" s="39" t="s">
        <v>944</v>
      </c>
      <c r="K214" s="39" t="s">
        <v>982</v>
      </c>
      <c r="L214" s="39" t="s">
        <v>1247</v>
      </c>
      <c r="M214" s="39" t="s">
        <v>974</v>
      </c>
      <c r="N214" s="39" t="s">
        <v>960</v>
      </c>
      <c r="O214" s="39"/>
      <c r="P214" s="39"/>
    </row>
    <row r="215" spans="1:16" s="38" customFormat="1" x14ac:dyDescent="0.15">
      <c r="A215" s="38">
        <f>A214+1</f>
        <v>1902</v>
      </c>
      <c r="B215" s="38">
        <v>1902</v>
      </c>
      <c r="C215" s="39"/>
      <c r="D215" s="39" t="s">
        <v>1519</v>
      </c>
      <c r="E215" s="39" t="s">
        <v>955</v>
      </c>
      <c r="F215" s="39" t="s">
        <v>1452</v>
      </c>
      <c r="G215" s="39" t="s">
        <v>1738</v>
      </c>
      <c r="H215" s="39" t="s">
        <v>1463</v>
      </c>
      <c r="I215" s="39" t="s">
        <v>961</v>
      </c>
      <c r="J215" s="39" t="s">
        <v>944</v>
      </c>
      <c r="K215" s="39" t="s">
        <v>982</v>
      </c>
      <c r="L215" s="39" t="s">
        <v>1247</v>
      </c>
      <c r="M215" s="39" t="s">
        <v>974</v>
      </c>
      <c r="N215" s="39" t="s">
        <v>962</v>
      </c>
      <c r="O215" s="39"/>
      <c r="P215" s="39"/>
    </row>
    <row r="216" spans="1:16" s="38" customFormat="1" x14ac:dyDescent="0.15">
      <c r="A216" s="38">
        <f>INT(A215/100+1)*100</f>
        <v>2000</v>
      </c>
      <c r="B216" s="38">
        <v>2000</v>
      </c>
      <c r="C216" s="39"/>
      <c r="D216" s="39" t="s">
        <v>216</v>
      </c>
      <c r="E216" s="39" t="s">
        <v>942</v>
      </c>
      <c r="F216" s="41"/>
      <c r="G216" s="41"/>
      <c r="H216" s="41"/>
      <c r="I216" s="41" t="s">
        <v>1055</v>
      </c>
      <c r="J216" s="39" t="s">
        <v>944</v>
      </c>
      <c r="K216" s="39" t="s">
        <v>982</v>
      </c>
      <c r="L216" s="39" t="s">
        <v>945</v>
      </c>
      <c r="M216" s="39"/>
      <c r="N216" s="39"/>
      <c r="O216" s="39"/>
      <c r="P216" s="39"/>
    </row>
    <row r="217" spans="1:16" s="38" customFormat="1" x14ac:dyDescent="0.15">
      <c r="A217" s="38">
        <f>A216+1</f>
        <v>2001</v>
      </c>
      <c r="B217" s="38">
        <v>2001</v>
      </c>
      <c r="C217" s="39"/>
      <c r="D217" s="39" t="s">
        <v>1520</v>
      </c>
      <c r="E217" s="39" t="s">
        <v>942</v>
      </c>
      <c r="F217" s="41" t="s">
        <v>1451</v>
      </c>
      <c r="G217" s="41" t="s">
        <v>1730</v>
      </c>
      <c r="H217" s="41"/>
      <c r="I217" s="41" t="s">
        <v>1449</v>
      </c>
      <c r="J217" s="39" t="s">
        <v>944</v>
      </c>
      <c r="K217" s="39" t="s">
        <v>1009</v>
      </c>
      <c r="L217" s="39" t="s">
        <v>1372</v>
      </c>
      <c r="M217" s="39" t="s">
        <v>979</v>
      </c>
      <c r="N217" s="39" t="s">
        <v>1450</v>
      </c>
      <c r="O217" s="39"/>
      <c r="P217" s="39"/>
    </row>
    <row r="218" spans="1:16" s="38" customFormat="1" x14ac:dyDescent="0.15">
      <c r="A218" s="38">
        <f>A217+1</f>
        <v>2002</v>
      </c>
      <c r="B218" s="38">
        <v>2002</v>
      </c>
      <c r="C218" s="39"/>
      <c r="D218" s="39" t="s">
        <v>1521</v>
      </c>
      <c r="E218" s="39" t="s">
        <v>1816</v>
      </c>
      <c r="F218" s="41" t="s">
        <v>1141</v>
      </c>
      <c r="G218" s="41" t="s">
        <v>1815</v>
      </c>
      <c r="H218" s="41"/>
      <c r="I218" s="41" t="s">
        <v>1135</v>
      </c>
      <c r="J218" s="39" t="s">
        <v>944</v>
      </c>
      <c r="K218" s="39" t="s">
        <v>982</v>
      </c>
      <c r="L218" s="39" t="s">
        <v>945</v>
      </c>
      <c r="M218" s="39" t="s">
        <v>979</v>
      </c>
      <c r="N218" s="39" t="s">
        <v>792</v>
      </c>
      <c r="O218" s="39"/>
      <c r="P218" s="39"/>
    </row>
    <row r="219" spans="1:16" s="38" customFormat="1" x14ac:dyDescent="0.15">
      <c r="A219" s="38">
        <f t="shared" ref="A219:A229" si="16">A218+1</f>
        <v>2003</v>
      </c>
      <c r="B219" s="38">
        <v>2003</v>
      </c>
      <c r="C219" s="39"/>
      <c r="D219" s="39" t="s">
        <v>1522</v>
      </c>
      <c r="E219" s="39" t="s">
        <v>1816</v>
      </c>
      <c r="F219" s="41" t="s">
        <v>1141</v>
      </c>
      <c r="G219" s="41" t="s">
        <v>1817</v>
      </c>
      <c r="H219" s="41"/>
      <c r="I219" s="41" t="s">
        <v>1136</v>
      </c>
      <c r="J219" s="39" t="s">
        <v>944</v>
      </c>
      <c r="K219" s="39" t="s">
        <v>982</v>
      </c>
      <c r="L219" s="39" t="s">
        <v>945</v>
      </c>
      <c r="M219" s="39" t="s">
        <v>979</v>
      </c>
      <c r="N219" s="39" t="s">
        <v>787</v>
      </c>
      <c r="O219" s="39"/>
      <c r="P219" s="39"/>
    </row>
    <row r="220" spans="1:16" s="38" customFormat="1" x14ac:dyDescent="0.15">
      <c r="A220" s="38">
        <f t="shared" si="16"/>
        <v>2004</v>
      </c>
      <c r="B220" s="38">
        <v>2004</v>
      </c>
      <c r="C220" s="39"/>
      <c r="D220" s="39" t="s">
        <v>1523</v>
      </c>
      <c r="E220" s="39" t="s">
        <v>1816</v>
      </c>
      <c r="F220" s="41" t="s">
        <v>1141</v>
      </c>
      <c r="G220" s="41" t="s">
        <v>1818</v>
      </c>
      <c r="H220" s="41"/>
      <c r="I220" s="41" t="s">
        <v>1137</v>
      </c>
      <c r="J220" s="39" t="s">
        <v>944</v>
      </c>
      <c r="K220" s="39" t="s">
        <v>982</v>
      </c>
      <c r="L220" s="39" t="s">
        <v>945</v>
      </c>
      <c r="M220" s="39" t="s">
        <v>979</v>
      </c>
      <c r="N220" s="39" t="s">
        <v>788</v>
      </c>
      <c r="O220" s="39"/>
      <c r="P220" s="39"/>
    </row>
    <row r="221" spans="1:16" s="39" customFormat="1" x14ac:dyDescent="0.15">
      <c r="A221" s="38">
        <f t="shared" si="16"/>
        <v>2005</v>
      </c>
      <c r="B221" s="38">
        <v>2005</v>
      </c>
      <c r="D221" s="39" t="s">
        <v>1524</v>
      </c>
      <c r="E221" s="39" t="s">
        <v>941</v>
      </c>
      <c r="F221" s="41" t="s">
        <v>1141</v>
      </c>
      <c r="G221" s="41" t="s">
        <v>1733</v>
      </c>
      <c r="H221" s="41"/>
      <c r="I221" s="42" t="s">
        <v>333</v>
      </c>
      <c r="J221" s="39" t="s">
        <v>944</v>
      </c>
      <c r="K221" s="39" t="s">
        <v>982</v>
      </c>
      <c r="L221" s="39" t="s">
        <v>1251</v>
      </c>
      <c r="M221" s="39" t="s">
        <v>979</v>
      </c>
      <c r="N221" s="39" t="s">
        <v>1</v>
      </c>
    </row>
    <row r="222" spans="1:16" s="39" customFormat="1" x14ac:dyDescent="0.15">
      <c r="A222" s="38">
        <f t="shared" si="16"/>
        <v>2006</v>
      </c>
      <c r="B222" s="38">
        <v>2006</v>
      </c>
      <c r="D222" s="39" t="s">
        <v>1525</v>
      </c>
      <c r="E222" s="39" t="s">
        <v>941</v>
      </c>
      <c r="F222" s="41" t="s">
        <v>1141</v>
      </c>
      <c r="G222" s="41" t="s">
        <v>1736</v>
      </c>
      <c r="H222" s="41"/>
      <c r="I222" s="42" t="s">
        <v>1775</v>
      </c>
      <c r="J222" s="39" t="s">
        <v>944</v>
      </c>
      <c r="K222" s="39" t="s">
        <v>982</v>
      </c>
      <c r="L222" s="39" t="s">
        <v>1251</v>
      </c>
      <c r="M222" s="39" t="s">
        <v>979</v>
      </c>
      <c r="N222" s="39" t="s">
        <v>2</v>
      </c>
    </row>
    <row r="223" spans="1:16" s="39" customFormat="1" x14ac:dyDescent="0.15">
      <c r="A223" s="38">
        <f t="shared" si="16"/>
        <v>2007</v>
      </c>
      <c r="B223" s="38">
        <v>2007</v>
      </c>
      <c r="D223" s="39" t="s">
        <v>1526</v>
      </c>
      <c r="E223" s="39" t="s">
        <v>941</v>
      </c>
      <c r="F223" s="41" t="s">
        <v>1141</v>
      </c>
      <c r="G223" s="41" t="s">
        <v>1736</v>
      </c>
      <c r="H223" s="41"/>
      <c r="I223" s="42" t="s">
        <v>335</v>
      </c>
      <c r="J223" s="39" t="s">
        <v>944</v>
      </c>
      <c r="K223" s="39" t="s">
        <v>982</v>
      </c>
      <c r="L223" s="39" t="s">
        <v>1251</v>
      </c>
      <c r="M223" s="39" t="s">
        <v>979</v>
      </c>
      <c r="N223" s="39" t="s">
        <v>3</v>
      </c>
    </row>
    <row r="224" spans="1:16" s="39" customFormat="1" x14ac:dyDescent="0.15">
      <c r="A224" s="38">
        <f t="shared" si="16"/>
        <v>2008</v>
      </c>
      <c r="B224" s="38">
        <v>2008</v>
      </c>
      <c r="D224" s="39" t="s">
        <v>1527</v>
      </c>
      <c r="E224" s="39" t="s">
        <v>941</v>
      </c>
      <c r="F224" s="41" t="s">
        <v>1141</v>
      </c>
      <c r="G224" s="41" t="s">
        <v>1736</v>
      </c>
      <c r="H224" s="41"/>
      <c r="I224" s="42" t="s">
        <v>336</v>
      </c>
      <c r="J224" s="39" t="s">
        <v>944</v>
      </c>
      <c r="K224" s="39" t="s">
        <v>982</v>
      </c>
      <c r="L224" s="39" t="s">
        <v>1251</v>
      </c>
      <c r="M224" s="39" t="s">
        <v>979</v>
      </c>
      <c r="N224" s="39" t="s">
        <v>4</v>
      </c>
    </row>
    <row r="225" spans="1:16" s="39" customFormat="1" x14ac:dyDescent="0.15">
      <c r="A225" s="38">
        <f t="shared" si="16"/>
        <v>2009</v>
      </c>
      <c r="B225" s="38">
        <v>2009</v>
      </c>
      <c r="D225" s="39" t="s">
        <v>1528</v>
      </c>
      <c r="E225" s="39" t="s">
        <v>941</v>
      </c>
      <c r="F225" s="41" t="s">
        <v>1141</v>
      </c>
      <c r="G225" s="41" t="s">
        <v>1736</v>
      </c>
      <c r="H225" s="41"/>
      <c r="I225" s="42" t="s">
        <v>337</v>
      </c>
      <c r="J225" s="39" t="s">
        <v>944</v>
      </c>
      <c r="K225" s="39" t="s">
        <v>982</v>
      </c>
      <c r="L225" s="39" t="s">
        <v>1251</v>
      </c>
      <c r="M225" s="39" t="s">
        <v>979</v>
      </c>
      <c r="N225" s="39" t="s">
        <v>5</v>
      </c>
    </row>
    <row r="226" spans="1:16" s="39" customFormat="1" x14ac:dyDescent="0.15">
      <c r="A226" s="38">
        <f t="shared" si="16"/>
        <v>2010</v>
      </c>
      <c r="B226" s="38">
        <v>2010</v>
      </c>
      <c r="D226" s="39" t="s">
        <v>1529</v>
      </c>
      <c r="E226" s="39" t="s">
        <v>941</v>
      </c>
      <c r="F226" s="41" t="s">
        <v>1141</v>
      </c>
      <c r="G226" s="41" t="s">
        <v>1733</v>
      </c>
      <c r="H226" s="41"/>
      <c r="I226" s="42" t="s">
        <v>338</v>
      </c>
      <c r="J226" s="39" t="s">
        <v>944</v>
      </c>
      <c r="K226" s="39" t="s">
        <v>982</v>
      </c>
      <c r="L226" s="39" t="s">
        <v>1251</v>
      </c>
      <c r="M226" s="39" t="s">
        <v>979</v>
      </c>
      <c r="N226" s="39" t="s">
        <v>6</v>
      </c>
    </row>
    <row r="227" spans="1:16" s="39" customFormat="1" x14ac:dyDescent="0.15">
      <c r="A227" s="38">
        <f t="shared" si="16"/>
        <v>2011</v>
      </c>
      <c r="B227" s="38">
        <v>2011</v>
      </c>
      <c r="D227" s="39" t="s">
        <v>1530</v>
      </c>
      <c r="E227" s="39" t="s">
        <v>941</v>
      </c>
      <c r="F227" s="41" t="s">
        <v>1141</v>
      </c>
      <c r="G227" s="41" t="s">
        <v>1733</v>
      </c>
      <c r="H227" s="41"/>
      <c r="I227" s="42" t="s">
        <v>339</v>
      </c>
      <c r="J227" s="39" t="s">
        <v>944</v>
      </c>
      <c r="K227" s="39" t="s">
        <v>982</v>
      </c>
      <c r="L227" s="39" t="s">
        <v>1251</v>
      </c>
      <c r="M227" s="39" t="s">
        <v>979</v>
      </c>
      <c r="N227" s="39" t="s">
        <v>7</v>
      </c>
    </row>
    <row r="228" spans="1:16" s="39" customFormat="1" x14ac:dyDescent="0.15">
      <c r="A228" s="38">
        <f t="shared" si="16"/>
        <v>2012</v>
      </c>
      <c r="B228" s="38">
        <v>2012</v>
      </c>
      <c r="D228" s="39" t="s">
        <v>1531</v>
      </c>
      <c r="E228" s="39" t="s">
        <v>941</v>
      </c>
      <c r="F228" s="41" t="s">
        <v>1141</v>
      </c>
      <c r="G228" s="41" t="s">
        <v>1733</v>
      </c>
      <c r="H228" s="41"/>
      <c r="I228" s="42" t="s">
        <v>340</v>
      </c>
      <c r="J228" s="39" t="s">
        <v>944</v>
      </c>
      <c r="K228" s="39" t="s">
        <v>982</v>
      </c>
      <c r="L228" s="39" t="s">
        <v>1251</v>
      </c>
      <c r="M228" s="39" t="s">
        <v>979</v>
      </c>
      <c r="N228" s="39" t="s">
        <v>8</v>
      </c>
    </row>
    <row r="229" spans="1:16" s="38" customFormat="1" x14ac:dyDescent="0.15">
      <c r="A229" s="38">
        <f t="shared" si="16"/>
        <v>2013</v>
      </c>
      <c r="B229" s="38">
        <v>2013</v>
      </c>
      <c r="D229" s="38" t="s">
        <v>1532</v>
      </c>
      <c r="E229" s="38" t="s">
        <v>941</v>
      </c>
      <c r="F229" s="41" t="s">
        <v>1141</v>
      </c>
      <c r="G229" s="41" t="s">
        <v>1736</v>
      </c>
      <c r="H229" s="41"/>
      <c r="I229" s="38" t="s">
        <v>355</v>
      </c>
      <c r="J229" s="39" t="s">
        <v>944</v>
      </c>
      <c r="K229" s="39" t="s">
        <v>982</v>
      </c>
      <c r="L229" s="39" t="s">
        <v>1251</v>
      </c>
      <c r="M229" s="39" t="s">
        <v>979</v>
      </c>
      <c r="N229" s="38" t="s">
        <v>23</v>
      </c>
    </row>
    <row r="230" spans="1:16" s="38" customFormat="1" x14ac:dyDescent="0.15">
      <c r="A230" s="38">
        <f>INT(A229/100+1)*100</f>
        <v>2100</v>
      </c>
      <c r="B230" s="38">
        <v>2100</v>
      </c>
      <c r="C230" s="39"/>
      <c r="D230" s="39" t="s">
        <v>216</v>
      </c>
      <c r="E230" s="39" t="s">
        <v>942</v>
      </c>
      <c r="F230" s="41"/>
      <c r="G230" s="41"/>
      <c r="H230" s="41"/>
      <c r="I230" s="41" t="s">
        <v>1364</v>
      </c>
      <c r="J230" s="39" t="s">
        <v>944</v>
      </c>
      <c r="K230" s="39" t="s">
        <v>982</v>
      </c>
      <c r="L230" s="39" t="s">
        <v>945</v>
      </c>
      <c r="M230" s="39"/>
      <c r="N230" s="39"/>
      <c r="O230" s="39"/>
      <c r="P230" s="39"/>
    </row>
    <row r="231" spans="1:16" s="38" customFormat="1" x14ac:dyDescent="0.15">
      <c r="A231" s="38">
        <f>A230+1</f>
        <v>2101</v>
      </c>
      <c r="B231" s="38">
        <v>2101</v>
      </c>
      <c r="D231" s="38" t="s">
        <v>1533</v>
      </c>
      <c r="E231" s="38" t="s">
        <v>941</v>
      </c>
      <c r="F231" s="41" t="s">
        <v>1141</v>
      </c>
      <c r="G231" s="41" t="s">
        <v>1736</v>
      </c>
      <c r="H231" s="41"/>
      <c r="I231" s="38" t="s">
        <v>1132</v>
      </c>
      <c r="J231" s="39" t="s">
        <v>944</v>
      </c>
      <c r="K231" s="39" t="s">
        <v>947</v>
      </c>
      <c r="L231" s="39" t="s">
        <v>946</v>
      </c>
      <c r="O231" s="38" t="s">
        <v>119</v>
      </c>
    </row>
    <row r="232" spans="1:16" s="38" customFormat="1" x14ac:dyDescent="0.15">
      <c r="A232" s="38">
        <f t="shared" ref="A232:A295" si="17">A231+1</f>
        <v>2102</v>
      </c>
      <c r="B232" s="38">
        <v>2102</v>
      </c>
      <c r="D232" s="38" t="s">
        <v>1534</v>
      </c>
      <c r="E232" s="38" t="s">
        <v>941</v>
      </c>
      <c r="F232" s="41" t="s">
        <v>1141</v>
      </c>
      <c r="G232" s="41" t="s">
        <v>1733</v>
      </c>
      <c r="H232" s="41"/>
      <c r="I232" s="38" t="s">
        <v>1776</v>
      </c>
      <c r="J232" s="39" t="s">
        <v>944</v>
      </c>
      <c r="K232" s="39" t="s">
        <v>947</v>
      </c>
      <c r="L232" s="39" t="s">
        <v>946</v>
      </c>
      <c r="O232" s="38" t="s">
        <v>120</v>
      </c>
    </row>
    <row r="233" spans="1:16" s="38" customFormat="1" x14ac:dyDescent="0.15">
      <c r="A233" s="38">
        <f t="shared" si="17"/>
        <v>2103</v>
      </c>
      <c r="B233" s="38">
        <v>2103</v>
      </c>
      <c r="D233" s="38" t="s">
        <v>1535</v>
      </c>
      <c r="E233" s="38" t="s">
        <v>941</v>
      </c>
      <c r="F233" s="41" t="s">
        <v>1141</v>
      </c>
      <c r="G233" s="41" t="s">
        <v>1733</v>
      </c>
      <c r="H233" s="41"/>
      <c r="I233" s="38" t="s">
        <v>1777</v>
      </c>
      <c r="J233" s="39" t="s">
        <v>944</v>
      </c>
      <c r="K233" s="39" t="s">
        <v>947</v>
      </c>
      <c r="L233" s="39" t="s">
        <v>946</v>
      </c>
      <c r="O233" s="38" t="s">
        <v>121</v>
      </c>
    </row>
    <row r="234" spans="1:16" s="38" customFormat="1" x14ac:dyDescent="0.15">
      <c r="A234" s="38">
        <f t="shared" si="17"/>
        <v>2104</v>
      </c>
      <c r="B234" s="38">
        <v>2104</v>
      </c>
      <c r="D234" s="38" t="s">
        <v>1536</v>
      </c>
      <c r="E234" s="38" t="s">
        <v>941</v>
      </c>
      <c r="F234" s="41" t="s">
        <v>1141</v>
      </c>
      <c r="G234" s="41" t="s">
        <v>1736</v>
      </c>
      <c r="H234" s="41"/>
      <c r="I234" s="38" t="s">
        <v>241</v>
      </c>
      <c r="J234" s="39" t="s">
        <v>944</v>
      </c>
      <c r="K234" s="39" t="s">
        <v>947</v>
      </c>
      <c r="L234" s="39" t="s">
        <v>946</v>
      </c>
      <c r="O234" s="38" t="s">
        <v>122</v>
      </c>
    </row>
    <row r="235" spans="1:16" s="38" customFormat="1" x14ac:dyDescent="0.15">
      <c r="A235" s="38">
        <f t="shared" si="17"/>
        <v>2105</v>
      </c>
      <c r="B235" s="38">
        <v>2105</v>
      </c>
      <c r="D235" s="38" t="s">
        <v>1537</v>
      </c>
      <c r="E235" s="38" t="s">
        <v>941</v>
      </c>
      <c r="F235" s="41" t="s">
        <v>1141</v>
      </c>
      <c r="G235" s="41" t="s">
        <v>1736</v>
      </c>
      <c r="H235" s="41"/>
      <c r="I235" s="38" t="s">
        <v>242</v>
      </c>
      <c r="J235" s="39" t="s">
        <v>944</v>
      </c>
      <c r="K235" s="39" t="s">
        <v>947</v>
      </c>
      <c r="L235" s="39" t="s">
        <v>946</v>
      </c>
      <c r="O235" s="38" t="s">
        <v>123</v>
      </c>
    </row>
    <row r="236" spans="1:16" s="38" customFormat="1" x14ac:dyDescent="0.15">
      <c r="A236" s="38">
        <f t="shared" si="17"/>
        <v>2106</v>
      </c>
      <c r="B236" s="38">
        <v>2106</v>
      </c>
      <c r="D236" s="38" t="s">
        <v>1538</v>
      </c>
      <c r="E236" s="38" t="s">
        <v>955</v>
      </c>
      <c r="F236" s="41" t="s">
        <v>1141</v>
      </c>
      <c r="G236" s="41" t="s">
        <v>1731</v>
      </c>
      <c r="H236" s="41"/>
      <c r="I236" s="38" t="s">
        <v>233</v>
      </c>
      <c r="J236" s="39" t="s">
        <v>944</v>
      </c>
      <c r="K236" s="39" t="s">
        <v>947</v>
      </c>
      <c r="L236" s="39" t="s">
        <v>946</v>
      </c>
      <c r="O236" s="38" t="s">
        <v>111</v>
      </c>
    </row>
    <row r="237" spans="1:16" s="38" customFormat="1" x14ac:dyDescent="0.15">
      <c r="A237" s="38">
        <f t="shared" si="17"/>
        <v>2107</v>
      </c>
      <c r="B237" s="38">
        <v>2107</v>
      </c>
      <c r="D237" s="38" t="s">
        <v>1539</v>
      </c>
      <c r="E237" s="38" t="s">
        <v>942</v>
      </c>
      <c r="F237" s="38" t="s">
        <v>1453</v>
      </c>
      <c r="G237" s="38" t="s">
        <v>1739</v>
      </c>
      <c r="I237" s="38" t="s">
        <v>234</v>
      </c>
      <c r="J237" s="39" t="s">
        <v>944</v>
      </c>
      <c r="K237" s="39" t="s">
        <v>947</v>
      </c>
      <c r="L237" s="39" t="s">
        <v>946</v>
      </c>
      <c r="O237" s="38" t="s">
        <v>112</v>
      </c>
    </row>
    <row r="238" spans="1:16" s="38" customFormat="1" x14ac:dyDescent="0.15">
      <c r="A238" s="38">
        <f t="shared" si="17"/>
        <v>2108</v>
      </c>
      <c r="B238" s="38">
        <v>2108</v>
      </c>
      <c r="D238" s="38" t="s">
        <v>1540</v>
      </c>
      <c r="E238" s="38" t="s">
        <v>941</v>
      </c>
      <c r="F238" s="41" t="s">
        <v>1141</v>
      </c>
      <c r="G238" s="41" t="s">
        <v>1740</v>
      </c>
      <c r="H238" s="41"/>
      <c r="I238" s="38" t="s">
        <v>243</v>
      </c>
      <c r="J238" s="39" t="s">
        <v>944</v>
      </c>
      <c r="K238" s="39" t="s">
        <v>947</v>
      </c>
      <c r="L238" s="39" t="s">
        <v>946</v>
      </c>
      <c r="O238" s="38" t="s">
        <v>124</v>
      </c>
    </row>
    <row r="239" spans="1:16" s="38" customFormat="1" x14ac:dyDescent="0.15">
      <c r="A239" s="38">
        <f t="shared" si="17"/>
        <v>2109</v>
      </c>
      <c r="B239" s="38">
        <v>2109</v>
      </c>
      <c r="D239" s="38" t="s">
        <v>1541</v>
      </c>
      <c r="E239" s="38" t="s">
        <v>941</v>
      </c>
      <c r="F239" s="41" t="s">
        <v>1141</v>
      </c>
      <c r="G239" s="41" t="s">
        <v>1740</v>
      </c>
      <c r="H239" s="41"/>
      <c r="I239" s="38" t="s">
        <v>244</v>
      </c>
      <c r="J239" s="39" t="s">
        <v>944</v>
      </c>
      <c r="K239" s="39" t="s">
        <v>947</v>
      </c>
      <c r="L239" s="39" t="s">
        <v>946</v>
      </c>
      <c r="O239" s="38" t="s">
        <v>125</v>
      </c>
    </row>
    <row r="240" spans="1:16" s="38" customFormat="1" x14ac:dyDescent="0.15">
      <c r="A240" s="38">
        <f t="shared" si="17"/>
        <v>2110</v>
      </c>
      <c r="B240" s="38">
        <v>2110</v>
      </c>
      <c r="D240" s="38" t="s">
        <v>1542</v>
      </c>
      <c r="E240" s="38" t="s">
        <v>941</v>
      </c>
      <c r="F240" s="41" t="s">
        <v>1141</v>
      </c>
      <c r="G240" s="41" t="s">
        <v>1734</v>
      </c>
      <c r="H240" s="41"/>
      <c r="I240" s="38" t="s">
        <v>245</v>
      </c>
      <c r="J240" s="39" t="s">
        <v>944</v>
      </c>
      <c r="K240" s="39" t="s">
        <v>947</v>
      </c>
      <c r="L240" s="39" t="s">
        <v>946</v>
      </c>
      <c r="O240" s="38" t="s">
        <v>126</v>
      </c>
    </row>
    <row r="241" spans="1:18" s="38" customFormat="1" x14ac:dyDescent="0.15">
      <c r="A241" s="38">
        <f t="shared" si="17"/>
        <v>2111</v>
      </c>
      <c r="B241" s="38">
        <v>2111</v>
      </c>
      <c r="D241" s="38" t="s">
        <v>1543</v>
      </c>
      <c r="E241" s="38" t="s">
        <v>941</v>
      </c>
      <c r="F241" s="41" t="s">
        <v>1141</v>
      </c>
      <c r="G241" s="41" t="s">
        <v>1733</v>
      </c>
      <c r="H241" s="41"/>
      <c r="I241" s="38" t="s">
        <v>246</v>
      </c>
      <c r="J241" s="39" t="s">
        <v>944</v>
      </c>
      <c r="K241" s="39" t="s">
        <v>947</v>
      </c>
      <c r="L241" s="39" t="s">
        <v>946</v>
      </c>
      <c r="O241" s="38" t="s">
        <v>127</v>
      </c>
    </row>
    <row r="242" spans="1:18" s="38" customFormat="1" x14ac:dyDescent="0.15">
      <c r="A242" s="38">
        <f t="shared" si="17"/>
        <v>2112</v>
      </c>
      <c r="B242" s="38">
        <v>2112</v>
      </c>
      <c r="D242" s="38" t="s">
        <v>1544</v>
      </c>
      <c r="E242" s="38" t="s">
        <v>941</v>
      </c>
      <c r="F242" s="41" t="s">
        <v>1141</v>
      </c>
      <c r="G242" s="41" t="s">
        <v>1733</v>
      </c>
      <c r="H242" s="41"/>
      <c r="I242" s="38" t="s">
        <v>247</v>
      </c>
      <c r="J242" s="39" t="s">
        <v>944</v>
      </c>
      <c r="K242" s="39" t="s">
        <v>947</v>
      </c>
      <c r="L242" s="39" t="s">
        <v>946</v>
      </c>
      <c r="O242" s="38" t="s">
        <v>128</v>
      </c>
    </row>
    <row r="243" spans="1:18" s="38" customFormat="1" x14ac:dyDescent="0.15">
      <c r="A243" s="38">
        <f t="shared" si="17"/>
        <v>2113</v>
      </c>
      <c r="B243" s="38">
        <v>2113</v>
      </c>
      <c r="D243" s="38" t="s">
        <v>1545</v>
      </c>
      <c r="E243" s="38" t="s">
        <v>941</v>
      </c>
      <c r="F243" s="41" t="s">
        <v>1141</v>
      </c>
      <c r="G243" s="41" t="s">
        <v>1736</v>
      </c>
      <c r="H243" s="41"/>
      <c r="I243" s="38" t="s">
        <v>248</v>
      </c>
      <c r="J243" s="39" t="s">
        <v>944</v>
      </c>
      <c r="K243" s="39" t="s">
        <v>947</v>
      </c>
      <c r="L243" s="39" t="s">
        <v>946</v>
      </c>
      <c r="O243" s="38" t="s">
        <v>129</v>
      </c>
    </row>
    <row r="244" spans="1:18" s="38" customFormat="1" x14ac:dyDescent="0.15">
      <c r="A244" s="38">
        <f t="shared" si="17"/>
        <v>2114</v>
      </c>
      <c r="B244" s="38">
        <v>2114</v>
      </c>
      <c r="D244" s="38" t="s">
        <v>1546</v>
      </c>
      <c r="E244" s="38" t="s">
        <v>941</v>
      </c>
      <c r="F244" s="41" t="s">
        <v>1141</v>
      </c>
      <c r="G244" s="41" t="s">
        <v>1736</v>
      </c>
      <c r="H244" s="41"/>
      <c r="I244" s="38" t="s">
        <v>249</v>
      </c>
      <c r="J244" s="39" t="s">
        <v>944</v>
      </c>
      <c r="K244" s="39" t="s">
        <v>947</v>
      </c>
      <c r="L244" s="39" t="s">
        <v>946</v>
      </c>
      <c r="O244" s="38" t="s">
        <v>130</v>
      </c>
    </row>
    <row r="245" spans="1:18" s="38" customFormat="1" x14ac:dyDescent="0.15">
      <c r="A245" s="38">
        <f t="shared" si="17"/>
        <v>2115</v>
      </c>
      <c r="B245" s="38">
        <v>2115</v>
      </c>
      <c r="D245" s="38" t="s">
        <v>1547</v>
      </c>
      <c r="E245" s="38" t="s">
        <v>941</v>
      </c>
      <c r="F245" s="41" t="s">
        <v>1141</v>
      </c>
      <c r="G245" s="41" t="s">
        <v>1736</v>
      </c>
      <c r="H245" s="41"/>
      <c r="I245" s="38" t="s">
        <v>250</v>
      </c>
      <c r="J245" s="39" t="s">
        <v>944</v>
      </c>
      <c r="K245" s="39" t="s">
        <v>947</v>
      </c>
      <c r="L245" s="39" t="s">
        <v>946</v>
      </c>
      <c r="O245" s="38" t="s">
        <v>131</v>
      </c>
    </row>
    <row r="246" spans="1:18" s="38" customFormat="1" x14ac:dyDescent="0.15">
      <c r="A246" s="38">
        <f t="shared" si="17"/>
        <v>2116</v>
      </c>
      <c r="B246" s="38">
        <v>2116</v>
      </c>
      <c r="D246" s="38" t="s">
        <v>1548</v>
      </c>
      <c r="E246" s="38" t="s">
        <v>941</v>
      </c>
      <c r="F246" s="41" t="s">
        <v>1141</v>
      </c>
      <c r="G246" s="41" t="s">
        <v>1736</v>
      </c>
      <c r="H246" s="41"/>
      <c r="I246" s="38" t="s">
        <v>1778</v>
      </c>
      <c r="J246" s="39" t="s">
        <v>944</v>
      </c>
      <c r="K246" s="39" t="s">
        <v>947</v>
      </c>
      <c r="L246" s="39" t="s">
        <v>946</v>
      </c>
      <c r="O246" s="38" t="s">
        <v>132</v>
      </c>
    </row>
    <row r="247" spans="1:18" s="38" customFormat="1" x14ac:dyDescent="0.15">
      <c r="A247" s="38">
        <f t="shared" si="17"/>
        <v>2117</v>
      </c>
      <c r="B247" s="38">
        <v>2117</v>
      </c>
      <c r="D247" s="38" t="s">
        <v>1549</v>
      </c>
      <c r="E247" s="38" t="s">
        <v>941</v>
      </c>
      <c r="F247" s="41" t="s">
        <v>1141</v>
      </c>
      <c r="G247" s="41" t="s">
        <v>1736</v>
      </c>
      <c r="H247" s="41"/>
      <c r="I247" s="38" t="s">
        <v>252</v>
      </c>
      <c r="J247" s="39" t="s">
        <v>944</v>
      </c>
      <c r="K247" s="39" t="s">
        <v>947</v>
      </c>
      <c r="L247" s="39" t="s">
        <v>946</v>
      </c>
      <c r="O247" s="38" t="s">
        <v>133</v>
      </c>
    </row>
    <row r="248" spans="1:18" s="38" customFormat="1" x14ac:dyDescent="0.15">
      <c r="A248" s="38">
        <f t="shared" si="17"/>
        <v>2118</v>
      </c>
      <c r="B248" s="38">
        <v>2118</v>
      </c>
      <c r="D248" s="38" t="s">
        <v>1550</v>
      </c>
      <c r="E248" s="38" t="s">
        <v>941</v>
      </c>
      <c r="F248" s="41" t="s">
        <v>1141</v>
      </c>
      <c r="G248" s="41" t="s">
        <v>1736</v>
      </c>
      <c r="H248" s="41"/>
      <c r="I248" s="38" t="s">
        <v>253</v>
      </c>
      <c r="J248" s="39" t="s">
        <v>944</v>
      </c>
      <c r="K248" s="39" t="s">
        <v>947</v>
      </c>
      <c r="L248" s="39" t="s">
        <v>946</v>
      </c>
      <c r="O248" s="38" t="s">
        <v>134</v>
      </c>
    </row>
    <row r="249" spans="1:18" s="38" customFormat="1" x14ac:dyDescent="0.15">
      <c r="A249" s="38">
        <f t="shared" si="17"/>
        <v>2119</v>
      </c>
      <c r="B249" s="38">
        <v>2119</v>
      </c>
      <c r="D249" s="38" t="s">
        <v>1551</v>
      </c>
      <c r="E249" s="38" t="s">
        <v>941</v>
      </c>
      <c r="F249" s="41" t="s">
        <v>1141</v>
      </c>
      <c r="G249" s="41" t="s">
        <v>1736</v>
      </c>
      <c r="H249" s="41"/>
      <c r="I249" s="38" t="s">
        <v>254</v>
      </c>
      <c r="J249" s="39" t="s">
        <v>944</v>
      </c>
      <c r="K249" s="39" t="s">
        <v>947</v>
      </c>
      <c r="L249" s="39" t="s">
        <v>946</v>
      </c>
      <c r="O249" s="38" t="s">
        <v>135</v>
      </c>
    </row>
    <row r="250" spans="1:18" s="38" customFormat="1" x14ac:dyDescent="0.15">
      <c r="A250" s="38">
        <f t="shared" si="17"/>
        <v>2120</v>
      </c>
      <c r="B250" s="38">
        <v>2120</v>
      </c>
      <c r="D250" s="38" t="s">
        <v>1552</v>
      </c>
      <c r="E250" s="38" t="s">
        <v>941</v>
      </c>
      <c r="F250" s="41" t="s">
        <v>1141</v>
      </c>
      <c r="G250" s="41" t="s">
        <v>1736</v>
      </c>
      <c r="H250" s="41"/>
      <c r="I250" s="38" t="s">
        <v>259</v>
      </c>
      <c r="J250" s="39" t="s">
        <v>944</v>
      </c>
      <c r="K250" s="39" t="s">
        <v>947</v>
      </c>
      <c r="L250" s="39" t="s">
        <v>946</v>
      </c>
      <c r="O250" s="38" t="s">
        <v>140</v>
      </c>
    </row>
    <row r="251" spans="1:18" s="38" customFormat="1" x14ac:dyDescent="0.15">
      <c r="A251" s="38">
        <f t="shared" si="17"/>
        <v>2121</v>
      </c>
      <c r="B251" s="38">
        <v>2121</v>
      </c>
      <c r="D251" s="38" t="s">
        <v>1553</v>
      </c>
      <c r="E251" s="38" t="s">
        <v>941</v>
      </c>
      <c r="F251" s="41" t="s">
        <v>1141</v>
      </c>
      <c r="G251" s="41" t="s">
        <v>1736</v>
      </c>
      <c r="H251" s="41"/>
      <c r="I251" s="38" t="s">
        <v>260</v>
      </c>
      <c r="J251" s="39" t="s">
        <v>944</v>
      </c>
      <c r="K251" s="39" t="s">
        <v>947</v>
      </c>
      <c r="L251" s="39" t="s">
        <v>946</v>
      </c>
      <c r="O251" s="38" t="s">
        <v>141</v>
      </c>
    </row>
    <row r="252" spans="1:18" s="38" customFormat="1" x14ac:dyDescent="0.15">
      <c r="A252" s="38">
        <f t="shared" si="17"/>
        <v>2122</v>
      </c>
      <c r="B252" s="38">
        <v>2122</v>
      </c>
      <c r="D252" s="38" t="s">
        <v>1554</v>
      </c>
      <c r="E252" s="38" t="s">
        <v>955</v>
      </c>
      <c r="F252" s="41" t="s">
        <v>1141</v>
      </c>
      <c r="G252" s="41" t="s">
        <v>1726</v>
      </c>
      <c r="H252" s="41"/>
      <c r="I252" s="38" t="s">
        <v>261</v>
      </c>
      <c r="J252" s="39" t="s">
        <v>944</v>
      </c>
      <c r="K252" s="39" t="s">
        <v>947</v>
      </c>
      <c r="L252" s="39" t="s">
        <v>946</v>
      </c>
      <c r="O252" s="38" t="s">
        <v>142</v>
      </c>
      <c r="R252" s="38" t="s">
        <v>1396</v>
      </c>
    </row>
    <row r="253" spans="1:18" s="38" customFormat="1" x14ac:dyDescent="0.15">
      <c r="A253" s="38">
        <f t="shared" si="17"/>
        <v>2123</v>
      </c>
      <c r="B253" s="38">
        <v>2123</v>
      </c>
      <c r="D253" s="38" t="s">
        <v>1555</v>
      </c>
      <c r="E253" s="38" t="s">
        <v>955</v>
      </c>
      <c r="F253" s="41" t="s">
        <v>1141</v>
      </c>
      <c r="G253" s="41" t="s">
        <v>1726</v>
      </c>
      <c r="H253" s="41"/>
      <c r="I253" s="38" t="s">
        <v>262</v>
      </c>
      <c r="J253" s="39" t="s">
        <v>944</v>
      </c>
      <c r="K253" s="39" t="s">
        <v>947</v>
      </c>
      <c r="L253" s="39" t="s">
        <v>946</v>
      </c>
      <c r="O253" s="38" t="s">
        <v>143</v>
      </c>
      <c r="R253" s="38" t="s">
        <v>1397</v>
      </c>
    </row>
    <row r="254" spans="1:18" s="38" customFormat="1" x14ac:dyDescent="0.15">
      <c r="A254" s="38">
        <f t="shared" si="17"/>
        <v>2124</v>
      </c>
      <c r="B254" s="38">
        <v>2124</v>
      </c>
      <c r="D254" s="38" t="s">
        <v>1556</v>
      </c>
      <c r="E254" s="38" t="s">
        <v>941</v>
      </c>
      <c r="F254" s="41" t="s">
        <v>1141</v>
      </c>
      <c r="G254" s="41" t="s">
        <v>1736</v>
      </c>
      <c r="H254" s="41"/>
      <c r="I254" s="38" t="s">
        <v>1414</v>
      </c>
      <c r="J254" s="39" t="s">
        <v>944</v>
      </c>
      <c r="K254" s="39" t="s">
        <v>947</v>
      </c>
      <c r="L254" s="39" t="s">
        <v>946</v>
      </c>
      <c r="O254" s="38" t="s">
        <v>113</v>
      </c>
    </row>
    <row r="255" spans="1:18" s="38" customFormat="1" x14ac:dyDescent="0.15">
      <c r="A255" s="38">
        <f t="shared" si="17"/>
        <v>2125</v>
      </c>
      <c r="B255" s="38">
        <v>2125</v>
      </c>
      <c r="D255" s="38" t="s">
        <v>1557</v>
      </c>
      <c r="E255" s="38" t="s">
        <v>941</v>
      </c>
      <c r="F255" s="41" t="s">
        <v>1141</v>
      </c>
      <c r="G255" s="41" t="s">
        <v>1733</v>
      </c>
      <c r="H255" s="41"/>
      <c r="I255" s="38" t="s">
        <v>263</v>
      </c>
      <c r="J255" s="39" t="s">
        <v>944</v>
      </c>
      <c r="K255" s="39" t="s">
        <v>947</v>
      </c>
      <c r="L255" s="39" t="s">
        <v>946</v>
      </c>
      <c r="O255" s="38" t="s">
        <v>144</v>
      </c>
    </row>
    <row r="256" spans="1:18" s="38" customFormat="1" x14ac:dyDescent="0.15">
      <c r="A256" s="38">
        <f t="shared" si="17"/>
        <v>2126</v>
      </c>
      <c r="B256" s="38">
        <v>2126</v>
      </c>
      <c r="D256" s="38" t="s">
        <v>1558</v>
      </c>
      <c r="E256" s="38" t="s">
        <v>941</v>
      </c>
      <c r="F256" s="41" t="s">
        <v>1141</v>
      </c>
      <c r="G256" s="41" t="s">
        <v>1736</v>
      </c>
      <c r="H256" s="41"/>
      <c r="I256" s="38" t="s">
        <v>264</v>
      </c>
      <c r="J256" s="39" t="s">
        <v>944</v>
      </c>
      <c r="K256" s="39" t="s">
        <v>947</v>
      </c>
      <c r="L256" s="39" t="s">
        <v>946</v>
      </c>
      <c r="O256" s="38" t="s">
        <v>145</v>
      </c>
    </row>
    <row r="257" spans="1:15" s="38" customFormat="1" x14ac:dyDescent="0.15">
      <c r="A257" s="38">
        <f t="shared" si="17"/>
        <v>2127</v>
      </c>
      <c r="B257" s="38">
        <v>2127</v>
      </c>
      <c r="D257" s="38" t="s">
        <v>1559</v>
      </c>
      <c r="E257" s="38" t="s">
        <v>941</v>
      </c>
      <c r="F257" s="41" t="s">
        <v>1141</v>
      </c>
      <c r="G257" s="41" t="s">
        <v>1733</v>
      </c>
      <c r="H257" s="41"/>
      <c r="I257" s="38" t="s">
        <v>265</v>
      </c>
      <c r="J257" s="39" t="s">
        <v>944</v>
      </c>
      <c r="K257" s="39" t="s">
        <v>947</v>
      </c>
      <c r="L257" s="39" t="s">
        <v>946</v>
      </c>
      <c r="O257" s="38" t="s">
        <v>146</v>
      </c>
    </row>
    <row r="258" spans="1:15" s="38" customFormat="1" x14ac:dyDescent="0.15">
      <c r="A258" s="38">
        <f t="shared" si="17"/>
        <v>2128</v>
      </c>
      <c r="B258" s="38">
        <v>2128</v>
      </c>
      <c r="D258" s="38" t="s">
        <v>1560</v>
      </c>
      <c r="E258" s="38" t="s">
        <v>941</v>
      </c>
      <c r="F258" s="41" t="s">
        <v>1141</v>
      </c>
      <c r="G258" s="41" t="s">
        <v>1733</v>
      </c>
      <c r="H258" s="41"/>
      <c r="I258" s="38" t="s">
        <v>265</v>
      </c>
      <c r="J258" s="39" t="s">
        <v>944</v>
      </c>
      <c r="K258" s="39" t="s">
        <v>947</v>
      </c>
      <c r="L258" s="39" t="s">
        <v>946</v>
      </c>
      <c r="O258" s="38" t="s">
        <v>147</v>
      </c>
    </row>
    <row r="259" spans="1:15" s="38" customFormat="1" x14ac:dyDescent="0.15">
      <c r="A259" s="38">
        <f t="shared" si="17"/>
        <v>2129</v>
      </c>
      <c r="B259" s="38">
        <v>2129</v>
      </c>
      <c r="D259" s="38" t="s">
        <v>1561</v>
      </c>
      <c r="E259" s="38" t="s">
        <v>941</v>
      </c>
      <c r="F259" s="41" t="s">
        <v>1141</v>
      </c>
      <c r="G259" s="41" t="s">
        <v>1736</v>
      </c>
      <c r="H259" s="41"/>
      <c r="I259" s="38" t="s">
        <v>266</v>
      </c>
      <c r="J259" s="39" t="s">
        <v>944</v>
      </c>
      <c r="K259" s="39" t="s">
        <v>947</v>
      </c>
      <c r="L259" s="39" t="s">
        <v>946</v>
      </c>
      <c r="O259" s="38" t="s">
        <v>148</v>
      </c>
    </row>
    <row r="260" spans="1:15" s="38" customFormat="1" x14ac:dyDescent="0.15">
      <c r="A260" s="38">
        <f t="shared" si="17"/>
        <v>2130</v>
      </c>
      <c r="B260" s="38">
        <v>2130</v>
      </c>
      <c r="D260" s="38" t="s">
        <v>1562</v>
      </c>
      <c r="E260" s="38" t="s">
        <v>941</v>
      </c>
      <c r="F260" s="41" t="s">
        <v>1141</v>
      </c>
      <c r="G260" s="41" t="s">
        <v>1736</v>
      </c>
      <c r="H260" s="41"/>
      <c r="I260" s="38" t="s">
        <v>267</v>
      </c>
      <c r="J260" s="39" t="s">
        <v>944</v>
      </c>
      <c r="K260" s="39" t="s">
        <v>947</v>
      </c>
      <c r="L260" s="39" t="s">
        <v>946</v>
      </c>
      <c r="O260" s="38" t="s">
        <v>149</v>
      </c>
    </row>
    <row r="261" spans="1:15" s="38" customFormat="1" x14ac:dyDescent="0.15">
      <c r="A261" s="38">
        <f t="shared" si="17"/>
        <v>2131</v>
      </c>
      <c r="B261" s="38">
        <v>2131</v>
      </c>
      <c r="D261" s="38" t="s">
        <v>1563</v>
      </c>
      <c r="E261" s="38" t="s">
        <v>941</v>
      </c>
      <c r="F261" s="41" t="s">
        <v>1141</v>
      </c>
      <c r="G261" s="41" t="s">
        <v>1736</v>
      </c>
      <c r="H261" s="41"/>
      <c r="I261" s="38" t="s">
        <v>268</v>
      </c>
      <c r="J261" s="39" t="s">
        <v>944</v>
      </c>
      <c r="K261" s="39" t="s">
        <v>947</v>
      </c>
      <c r="L261" s="39" t="s">
        <v>946</v>
      </c>
      <c r="O261" s="38" t="s">
        <v>150</v>
      </c>
    </row>
    <row r="262" spans="1:15" s="38" customFormat="1" x14ac:dyDescent="0.15">
      <c r="A262" s="38">
        <f t="shared" si="17"/>
        <v>2132</v>
      </c>
      <c r="B262" s="38">
        <v>2132</v>
      </c>
      <c r="D262" s="38" t="s">
        <v>1564</v>
      </c>
      <c r="E262" s="38" t="s">
        <v>941</v>
      </c>
      <c r="F262" s="41" t="s">
        <v>1141</v>
      </c>
      <c r="G262" s="41" t="s">
        <v>1736</v>
      </c>
      <c r="H262" s="41"/>
      <c r="I262" s="38" t="s">
        <v>269</v>
      </c>
      <c r="J262" s="39" t="s">
        <v>944</v>
      </c>
      <c r="K262" s="39" t="s">
        <v>947</v>
      </c>
      <c r="L262" s="39" t="s">
        <v>946</v>
      </c>
      <c r="O262" s="38" t="s">
        <v>151</v>
      </c>
    </row>
    <row r="263" spans="1:15" s="38" customFormat="1" x14ac:dyDescent="0.15">
      <c r="A263" s="38">
        <f t="shared" si="17"/>
        <v>2133</v>
      </c>
      <c r="B263" s="38">
        <v>2133</v>
      </c>
      <c r="D263" s="38" t="s">
        <v>1565</v>
      </c>
      <c r="E263" s="38" t="s">
        <v>942</v>
      </c>
      <c r="F263" s="38" t="s">
        <v>153</v>
      </c>
      <c r="G263" s="38" t="s">
        <v>1715</v>
      </c>
      <c r="I263" s="38" t="s">
        <v>270</v>
      </c>
      <c r="J263" s="39" t="s">
        <v>944</v>
      </c>
      <c r="K263" s="39" t="s">
        <v>947</v>
      </c>
      <c r="L263" s="39" t="s">
        <v>946</v>
      </c>
      <c r="O263" s="38" t="s">
        <v>152</v>
      </c>
    </row>
    <row r="264" spans="1:15" s="38" customFormat="1" x14ac:dyDescent="0.15">
      <c r="A264" s="38">
        <f t="shared" si="17"/>
        <v>2134</v>
      </c>
      <c r="B264" s="38">
        <v>2134</v>
      </c>
      <c r="D264" s="38" t="s">
        <v>1566</v>
      </c>
      <c r="E264" s="38" t="s">
        <v>941</v>
      </c>
      <c r="F264" s="41" t="s">
        <v>1141</v>
      </c>
      <c r="G264" s="41" t="s">
        <v>1737</v>
      </c>
      <c r="H264" s="41"/>
      <c r="I264" s="38" t="s">
        <v>496</v>
      </c>
      <c r="J264" s="39" t="s">
        <v>944</v>
      </c>
      <c r="K264" s="39" t="s">
        <v>947</v>
      </c>
      <c r="L264" s="39" t="s">
        <v>946</v>
      </c>
      <c r="O264" s="38" t="s">
        <v>118</v>
      </c>
    </row>
    <row r="265" spans="1:15" s="38" customFormat="1" x14ac:dyDescent="0.15">
      <c r="A265" s="38">
        <f t="shared" si="17"/>
        <v>2135</v>
      </c>
      <c r="B265" s="38">
        <v>2135</v>
      </c>
      <c r="D265" s="38" t="s">
        <v>1567</v>
      </c>
      <c r="E265" s="38" t="s">
        <v>942</v>
      </c>
      <c r="F265" s="38" t="s">
        <v>1415</v>
      </c>
      <c r="G265" s="38" t="s">
        <v>1715</v>
      </c>
      <c r="I265" s="38" t="s">
        <v>512</v>
      </c>
      <c r="J265" s="39" t="s">
        <v>944</v>
      </c>
      <c r="K265" s="39" t="s">
        <v>947</v>
      </c>
      <c r="L265" s="39" t="s">
        <v>946</v>
      </c>
      <c r="O265" s="38" t="s">
        <v>114</v>
      </c>
    </row>
    <row r="266" spans="1:15" s="38" customFormat="1" x14ac:dyDescent="0.15">
      <c r="A266" s="38">
        <f t="shared" si="17"/>
        <v>2136</v>
      </c>
      <c r="B266" s="38">
        <v>2136</v>
      </c>
      <c r="D266" s="38" t="s">
        <v>1568</v>
      </c>
      <c r="E266" s="38" t="s">
        <v>942</v>
      </c>
      <c r="F266" s="38" t="s">
        <v>155</v>
      </c>
      <c r="G266" s="38" t="s">
        <v>1715</v>
      </c>
      <c r="I266" s="38" t="s">
        <v>271</v>
      </c>
      <c r="J266" s="39" t="s">
        <v>944</v>
      </c>
      <c r="K266" s="39" t="s">
        <v>947</v>
      </c>
      <c r="L266" s="39" t="s">
        <v>946</v>
      </c>
      <c r="O266" s="38" t="s">
        <v>154</v>
      </c>
    </row>
    <row r="267" spans="1:15" s="38" customFormat="1" x14ac:dyDescent="0.15">
      <c r="A267" s="38">
        <f t="shared" si="17"/>
        <v>2137</v>
      </c>
      <c r="B267" s="38">
        <v>2137</v>
      </c>
      <c r="D267" s="38" t="s">
        <v>1569</v>
      </c>
      <c r="E267" s="38" t="s">
        <v>942</v>
      </c>
      <c r="F267" s="38" t="s">
        <v>1363</v>
      </c>
      <c r="G267" s="38" t="s">
        <v>1715</v>
      </c>
      <c r="I267" s="38" t="s">
        <v>272</v>
      </c>
      <c r="J267" s="39" t="s">
        <v>944</v>
      </c>
      <c r="K267" s="39" t="s">
        <v>947</v>
      </c>
      <c r="L267" s="39" t="s">
        <v>946</v>
      </c>
      <c r="O267" s="38" t="s">
        <v>156</v>
      </c>
    </row>
    <row r="268" spans="1:15" s="38" customFormat="1" x14ac:dyDescent="0.15">
      <c r="A268" s="38">
        <f t="shared" si="17"/>
        <v>2138</v>
      </c>
      <c r="B268" s="38">
        <v>2138</v>
      </c>
      <c r="D268" s="38" t="s">
        <v>1570</v>
      </c>
      <c r="E268" s="38" t="s">
        <v>941</v>
      </c>
      <c r="F268" s="41" t="s">
        <v>1141</v>
      </c>
      <c r="G268" s="41" t="s">
        <v>1736</v>
      </c>
      <c r="H268" s="41"/>
      <c r="I268" s="38" t="s">
        <v>273</v>
      </c>
      <c r="J268" s="39" t="s">
        <v>944</v>
      </c>
      <c r="K268" s="39" t="s">
        <v>947</v>
      </c>
      <c r="L268" s="39" t="s">
        <v>946</v>
      </c>
      <c r="O268" s="38" t="s">
        <v>158</v>
      </c>
    </row>
    <row r="269" spans="1:15" s="38" customFormat="1" x14ac:dyDescent="0.15">
      <c r="A269" s="38">
        <f t="shared" si="17"/>
        <v>2139</v>
      </c>
      <c r="B269" s="38">
        <v>2139</v>
      </c>
      <c r="D269" s="38" t="s">
        <v>1571</v>
      </c>
      <c r="E269" s="38" t="s">
        <v>955</v>
      </c>
      <c r="F269" s="41" t="s">
        <v>1141</v>
      </c>
      <c r="G269" s="41" t="s">
        <v>1726</v>
      </c>
      <c r="H269" s="41" t="s">
        <v>1464</v>
      </c>
      <c r="I269" s="38" t="s">
        <v>274</v>
      </c>
      <c r="J269" s="39" t="s">
        <v>944</v>
      </c>
      <c r="K269" s="39" t="s">
        <v>947</v>
      </c>
      <c r="L269" s="39" t="s">
        <v>946</v>
      </c>
      <c r="O269" s="38" t="s">
        <v>159</v>
      </c>
    </row>
    <row r="270" spans="1:15" s="38" customFormat="1" x14ac:dyDescent="0.15">
      <c r="A270" s="38">
        <f t="shared" si="17"/>
        <v>2140</v>
      </c>
      <c r="B270" s="38">
        <v>2140</v>
      </c>
      <c r="D270" s="38" t="s">
        <v>1572</v>
      </c>
      <c r="E270" s="38" t="s">
        <v>955</v>
      </c>
      <c r="F270" s="41" t="s">
        <v>1141</v>
      </c>
      <c r="G270" s="41" t="s">
        <v>1726</v>
      </c>
      <c r="H270" s="41" t="s">
        <v>1465</v>
      </c>
      <c r="I270" s="38" t="s">
        <v>275</v>
      </c>
      <c r="J270" s="39" t="s">
        <v>944</v>
      </c>
      <c r="K270" s="39" t="s">
        <v>947</v>
      </c>
      <c r="L270" s="39" t="s">
        <v>946</v>
      </c>
      <c r="O270" s="38" t="s">
        <v>160</v>
      </c>
    </row>
    <row r="271" spans="1:15" s="38" customFormat="1" x14ac:dyDescent="0.15">
      <c r="A271" s="38">
        <f t="shared" si="17"/>
        <v>2141</v>
      </c>
      <c r="B271" s="38">
        <v>2141</v>
      </c>
      <c r="D271" s="38" t="s">
        <v>1573</v>
      </c>
      <c r="E271" s="38" t="s">
        <v>955</v>
      </c>
      <c r="F271" s="41" t="s">
        <v>1141</v>
      </c>
      <c r="G271" s="41" t="s">
        <v>1726</v>
      </c>
      <c r="H271" s="41" t="s">
        <v>1464</v>
      </c>
      <c r="I271" s="38" t="s">
        <v>276</v>
      </c>
      <c r="J271" s="39" t="s">
        <v>944</v>
      </c>
      <c r="K271" s="39" t="s">
        <v>947</v>
      </c>
      <c r="L271" s="39" t="s">
        <v>946</v>
      </c>
      <c r="O271" s="38" t="s">
        <v>161</v>
      </c>
    </row>
    <row r="272" spans="1:15" s="38" customFormat="1" x14ac:dyDescent="0.15">
      <c r="A272" s="38">
        <f t="shared" si="17"/>
        <v>2142</v>
      </c>
      <c r="B272" s="38">
        <v>2142</v>
      </c>
      <c r="D272" s="38" t="s">
        <v>1574</v>
      </c>
      <c r="E272" s="38" t="s">
        <v>955</v>
      </c>
      <c r="F272" s="41" t="s">
        <v>1141</v>
      </c>
      <c r="G272" s="41" t="s">
        <v>1726</v>
      </c>
      <c r="H272" s="41" t="s">
        <v>1465</v>
      </c>
      <c r="I272" s="38" t="s">
        <v>277</v>
      </c>
      <c r="J272" s="39" t="s">
        <v>944</v>
      </c>
      <c r="K272" s="39" t="s">
        <v>947</v>
      </c>
      <c r="L272" s="39" t="s">
        <v>946</v>
      </c>
      <c r="O272" s="38" t="s">
        <v>162</v>
      </c>
    </row>
    <row r="273" spans="1:15" s="38" customFormat="1" x14ac:dyDescent="0.15">
      <c r="A273" s="38">
        <f t="shared" si="17"/>
        <v>2143</v>
      </c>
      <c r="B273" s="38">
        <v>2143</v>
      </c>
      <c r="D273" s="38" t="s">
        <v>1575</v>
      </c>
      <c r="E273" s="38" t="s">
        <v>955</v>
      </c>
      <c r="F273" s="41" t="s">
        <v>1141</v>
      </c>
      <c r="G273" s="41" t="s">
        <v>1726</v>
      </c>
      <c r="H273" s="41" t="s">
        <v>1464</v>
      </c>
      <c r="I273" s="38" t="s">
        <v>278</v>
      </c>
      <c r="J273" s="39" t="s">
        <v>944</v>
      </c>
      <c r="K273" s="39" t="s">
        <v>947</v>
      </c>
      <c r="L273" s="39" t="s">
        <v>946</v>
      </c>
      <c r="O273" s="38" t="s">
        <v>163</v>
      </c>
    </row>
    <row r="274" spans="1:15" s="38" customFormat="1" x14ac:dyDescent="0.15">
      <c r="A274" s="38">
        <f t="shared" si="17"/>
        <v>2144</v>
      </c>
      <c r="B274" s="38">
        <v>2144</v>
      </c>
      <c r="D274" s="38" t="s">
        <v>1576</v>
      </c>
      <c r="E274" s="38" t="s">
        <v>955</v>
      </c>
      <c r="F274" s="41" t="s">
        <v>1141</v>
      </c>
      <c r="G274" s="41" t="s">
        <v>1726</v>
      </c>
      <c r="H274" s="41" t="s">
        <v>1465</v>
      </c>
      <c r="I274" s="38" t="s">
        <v>279</v>
      </c>
      <c r="J274" s="39" t="s">
        <v>944</v>
      </c>
      <c r="K274" s="39" t="s">
        <v>947</v>
      </c>
      <c r="L274" s="39" t="s">
        <v>946</v>
      </c>
      <c r="O274" s="38" t="s">
        <v>164</v>
      </c>
    </row>
    <row r="275" spans="1:15" s="38" customFormat="1" x14ac:dyDescent="0.15">
      <c r="A275" s="38">
        <f t="shared" si="17"/>
        <v>2145</v>
      </c>
      <c r="B275" s="38">
        <v>2145</v>
      </c>
      <c r="D275" s="38" t="s">
        <v>1577</v>
      </c>
      <c r="E275" s="38" t="s">
        <v>955</v>
      </c>
      <c r="F275" s="41" t="s">
        <v>1141</v>
      </c>
      <c r="G275" s="41" t="s">
        <v>1726</v>
      </c>
      <c r="H275" s="41" t="s">
        <v>1464</v>
      </c>
      <c r="I275" s="38" t="s">
        <v>280</v>
      </c>
      <c r="J275" s="39" t="s">
        <v>944</v>
      </c>
      <c r="K275" s="39" t="s">
        <v>947</v>
      </c>
      <c r="L275" s="39" t="s">
        <v>946</v>
      </c>
      <c r="O275" s="38" t="s">
        <v>165</v>
      </c>
    </row>
    <row r="276" spans="1:15" s="38" customFormat="1" x14ac:dyDescent="0.15">
      <c r="A276" s="38">
        <f t="shared" si="17"/>
        <v>2146</v>
      </c>
      <c r="B276" s="38">
        <v>2146</v>
      </c>
      <c r="D276" s="38" t="s">
        <v>1578</v>
      </c>
      <c r="E276" s="38" t="s">
        <v>955</v>
      </c>
      <c r="F276" s="41" t="s">
        <v>1141</v>
      </c>
      <c r="G276" s="41" t="s">
        <v>1726</v>
      </c>
      <c r="H276" s="41" t="s">
        <v>1465</v>
      </c>
      <c r="I276" s="38" t="s">
        <v>281</v>
      </c>
      <c r="J276" s="39" t="s">
        <v>944</v>
      </c>
      <c r="K276" s="39" t="s">
        <v>947</v>
      </c>
      <c r="L276" s="39" t="s">
        <v>946</v>
      </c>
      <c r="O276" s="38" t="s">
        <v>166</v>
      </c>
    </row>
    <row r="277" spans="1:15" s="38" customFormat="1" x14ac:dyDescent="0.15">
      <c r="A277" s="38">
        <f t="shared" si="17"/>
        <v>2147</v>
      </c>
      <c r="B277" s="38">
        <v>2147</v>
      </c>
      <c r="D277" s="38" t="s">
        <v>1579</v>
      </c>
      <c r="E277" s="38" t="s">
        <v>955</v>
      </c>
      <c r="F277" s="41" t="s">
        <v>1141</v>
      </c>
      <c r="G277" s="41" t="s">
        <v>1726</v>
      </c>
      <c r="H277" s="41" t="s">
        <v>1464</v>
      </c>
      <c r="I277" s="38" t="s">
        <v>282</v>
      </c>
      <c r="J277" s="39" t="s">
        <v>944</v>
      </c>
      <c r="K277" s="39" t="s">
        <v>947</v>
      </c>
      <c r="L277" s="39" t="s">
        <v>946</v>
      </c>
      <c r="O277" s="38" t="s">
        <v>167</v>
      </c>
    </row>
    <row r="278" spans="1:15" s="38" customFormat="1" x14ac:dyDescent="0.15">
      <c r="A278" s="38">
        <f t="shared" si="17"/>
        <v>2148</v>
      </c>
      <c r="B278" s="38">
        <v>2148</v>
      </c>
      <c r="D278" s="38" t="s">
        <v>1580</v>
      </c>
      <c r="E278" s="38" t="s">
        <v>955</v>
      </c>
      <c r="F278" s="41" t="s">
        <v>1141</v>
      </c>
      <c r="G278" s="41" t="s">
        <v>1726</v>
      </c>
      <c r="H278" s="41" t="s">
        <v>1465</v>
      </c>
      <c r="I278" s="38" t="s">
        <v>283</v>
      </c>
      <c r="J278" s="39" t="s">
        <v>944</v>
      </c>
      <c r="K278" s="39" t="s">
        <v>947</v>
      </c>
      <c r="L278" s="39" t="s">
        <v>946</v>
      </c>
      <c r="O278" s="38" t="s">
        <v>168</v>
      </c>
    </row>
    <row r="279" spans="1:15" s="38" customFormat="1" x14ac:dyDescent="0.15">
      <c r="A279" s="38">
        <f t="shared" si="17"/>
        <v>2149</v>
      </c>
      <c r="B279" s="38">
        <v>2149</v>
      </c>
      <c r="D279" s="38" t="s">
        <v>1581</v>
      </c>
      <c r="E279" s="38" t="s">
        <v>955</v>
      </c>
      <c r="F279" s="41" t="s">
        <v>1141</v>
      </c>
      <c r="G279" s="41" t="s">
        <v>1726</v>
      </c>
      <c r="H279" s="41" t="s">
        <v>1464</v>
      </c>
      <c r="I279" s="38" t="s">
        <v>284</v>
      </c>
      <c r="J279" s="39" t="s">
        <v>944</v>
      </c>
      <c r="K279" s="39" t="s">
        <v>947</v>
      </c>
      <c r="L279" s="39" t="s">
        <v>946</v>
      </c>
      <c r="O279" s="38" t="s">
        <v>169</v>
      </c>
    </row>
    <row r="280" spans="1:15" s="38" customFormat="1" x14ac:dyDescent="0.15">
      <c r="A280" s="38">
        <f t="shared" si="17"/>
        <v>2150</v>
      </c>
      <c r="B280" s="38">
        <v>2150</v>
      </c>
      <c r="D280" s="38" t="s">
        <v>1582</v>
      </c>
      <c r="E280" s="38" t="s">
        <v>955</v>
      </c>
      <c r="F280" s="41" t="s">
        <v>1141</v>
      </c>
      <c r="G280" s="41" t="s">
        <v>1726</v>
      </c>
      <c r="H280" s="41" t="s">
        <v>1465</v>
      </c>
      <c r="I280" s="38" t="s">
        <v>285</v>
      </c>
      <c r="J280" s="39" t="s">
        <v>944</v>
      </c>
      <c r="K280" s="39" t="s">
        <v>947</v>
      </c>
      <c r="L280" s="39" t="s">
        <v>946</v>
      </c>
      <c r="O280" s="38" t="s">
        <v>170</v>
      </c>
    </row>
    <row r="281" spans="1:15" s="38" customFormat="1" x14ac:dyDescent="0.15">
      <c r="A281" s="38">
        <f t="shared" si="17"/>
        <v>2151</v>
      </c>
      <c r="B281" s="38">
        <v>2151</v>
      </c>
      <c r="D281" s="38" t="s">
        <v>1583</v>
      </c>
      <c r="E281" s="38" t="s">
        <v>955</v>
      </c>
      <c r="F281" s="41" t="s">
        <v>1141</v>
      </c>
      <c r="G281" s="41" t="s">
        <v>1726</v>
      </c>
      <c r="H281" s="41" t="s">
        <v>1464</v>
      </c>
      <c r="I281" s="38" t="s">
        <v>286</v>
      </c>
      <c r="J281" s="39" t="s">
        <v>944</v>
      </c>
      <c r="K281" s="39" t="s">
        <v>947</v>
      </c>
      <c r="L281" s="39" t="s">
        <v>946</v>
      </c>
      <c r="O281" s="38" t="s">
        <v>171</v>
      </c>
    </row>
    <row r="282" spans="1:15" s="38" customFormat="1" x14ac:dyDescent="0.15">
      <c r="A282" s="38">
        <f t="shared" si="17"/>
        <v>2152</v>
      </c>
      <c r="B282" s="38">
        <v>2152</v>
      </c>
      <c r="D282" s="38" t="s">
        <v>1584</v>
      </c>
      <c r="E282" s="38" t="s">
        <v>955</v>
      </c>
      <c r="F282" s="41" t="s">
        <v>1141</v>
      </c>
      <c r="G282" s="41" t="s">
        <v>1726</v>
      </c>
      <c r="H282" s="41" t="s">
        <v>1465</v>
      </c>
      <c r="I282" s="38" t="s">
        <v>287</v>
      </c>
      <c r="J282" s="39" t="s">
        <v>944</v>
      </c>
      <c r="K282" s="39" t="s">
        <v>947</v>
      </c>
      <c r="L282" s="39" t="s">
        <v>946</v>
      </c>
      <c r="O282" s="38" t="s">
        <v>172</v>
      </c>
    </row>
    <row r="283" spans="1:15" s="38" customFormat="1" x14ac:dyDescent="0.15">
      <c r="A283" s="38">
        <f t="shared" si="17"/>
        <v>2153</v>
      </c>
      <c r="B283" s="38">
        <v>2153</v>
      </c>
      <c r="D283" s="38" t="s">
        <v>1585</v>
      </c>
      <c r="E283" s="38" t="s">
        <v>955</v>
      </c>
      <c r="F283" s="41" t="s">
        <v>1141</v>
      </c>
      <c r="G283" s="41" t="s">
        <v>1726</v>
      </c>
      <c r="H283" s="41" t="s">
        <v>1464</v>
      </c>
      <c r="I283" s="38" t="s">
        <v>288</v>
      </c>
      <c r="J283" s="39" t="s">
        <v>944</v>
      </c>
      <c r="K283" s="39" t="s">
        <v>947</v>
      </c>
      <c r="L283" s="39" t="s">
        <v>946</v>
      </c>
      <c r="O283" s="38" t="s">
        <v>173</v>
      </c>
    </row>
    <row r="284" spans="1:15" s="38" customFormat="1" x14ac:dyDescent="0.15">
      <c r="A284" s="38">
        <f t="shared" si="17"/>
        <v>2154</v>
      </c>
      <c r="B284" s="38">
        <v>2154</v>
      </c>
      <c r="D284" s="38" t="s">
        <v>1586</v>
      </c>
      <c r="E284" s="38" t="s">
        <v>955</v>
      </c>
      <c r="F284" s="41" t="s">
        <v>1141</v>
      </c>
      <c r="G284" s="41" t="s">
        <v>1726</v>
      </c>
      <c r="H284" s="41" t="s">
        <v>1465</v>
      </c>
      <c r="I284" s="38" t="s">
        <v>289</v>
      </c>
      <c r="J284" s="39" t="s">
        <v>944</v>
      </c>
      <c r="K284" s="39" t="s">
        <v>947</v>
      </c>
      <c r="L284" s="39" t="s">
        <v>946</v>
      </c>
      <c r="O284" s="38" t="s">
        <v>174</v>
      </c>
    </row>
    <row r="285" spans="1:15" s="38" customFormat="1" x14ac:dyDescent="0.15">
      <c r="A285" s="38">
        <f t="shared" si="17"/>
        <v>2155</v>
      </c>
      <c r="B285" s="38">
        <v>2155</v>
      </c>
      <c r="D285" s="38" t="s">
        <v>1587</v>
      </c>
      <c r="E285" s="38" t="s">
        <v>955</v>
      </c>
      <c r="F285" s="41" t="s">
        <v>1141</v>
      </c>
      <c r="G285" s="41" t="s">
        <v>1726</v>
      </c>
      <c r="H285" s="41" t="s">
        <v>1464</v>
      </c>
      <c r="I285" s="38" t="s">
        <v>290</v>
      </c>
      <c r="J285" s="39" t="s">
        <v>944</v>
      </c>
      <c r="K285" s="39" t="s">
        <v>947</v>
      </c>
      <c r="L285" s="39" t="s">
        <v>946</v>
      </c>
      <c r="O285" s="38" t="s">
        <v>175</v>
      </c>
    </row>
    <row r="286" spans="1:15" s="38" customFormat="1" x14ac:dyDescent="0.15">
      <c r="A286" s="38">
        <f t="shared" si="17"/>
        <v>2156</v>
      </c>
      <c r="B286" s="38">
        <v>2156</v>
      </c>
      <c r="D286" s="38" t="s">
        <v>1588</v>
      </c>
      <c r="E286" s="38" t="s">
        <v>955</v>
      </c>
      <c r="F286" s="41" t="s">
        <v>1141</v>
      </c>
      <c r="G286" s="41" t="s">
        <v>1726</v>
      </c>
      <c r="H286" s="41" t="s">
        <v>1465</v>
      </c>
      <c r="I286" s="38" t="s">
        <v>291</v>
      </c>
      <c r="J286" s="39" t="s">
        <v>944</v>
      </c>
      <c r="K286" s="39" t="s">
        <v>947</v>
      </c>
      <c r="L286" s="39" t="s">
        <v>946</v>
      </c>
      <c r="O286" s="38" t="s">
        <v>176</v>
      </c>
    </row>
    <row r="287" spans="1:15" s="38" customFormat="1" x14ac:dyDescent="0.15">
      <c r="A287" s="38">
        <f t="shared" si="17"/>
        <v>2157</v>
      </c>
      <c r="B287" s="38">
        <v>2157</v>
      </c>
      <c r="D287" s="38" t="s">
        <v>1589</v>
      </c>
      <c r="E287" s="38" t="s">
        <v>955</v>
      </c>
      <c r="F287" s="41" t="s">
        <v>1141</v>
      </c>
      <c r="G287" s="41" t="s">
        <v>1726</v>
      </c>
      <c r="H287" s="41" t="s">
        <v>1464</v>
      </c>
      <c r="I287" s="38" t="s">
        <v>292</v>
      </c>
      <c r="J287" s="39" t="s">
        <v>944</v>
      </c>
      <c r="K287" s="39" t="s">
        <v>947</v>
      </c>
      <c r="L287" s="39" t="s">
        <v>946</v>
      </c>
      <c r="O287" s="38" t="s">
        <v>177</v>
      </c>
    </row>
    <row r="288" spans="1:15" s="38" customFormat="1" x14ac:dyDescent="0.15">
      <c r="A288" s="38">
        <f t="shared" si="17"/>
        <v>2158</v>
      </c>
      <c r="B288" s="38">
        <v>2158</v>
      </c>
      <c r="D288" s="38" t="s">
        <v>1590</v>
      </c>
      <c r="E288" s="38" t="s">
        <v>955</v>
      </c>
      <c r="F288" s="41" t="s">
        <v>1141</v>
      </c>
      <c r="G288" s="41" t="s">
        <v>1726</v>
      </c>
      <c r="H288" s="41" t="s">
        <v>1465</v>
      </c>
      <c r="I288" s="38" t="s">
        <v>293</v>
      </c>
      <c r="J288" s="39" t="s">
        <v>944</v>
      </c>
      <c r="K288" s="39" t="s">
        <v>947</v>
      </c>
      <c r="L288" s="39" t="s">
        <v>946</v>
      </c>
      <c r="O288" s="38" t="s">
        <v>178</v>
      </c>
    </row>
    <row r="289" spans="1:15" s="38" customFormat="1" x14ac:dyDescent="0.15">
      <c r="A289" s="38">
        <f t="shared" si="17"/>
        <v>2159</v>
      </c>
      <c r="B289" s="38">
        <v>2159</v>
      </c>
      <c r="D289" s="38" t="s">
        <v>1591</v>
      </c>
      <c r="E289" s="38" t="s">
        <v>955</v>
      </c>
      <c r="F289" s="41" t="s">
        <v>1141</v>
      </c>
      <c r="G289" s="41" t="s">
        <v>1726</v>
      </c>
      <c r="H289" s="41" t="s">
        <v>1464</v>
      </c>
      <c r="I289" s="38" t="s">
        <v>294</v>
      </c>
      <c r="J289" s="39" t="s">
        <v>944</v>
      </c>
      <c r="K289" s="39" t="s">
        <v>947</v>
      </c>
      <c r="L289" s="39" t="s">
        <v>946</v>
      </c>
      <c r="O289" s="38" t="s">
        <v>179</v>
      </c>
    </row>
    <row r="290" spans="1:15" s="38" customFormat="1" x14ac:dyDescent="0.15">
      <c r="A290" s="38">
        <f t="shared" si="17"/>
        <v>2160</v>
      </c>
      <c r="B290" s="38">
        <v>2160</v>
      </c>
      <c r="D290" s="38" t="s">
        <v>1592</v>
      </c>
      <c r="E290" s="38" t="s">
        <v>955</v>
      </c>
      <c r="F290" s="41" t="s">
        <v>1141</v>
      </c>
      <c r="G290" s="41" t="s">
        <v>1726</v>
      </c>
      <c r="H290" s="41" t="s">
        <v>1465</v>
      </c>
      <c r="I290" s="38" t="s">
        <v>295</v>
      </c>
      <c r="J290" s="39" t="s">
        <v>944</v>
      </c>
      <c r="K290" s="39" t="s">
        <v>947</v>
      </c>
      <c r="L290" s="39" t="s">
        <v>946</v>
      </c>
      <c r="O290" s="38" t="s">
        <v>180</v>
      </c>
    </row>
    <row r="291" spans="1:15" s="38" customFormat="1" x14ac:dyDescent="0.15">
      <c r="A291" s="38">
        <f t="shared" si="17"/>
        <v>2161</v>
      </c>
      <c r="B291" s="38">
        <v>2161</v>
      </c>
      <c r="D291" s="38" t="s">
        <v>1593</v>
      </c>
      <c r="E291" s="38" t="s">
        <v>955</v>
      </c>
      <c r="F291" s="41" t="s">
        <v>1141</v>
      </c>
      <c r="G291" s="41" t="s">
        <v>1726</v>
      </c>
      <c r="H291" s="41" t="s">
        <v>1464</v>
      </c>
      <c r="I291" s="38" t="s">
        <v>296</v>
      </c>
      <c r="J291" s="39" t="s">
        <v>944</v>
      </c>
      <c r="K291" s="39" t="s">
        <v>947</v>
      </c>
      <c r="L291" s="39" t="s">
        <v>946</v>
      </c>
      <c r="O291" s="38" t="s">
        <v>181</v>
      </c>
    </row>
    <row r="292" spans="1:15" s="38" customFormat="1" x14ac:dyDescent="0.15">
      <c r="A292" s="38">
        <f t="shared" si="17"/>
        <v>2162</v>
      </c>
      <c r="B292" s="38">
        <v>2162</v>
      </c>
      <c r="D292" s="38" t="s">
        <v>1594</v>
      </c>
      <c r="E292" s="38" t="s">
        <v>955</v>
      </c>
      <c r="F292" s="41" t="s">
        <v>1141</v>
      </c>
      <c r="G292" s="41" t="s">
        <v>1726</v>
      </c>
      <c r="H292" s="41" t="s">
        <v>1465</v>
      </c>
      <c r="I292" s="38" t="s">
        <v>297</v>
      </c>
      <c r="J292" s="39" t="s">
        <v>944</v>
      </c>
      <c r="K292" s="39" t="s">
        <v>947</v>
      </c>
      <c r="L292" s="39" t="s">
        <v>946</v>
      </c>
      <c r="O292" s="38" t="s">
        <v>182</v>
      </c>
    </row>
    <row r="293" spans="1:15" s="38" customFormat="1" x14ac:dyDescent="0.15">
      <c r="A293" s="38">
        <f t="shared" si="17"/>
        <v>2163</v>
      </c>
      <c r="B293" s="38">
        <v>2163</v>
      </c>
      <c r="D293" s="38" t="s">
        <v>1595</v>
      </c>
      <c r="E293" s="38" t="s">
        <v>955</v>
      </c>
      <c r="F293" s="41" t="s">
        <v>1141</v>
      </c>
      <c r="G293" s="41" t="s">
        <v>1726</v>
      </c>
      <c r="H293" s="41" t="s">
        <v>1464</v>
      </c>
      <c r="I293" s="38" t="s">
        <v>298</v>
      </c>
      <c r="J293" s="39" t="s">
        <v>944</v>
      </c>
      <c r="K293" s="39" t="s">
        <v>947</v>
      </c>
      <c r="L293" s="39" t="s">
        <v>946</v>
      </c>
      <c r="O293" s="38" t="s">
        <v>183</v>
      </c>
    </row>
    <row r="294" spans="1:15" s="38" customFormat="1" x14ac:dyDescent="0.15">
      <c r="A294" s="38">
        <f t="shared" si="17"/>
        <v>2164</v>
      </c>
      <c r="B294" s="38">
        <v>2164</v>
      </c>
      <c r="D294" s="38" t="s">
        <v>1596</v>
      </c>
      <c r="E294" s="38" t="s">
        <v>955</v>
      </c>
      <c r="F294" s="41" t="s">
        <v>1141</v>
      </c>
      <c r="G294" s="41" t="s">
        <v>1726</v>
      </c>
      <c r="H294" s="41" t="s">
        <v>1465</v>
      </c>
      <c r="I294" s="38" t="s">
        <v>299</v>
      </c>
      <c r="J294" s="39" t="s">
        <v>944</v>
      </c>
      <c r="K294" s="39" t="s">
        <v>947</v>
      </c>
      <c r="L294" s="39" t="s">
        <v>946</v>
      </c>
      <c r="O294" s="38" t="s">
        <v>184</v>
      </c>
    </row>
    <row r="295" spans="1:15" s="38" customFormat="1" x14ac:dyDescent="0.15">
      <c r="A295" s="38">
        <f t="shared" si="17"/>
        <v>2165</v>
      </c>
      <c r="B295" s="38">
        <v>2165</v>
      </c>
      <c r="D295" s="38" t="s">
        <v>1597</v>
      </c>
      <c r="E295" s="38" t="s">
        <v>955</v>
      </c>
      <c r="F295" s="41" t="s">
        <v>1141</v>
      </c>
      <c r="G295" s="41" t="s">
        <v>1726</v>
      </c>
      <c r="H295" s="41" t="s">
        <v>1464</v>
      </c>
      <c r="I295" s="38" t="s">
        <v>300</v>
      </c>
      <c r="J295" s="39" t="s">
        <v>944</v>
      </c>
      <c r="K295" s="39" t="s">
        <v>947</v>
      </c>
      <c r="L295" s="39" t="s">
        <v>946</v>
      </c>
      <c r="O295" s="38" t="s">
        <v>185</v>
      </c>
    </row>
    <row r="296" spans="1:15" s="38" customFormat="1" x14ac:dyDescent="0.15">
      <c r="A296" s="38">
        <f t="shared" ref="A296:A359" si="18">A295+1</f>
        <v>2166</v>
      </c>
      <c r="B296" s="38">
        <v>2166</v>
      </c>
      <c r="D296" s="38" t="s">
        <v>1598</v>
      </c>
      <c r="E296" s="38" t="s">
        <v>955</v>
      </c>
      <c r="F296" s="41" t="s">
        <v>1141</v>
      </c>
      <c r="G296" s="41" t="s">
        <v>1726</v>
      </c>
      <c r="H296" s="41" t="s">
        <v>1465</v>
      </c>
      <c r="I296" s="38" t="s">
        <v>301</v>
      </c>
      <c r="J296" s="39" t="s">
        <v>944</v>
      </c>
      <c r="K296" s="39" t="s">
        <v>947</v>
      </c>
      <c r="L296" s="39" t="s">
        <v>946</v>
      </c>
      <c r="O296" s="38" t="s">
        <v>186</v>
      </c>
    </row>
    <row r="297" spans="1:15" s="38" customFormat="1" x14ac:dyDescent="0.15">
      <c r="A297" s="38">
        <f t="shared" si="18"/>
        <v>2167</v>
      </c>
      <c r="B297" s="38">
        <v>2167</v>
      </c>
      <c r="D297" s="38" t="s">
        <v>1599</v>
      </c>
      <c r="E297" s="38" t="s">
        <v>955</v>
      </c>
      <c r="F297" s="41" t="s">
        <v>1141</v>
      </c>
      <c r="G297" s="41" t="s">
        <v>1726</v>
      </c>
      <c r="H297" s="41" t="s">
        <v>1464</v>
      </c>
      <c r="I297" s="38" t="s">
        <v>302</v>
      </c>
      <c r="J297" s="39" t="s">
        <v>944</v>
      </c>
      <c r="K297" s="39" t="s">
        <v>947</v>
      </c>
      <c r="L297" s="39" t="s">
        <v>946</v>
      </c>
      <c r="O297" s="38" t="s">
        <v>187</v>
      </c>
    </row>
    <row r="298" spans="1:15" s="38" customFormat="1" x14ac:dyDescent="0.15">
      <c r="A298" s="38">
        <f t="shared" si="18"/>
        <v>2168</v>
      </c>
      <c r="B298" s="38">
        <v>2168</v>
      </c>
      <c r="D298" s="38" t="s">
        <v>1600</v>
      </c>
      <c r="E298" s="38" t="s">
        <v>955</v>
      </c>
      <c r="F298" s="41" t="s">
        <v>1141</v>
      </c>
      <c r="G298" s="41" t="s">
        <v>1726</v>
      </c>
      <c r="H298" s="41" t="s">
        <v>1465</v>
      </c>
      <c r="I298" s="38" t="s">
        <v>303</v>
      </c>
      <c r="J298" s="39" t="s">
        <v>944</v>
      </c>
      <c r="K298" s="39" t="s">
        <v>947</v>
      </c>
      <c r="L298" s="39" t="s">
        <v>946</v>
      </c>
      <c r="O298" s="38" t="s">
        <v>188</v>
      </c>
    </row>
    <row r="299" spans="1:15" s="38" customFormat="1" x14ac:dyDescent="0.15">
      <c r="A299" s="38">
        <f t="shared" si="18"/>
        <v>2169</v>
      </c>
      <c r="B299" s="38">
        <v>2169</v>
      </c>
      <c r="D299" s="38" t="s">
        <v>1601</v>
      </c>
      <c r="E299" s="38" t="s">
        <v>955</v>
      </c>
      <c r="F299" s="41" t="s">
        <v>1141</v>
      </c>
      <c r="G299" s="41" t="s">
        <v>1726</v>
      </c>
      <c r="H299" s="41" t="s">
        <v>1464</v>
      </c>
      <c r="I299" s="38" t="s">
        <v>304</v>
      </c>
      <c r="J299" s="39" t="s">
        <v>944</v>
      </c>
      <c r="K299" s="39" t="s">
        <v>947</v>
      </c>
      <c r="L299" s="39" t="s">
        <v>946</v>
      </c>
      <c r="O299" s="38" t="s">
        <v>189</v>
      </c>
    </row>
    <row r="300" spans="1:15" s="38" customFormat="1" x14ac:dyDescent="0.15">
      <c r="A300" s="38">
        <f t="shared" si="18"/>
        <v>2170</v>
      </c>
      <c r="B300" s="38">
        <v>2170</v>
      </c>
      <c r="D300" s="38" t="s">
        <v>1602</v>
      </c>
      <c r="E300" s="38" t="s">
        <v>955</v>
      </c>
      <c r="F300" s="41" t="s">
        <v>1141</v>
      </c>
      <c r="G300" s="41" t="s">
        <v>1726</v>
      </c>
      <c r="H300" s="41" t="s">
        <v>1465</v>
      </c>
      <c r="I300" s="38" t="s">
        <v>305</v>
      </c>
      <c r="J300" s="39" t="s">
        <v>944</v>
      </c>
      <c r="K300" s="39" t="s">
        <v>947</v>
      </c>
      <c r="L300" s="39" t="s">
        <v>946</v>
      </c>
      <c r="O300" s="38" t="s">
        <v>190</v>
      </c>
    </row>
    <row r="301" spans="1:15" s="38" customFormat="1" x14ac:dyDescent="0.15">
      <c r="A301" s="38">
        <f t="shared" si="18"/>
        <v>2171</v>
      </c>
      <c r="B301" s="38">
        <v>2171</v>
      </c>
      <c r="D301" s="38" t="s">
        <v>1603</v>
      </c>
      <c r="E301" s="38" t="s">
        <v>955</v>
      </c>
      <c r="F301" s="41" t="s">
        <v>1141</v>
      </c>
      <c r="G301" s="41" t="s">
        <v>1726</v>
      </c>
      <c r="H301" s="41" t="s">
        <v>1464</v>
      </c>
      <c r="I301" s="38" t="s">
        <v>306</v>
      </c>
      <c r="J301" s="39" t="s">
        <v>944</v>
      </c>
      <c r="K301" s="39" t="s">
        <v>947</v>
      </c>
      <c r="L301" s="39" t="s">
        <v>946</v>
      </c>
      <c r="O301" s="38" t="s">
        <v>191</v>
      </c>
    </row>
    <row r="302" spans="1:15" s="38" customFormat="1" x14ac:dyDescent="0.15">
      <c r="A302" s="38">
        <f t="shared" si="18"/>
        <v>2172</v>
      </c>
      <c r="B302" s="38">
        <v>2172</v>
      </c>
      <c r="D302" s="38" t="s">
        <v>1604</v>
      </c>
      <c r="E302" s="38" t="s">
        <v>955</v>
      </c>
      <c r="F302" s="41" t="s">
        <v>1141</v>
      </c>
      <c r="G302" s="41" t="s">
        <v>1726</v>
      </c>
      <c r="H302" s="41" t="s">
        <v>1465</v>
      </c>
      <c r="I302" s="38" t="s">
        <v>307</v>
      </c>
      <c r="J302" s="39" t="s">
        <v>944</v>
      </c>
      <c r="K302" s="39" t="s">
        <v>947</v>
      </c>
      <c r="L302" s="39" t="s">
        <v>946</v>
      </c>
      <c r="O302" s="38" t="s">
        <v>192</v>
      </c>
    </row>
    <row r="303" spans="1:15" s="38" customFormat="1" x14ac:dyDescent="0.15">
      <c r="A303" s="38">
        <f t="shared" si="18"/>
        <v>2173</v>
      </c>
      <c r="B303" s="38">
        <v>2173</v>
      </c>
      <c r="D303" s="38" t="s">
        <v>1605</v>
      </c>
      <c r="E303" s="38" t="s">
        <v>955</v>
      </c>
      <c r="F303" s="41" t="s">
        <v>1141</v>
      </c>
      <c r="G303" s="41" t="s">
        <v>1726</v>
      </c>
      <c r="H303" s="41" t="s">
        <v>1464</v>
      </c>
      <c r="I303" s="38" t="s">
        <v>308</v>
      </c>
      <c r="J303" s="39" t="s">
        <v>944</v>
      </c>
      <c r="K303" s="39" t="s">
        <v>947</v>
      </c>
      <c r="L303" s="39" t="s">
        <v>946</v>
      </c>
      <c r="O303" s="38" t="s">
        <v>193</v>
      </c>
    </row>
    <row r="304" spans="1:15" s="38" customFormat="1" x14ac:dyDescent="0.15">
      <c r="A304" s="38">
        <f t="shared" si="18"/>
        <v>2174</v>
      </c>
      <c r="B304" s="38">
        <v>2174</v>
      </c>
      <c r="D304" s="38" t="s">
        <v>1606</v>
      </c>
      <c r="E304" s="38" t="s">
        <v>955</v>
      </c>
      <c r="F304" s="41" t="s">
        <v>1141</v>
      </c>
      <c r="G304" s="41" t="s">
        <v>1726</v>
      </c>
      <c r="H304" s="41" t="s">
        <v>1465</v>
      </c>
      <c r="I304" s="38" t="s">
        <v>309</v>
      </c>
      <c r="J304" s="39" t="s">
        <v>944</v>
      </c>
      <c r="K304" s="39" t="s">
        <v>947</v>
      </c>
      <c r="L304" s="39" t="s">
        <v>946</v>
      </c>
      <c r="O304" s="38" t="s">
        <v>194</v>
      </c>
    </row>
    <row r="305" spans="1:15" s="38" customFormat="1" x14ac:dyDescent="0.15">
      <c r="A305" s="38">
        <f t="shared" si="18"/>
        <v>2175</v>
      </c>
      <c r="B305" s="38">
        <v>2175</v>
      </c>
      <c r="D305" s="38" t="s">
        <v>1607</v>
      </c>
      <c r="E305" s="38" t="s">
        <v>955</v>
      </c>
      <c r="F305" s="41" t="s">
        <v>1141</v>
      </c>
      <c r="G305" s="41" t="s">
        <v>1726</v>
      </c>
      <c r="H305" s="41" t="s">
        <v>1464</v>
      </c>
      <c r="I305" s="38" t="s">
        <v>310</v>
      </c>
      <c r="J305" s="39" t="s">
        <v>944</v>
      </c>
      <c r="K305" s="39" t="s">
        <v>947</v>
      </c>
      <c r="L305" s="39" t="s">
        <v>946</v>
      </c>
      <c r="O305" s="38" t="s">
        <v>195</v>
      </c>
    </row>
    <row r="306" spans="1:15" s="38" customFormat="1" x14ac:dyDescent="0.15">
      <c r="A306" s="38">
        <f t="shared" si="18"/>
        <v>2176</v>
      </c>
      <c r="B306" s="38">
        <v>2176</v>
      </c>
      <c r="D306" s="38" t="s">
        <v>1608</v>
      </c>
      <c r="E306" s="38" t="s">
        <v>955</v>
      </c>
      <c r="F306" s="41" t="s">
        <v>1141</v>
      </c>
      <c r="G306" s="41" t="s">
        <v>1726</v>
      </c>
      <c r="H306" s="41" t="s">
        <v>1465</v>
      </c>
      <c r="I306" s="38" t="s">
        <v>311</v>
      </c>
      <c r="J306" s="39" t="s">
        <v>944</v>
      </c>
      <c r="K306" s="39" t="s">
        <v>947</v>
      </c>
      <c r="L306" s="39" t="s">
        <v>946</v>
      </c>
      <c r="O306" s="38" t="s">
        <v>196</v>
      </c>
    </row>
    <row r="307" spans="1:15" s="38" customFormat="1" x14ac:dyDescent="0.15">
      <c r="A307" s="38">
        <f t="shared" si="18"/>
        <v>2177</v>
      </c>
      <c r="B307" s="38">
        <v>2177</v>
      </c>
      <c r="D307" s="38" t="s">
        <v>1609</v>
      </c>
      <c r="E307" s="38" t="s">
        <v>955</v>
      </c>
      <c r="F307" s="41" t="s">
        <v>1141</v>
      </c>
      <c r="G307" s="41" t="s">
        <v>1726</v>
      </c>
      <c r="H307" s="41" t="s">
        <v>1464</v>
      </c>
      <c r="I307" s="38" t="s">
        <v>312</v>
      </c>
      <c r="J307" s="39" t="s">
        <v>944</v>
      </c>
      <c r="K307" s="39" t="s">
        <v>947</v>
      </c>
      <c r="L307" s="39" t="s">
        <v>946</v>
      </c>
      <c r="O307" s="38" t="s">
        <v>197</v>
      </c>
    </row>
    <row r="308" spans="1:15" s="38" customFormat="1" x14ac:dyDescent="0.15">
      <c r="A308" s="38">
        <f t="shared" si="18"/>
        <v>2178</v>
      </c>
      <c r="B308" s="38">
        <v>2178</v>
      </c>
      <c r="D308" s="38" t="s">
        <v>1610</v>
      </c>
      <c r="E308" s="38" t="s">
        <v>955</v>
      </c>
      <c r="F308" s="41" t="s">
        <v>1141</v>
      </c>
      <c r="G308" s="41" t="s">
        <v>1726</v>
      </c>
      <c r="H308" s="41" t="s">
        <v>1465</v>
      </c>
      <c r="I308" s="38" t="s">
        <v>313</v>
      </c>
      <c r="J308" s="39" t="s">
        <v>944</v>
      </c>
      <c r="K308" s="39" t="s">
        <v>947</v>
      </c>
      <c r="L308" s="39" t="s">
        <v>946</v>
      </c>
      <c r="O308" s="38" t="s">
        <v>198</v>
      </c>
    </row>
    <row r="309" spans="1:15" s="38" customFormat="1" x14ac:dyDescent="0.15">
      <c r="A309" s="38">
        <f t="shared" si="18"/>
        <v>2179</v>
      </c>
      <c r="B309" s="38">
        <v>2179</v>
      </c>
      <c r="D309" s="38" t="s">
        <v>1611</v>
      </c>
      <c r="E309" s="38" t="s">
        <v>955</v>
      </c>
      <c r="F309" s="41" t="s">
        <v>1141</v>
      </c>
      <c r="G309" s="41" t="s">
        <v>1726</v>
      </c>
      <c r="H309" s="41" t="s">
        <v>1464</v>
      </c>
      <c r="I309" s="38" t="s">
        <v>314</v>
      </c>
      <c r="J309" s="39" t="s">
        <v>944</v>
      </c>
      <c r="K309" s="39" t="s">
        <v>947</v>
      </c>
      <c r="L309" s="39" t="s">
        <v>946</v>
      </c>
      <c r="O309" s="38" t="s">
        <v>199</v>
      </c>
    </row>
    <row r="310" spans="1:15" s="38" customFormat="1" x14ac:dyDescent="0.15">
      <c r="A310" s="38">
        <f t="shared" si="18"/>
        <v>2180</v>
      </c>
      <c r="B310" s="38">
        <v>2180</v>
      </c>
      <c r="D310" s="38" t="s">
        <v>1612</v>
      </c>
      <c r="E310" s="38" t="s">
        <v>955</v>
      </c>
      <c r="F310" s="41" t="s">
        <v>1141</v>
      </c>
      <c r="G310" s="41" t="s">
        <v>1726</v>
      </c>
      <c r="H310" s="41" t="s">
        <v>1465</v>
      </c>
      <c r="I310" s="38" t="s">
        <v>315</v>
      </c>
      <c r="J310" s="39" t="s">
        <v>944</v>
      </c>
      <c r="K310" s="39" t="s">
        <v>947</v>
      </c>
      <c r="L310" s="39" t="s">
        <v>946</v>
      </c>
      <c r="O310" s="38" t="s">
        <v>200</v>
      </c>
    </row>
    <row r="311" spans="1:15" s="38" customFormat="1" x14ac:dyDescent="0.15">
      <c r="A311" s="38">
        <f t="shared" si="18"/>
        <v>2181</v>
      </c>
      <c r="B311" s="38">
        <v>2181</v>
      </c>
      <c r="D311" s="38" t="s">
        <v>1613</v>
      </c>
      <c r="E311" s="38" t="s">
        <v>955</v>
      </c>
      <c r="F311" s="41" t="s">
        <v>1141</v>
      </c>
      <c r="G311" s="41" t="s">
        <v>1726</v>
      </c>
      <c r="H311" s="41" t="s">
        <v>1464</v>
      </c>
      <c r="I311" s="38" t="s">
        <v>316</v>
      </c>
      <c r="J311" s="39" t="s">
        <v>944</v>
      </c>
      <c r="K311" s="39" t="s">
        <v>947</v>
      </c>
      <c r="L311" s="39" t="s">
        <v>946</v>
      </c>
      <c r="O311" s="38" t="s">
        <v>201</v>
      </c>
    </row>
    <row r="312" spans="1:15" s="38" customFormat="1" x14ac:dyDescent="0.15">
      <c r="A312" s="38">
        <f t="shared" si="18"/>
        <v>2182</v>
      </c>
      <c r="B312" s="38">
        <v>2182</v>
      </c>
      <c r="D312" s="38" t="s">
        <v>1614</v>
      </c>
      <c r="E312" s="38" t="s">
        <v>955</v>
      </c>
      <c r="F312" s="41" t="s">
        <v>1141</v>
      </c>
      <c r="G312" s="41" t="s">
        <v>1726</v>
      </c>
      <c r="H312" s="41" t="s">
        <v>1465</v>
      </c>
      <c r="I312" s="38" t="s">
        <v>317</v>
      </c>
      <c r="J312" s="39" t="s">
        <v>944</v>
      </c>
      <c r="K312" s="39" t="s">
        <v>947</v>
      </c>
      <c r="L312" s="39" t="s">
        <v>946</v>
      </c>
      <c r="O312" s="38" t="s">
        <v>202</v>
      </c>
    </row>
    <row r="313" spans="1:15" s="38" customFormat="1" x14ac:dyDescent="0.15">
      <c r="A313" s="38">
        <f t="shared" si="18"/>
        <v>2183</v>
      </c>
      <c r="B313" s="38">
        <v>2183</v>
      </c>
      <c r="D313" s="38" t="s">
        <v>1615</v>
      </c>
      <c r="E313" s="38" t="s">
        <v>955</v>
      </c>
      <c r="F313" s="41" t="s">
        <v>1141</v>
      </c>
      <c r="G313" s="41" t="s">
        <v>1726</v>
      </c>
      <c r="H313" s="41" t="s">
        <v>1464</v>
      </c>
      <c r="I313" s="38" t="s">
        <v>318</v>
      </c>
      <c r="J313" s="39" t="s">
        <v>944</v>
      </c>
      <c r="K313" s="39" t="s">
        <v>947</v>
      </c>
      <c r="L313" s="39" t="s">
        <v>946</v>
      </c>
      <c r="O313" s="38" t="s">
        <v>203</v>
      </c>
    </row>
    <row r="314" spans="1:15" s="38" customFormat="1" x14ac:dyDescent="0.15">
      <c r="A314" s="38">
        <f t="shared" si="18"/>
        <v>2184</v>
      </c>
      <c r="B314" s="38">
        <v>2184</v>
      </c>
      <c r="D314" s="38" t="s">
        <v>1616</v>
      </c>
      <c r="E314" s="38" t="s">
        <v>955</v>
      </c>
      <c r="F314" s="41" t="s">
        <v>1141</v>
      </c>
      <c r="G314" s="41" t="s">
        <v>1726</v>
      </c>
      <c r="H314" s="41" t="s">
        <v>1465</v>
      </c>
      <c r="I314" s="38" t="s">
        <v>319</v>
      </c>
      <c r="J314" s="39" t="s">
        <v>944</v>
      </c>
      <c r="K314" s="39" t="s">
        <v>947</v>
      </c>
      <c r="L314" s="39" t="s">
        <v>946</v>
      </c>
      <c r="O314" s="38" t="s">
        <v>204</v>
      </c>
    </row>
    <row r="315" spans="1:15" s="38" customFormat="1" x14ac:dyDescent="0.15">
      <c r="A315" s="38">
        <f t="shared" si="18"/>
        <v>2185</v>
      </c>
      <c r="B315" s="38">
        <v>2185</v>
      </c>
      <c r="D315" s="38" t="s">
        <v>1617</v>
      </c>
      <c r="E315" s="38" t="s">
        <v>955</v>
      </c>
      <c r="F315" s="41" t="s">
        <v>1141</v>
      </c>
      <c r="G315" s="41" t="s">
        <v>1726</v>
      </c>
      <c r="H315" s="41" t="s">
        <v>1464</v>
      </c>
      <c r="I315" s="38" t="s">
        <v>320</v>
      </c>
      <c r="J315" s="39" t="s">
        <v>944</v>
      </c>
      <c r="K315" s="39" t="s">
        <v>947</v>
      </c>
      <c r="L315" s="39" t="s">
        <v>946</v>
      </c>
      <c r="O315" s="38" t="s">
        <v>205</v>
      </c>
    </row>
    <row r="316" spans="1:15" s="38" customFormat="1" x14ac:dyDescent="0.15">
      <c r="A316" s="38">
        <f t="shared" si="18"/>
        <v>2186</v>
      </c>
      <c r="B316" s="38">
        <v>2186</v>
      </c>
      <c r="D316" s="38" t="s">
        <v>1618</v>
      </c>
      <c r="E316" s="38" t="s">
        <v>955</v>
      </c>
      <c r="F316" s="41" t="s">
        <v>1141</v>
      </c>
      <c r="G316" s="41" t="s">
        <v>1726</v>
      </c>
      <c r="H316" s="41" t="s">
        <v>1465</v>
      </c>
      <c r="I316" s="38" t="s">
        <v>321</v>
      </c>
      <c r="J316" s="39" t="s">
        <v>944</v>
      </c>
      <c r="K316" s="39" t="s">
        <v>947</v>
      </c>
      <c r="L316" s="39" t="s">
        <v>946</v>
      </c>
      <c r="O316" s="38" t="s">
        <v>206</v>
      </c>
    </row>
    <row r="317" spans="1:15" s="38" customFormat="1" x14ac:dyDescent="0.15">
      <c r="A317" s="38">
        <f t="shared" si="18"/>
        <v>2187</v>
      </c>
      <c r="B317" s="38">
        <v>2187</v>
      </c>
      <c r="D317" s="38" t="s">
        <v>1619</v>
      </c>
      <c r="E317" s="38" t="s">
        <v>955</v>
      </c>
      <c r="F317" s="41" t="s">
        <v>1141</v>
      </c>
      <c r="G317" s="41" t="s">
        <v>1726</v>
      </c>
      <c r="H317" s="41" t="s">
        <v>1464</v>
      </c>
      <c r="I317" s="38" t="s">
        <v>322</v>
      </c>
      <c r="J317" s="39" t="s">
        <v>944</v>
      </c>
      <c r="K317" s="39" t="s">
        <v>947</v>
      </c>
      <c r="L317" s="39" t="s">
        <v>946</v>
      </c>
      <c r="O317" s="38" t="s">
        <v>207</v>
      </c>
    </row>
    <row r="318" spans="1:15" s="38" customFormat="1" x14ac:dyDescent="0.15">
      <c r="A318" s="38">
        <f t="shared" si="18"/>
        <v>2188</v>
      </c>
      <c r="B318" s="38">
        <v>2188</v>
      </c>
      <c r="D318" s="38" t="s">
        <v>1620</v>
      </c>
      <c r="E318" s="38" t="s">
        <v>955</v>
      </c>
      <c r="F318" s="41" t="s">
        <v>1141</v>
      </c>
      <c r="G318" s="41" t="s">
        <v>1726</v>
      </c>
      <c r="H318" s="41" t="s">
        <v>1465</v>
      </c>
      <c r="I318" s="38" t="s">
        <v>323</v>
      </c>
      <c r="J318" s="39" t="s">
        <v>944</v>
      </c>
      <c r="K318" s="39" t="s">
        <v>947</v>
      </c>
      <c r="L318" s="39" t="s">
        <v>946</v>
      </c>
      <c r="O318" s="38" t="s">
        <v>208</v>
      </c>
    </row>
    <row r="319" spans="1:15" s="38" customFormat="1" x14ac:dyDescent="0.15">
      <c r="A319" s="38">
        <f t="shared" si="18"/>
        <v>2189</v>
      </c>
      <c r="B319" s="38">
        <v>2189</v>
      </c>
      <c r="D319" s="38" t="s">
        <v>1621</v>
      </c>
      <c r="E319" s="38" t="s">
        <v>955</v>
      </c>
      <c r="F319" s="41" t="s">
        <v>1141</v>
      </c>
      <c r="G319" s="41" t="s">
        <v>1726</v>
      </c>
      <c r="H319" s="41" t="s">
        <v>1464</v>
      </c>
      <c r="I319" s="38" t="s">
        <v>324</v>
      </c>
      <c r="J319" s="39" t="s">
        <v>944</v>
      </c>
      <c r="K319" s="39" t="s">
        <v>947</v>
      </c>
      <c r="L319" s="39" t="s">
        <v>946</v>
      </c>
      <c r="O319" s="38" t="s">
        <v>209</v>
      </c>
    </row>
    <row r="320" spans="1:15" s="38" customFormat="1" x14ac:dyDescent="0.15">
      <c r="A320" s="38">
        <f t="shared" si="18"/>
        <v>2190</v>
      </c>
      <c r="B320" s="38">
        <v>2190</v>
      </c>
      <c r="D320" s="38" t="s">
        <v>1622</v>
      </c>
      <c r="E320" s="38" t="s">
        <v>955</v>
      </c>
      <c r="F320" s="41" t="s">
        <v>1141</v>
      </c>
      <c r="G320" s="41" t="s">
        <v>1726</v>
      </c>
      <c r="H320" s="41" t="s">
        <v>1465</v>
      </c>
      <c r="I320" s="38" t="s">
        <v>325</v>
      </c>
      <c r="J320" s="39" t="s">
        <v>944</v>
      </c>
      <c r="K320" s="39" t="s">
        <v>947</v>
      </c>
      <c r="L320" s="39" t="s">
        <v>946</v>
      </c>
      <c r="O320" s="38" t="s">
        <v>210</v>
      </c>
    </row>
    <row r="321" spans="1:18" s="38" customFormat="1" x14ac:dyDescent="0.15">
      <c r="A321" s="38">
        <f t="shared" si="18"/>
        <v>2191</v>
      </c>
      <c r="B321" s="38">
        <v>2191</v>
      </c>
      <c r="D321" s="38" t="s">
        <v>1623</v>
      </c>
      <c r="E321" s="38" t="s">
        <v>955</v>
      </c>
      <c r="F321" s="41" t="s">
        <v>1141</v>
      </c>
      <c r="G321" s="41" t="s">
        <v>1726</v>
      </c>
      <c r="H321" s="41" t="s">
        <v>1464</v>
      </c>
      <c r="I321" s="38" t="s">
        <v>326</v>
      </c>
      <c r="J321" s="39" t="s">
        <v>944</v>
      </c>
      <c r="K321" s="39" t="s">
        <v>947</v>
      </c>
      <c r="L321" s="39" t="s">
        <v>946</v>
      </c>
      <c r="O321" s="38" t="s">
        <v>211</v>
      </c>
    </row>
    <row r="322" spans="1:18" s="38" customFormat="1" x14ac:dyDescent="0.15">
      <c r="A322" s="38">
        <f t="shared" si="18"/>
        <v>2192</v>
      </c>
      <c r="B322" s="38">
        <v>2192</v>
      </c>
      <c r="D322" s="38" t="s">
        <v>1624</v>
      </c>
      <c r="E322" s="38" t="s">
        <v>955</v>
      </c>
      <c r="F322" s="41" t="s">
        <v>1141</v>
      </c>
      <c r="G322" s="41" t="s">
        <v>1726</v>
      </c>
      <c r="H322" s="41" t="s">
        <v>1465</v>
      </c>
      <c r="I322" s="38" t="s">
        <v>327</v>
      </c>
      <c r="J322" s="39" t="s">
        <v>944</v>
      </c>
      <c r="K322" s="39" t="s">
        <v>947</v>
      </c>
      <c r="L322" s="39" t="s">
        <v>946</v>
      </c>
      <c r="O322" s="38" t="s">
        <v>212</v>
      </c>
    </row>
    <row r="323" spans="1:18" s="38" customFormat="1" x14ac:dyDescent="0.15">
      <c r="A323" s="38">
        <f t="shared" si="18"/>
        <v>2193</v>
      </c>
      <c r="B323" s="38">
        <v>2193</v>
      </c>
      <c r="D323" s="38" t="s">
        <v>1625</v>
      </c>
      <c r="E323" s="38" t="s">
        <v>955</v>
      </c>
      <c r="F323" s="41" t="s">
        <v>1141</v>
      </c>
      <c r="G323" s="41" t="s">
        <v>1726</v>
      </c>
      <c r="H323" s="41" t="s">
        <v>1464</v>
      </c>
      <c r="I323" s="38" t="s">
        <v>328</v>
      </c>
      <c r="J323" s="39" t="s">
        <v>944</v>
      </c>
      <c r="K323" s="39" t="s">
        <v>947</v>
      </c>
      <c r="L323" s="39" t="s">
        <v>946</v>
      </c>
      <c r="O323" s="38" t="s">
        <v>213</v>
      </c>
    </row>
    <row r="324" spans="1:18" s="38" customFormat="1" x14ac:dyDescent="0.15">
      <c r="A324" s="38">
        <f t="shared" si="18"/>
        <v>2194</v>
      </c>
      <c r="B324" s="38">
        <v>2194</v>
      </c>
      <c r="D324" s="38" t="s">
        <v>1626</v>
      </c>
      <c r="E324" s="38" t="s">
        <v>955</v>
      </c>
      <c r="F324" s="41" t="s">
        <v>1141</v>
      </c>
      <c r="G324" s="41" t="s">
        <v>1726</v>
      </c>
      <c r="H324" s="41" t="s">
        <v>1465</v>
      </c>
      <c r="I324" s="38" t="s">
        <v>329</v>
      </c>
      <c r="J324" s="39" t="s">
        <v>944</v>
      </c>
      <c r="K324" s="39" t="s">
        <v>947</v>
      </c>
      <c r="L324" s="39" t="s">
        <v>946</v>
      </c>
      <c r="O324" s="38" t="s">
        <v>214</v>
      </c>
    </row>
    <row r="325" spans="1:18" s="38" customFormat="1" x14ac:dyDescent="0.15">
      <c r="A325" s="38">
        <f t="shared" si="18"/>
        <v>2195</v>
      </c>
      <c r="B325" s="38">
        <v>2195</v>
      </c>
      <c r="D325" s="38" t="s">
        <v>1627</v>
      </c>
      <c r="E325" s="38" t="s">
        <v>955</v>
      </c>
      <c r="F325" s="41" t="s">
        <v>1141</v>
      </c>
      <c r="G325" s="41" t="s">
        <v>1732</v>
      </c>
      <c r="H325" s="41" t="s">
        <v>1466</v>
      </c>
      <c r="I325" s="38" t="s">
        <v>330</v>
      </c>
      <c r="J325" s="39" t="s">
        <v>944</v>
      </c>
      <c r="K325" s="39" t="s">
        <v>947</v>
      </c>
      <c r="L325" s="39" t="s">
        <v>946</v>
      </c>
      <c r="O325" s="38" t="s">
        <v>215</v>
      </c>
    </row>
    <row r="326" spans="1:18" s="38" customFormat="1" x14ac:dyDescent="0.15">
      <c r="A326" s="38">
        <f t="shared" si="18"/>
        <v>2196</v>
      </c>
      <c r="B326" s="38">
        <v>2196</v>
      </c>
      <c r="D326" s="38" t="s">
        <v>1628</v>
      </c>
      <c r="E326" s="38" t="s">
        <v>955</v>
      </c>
      <c r="F326" s="41" t="s">
        <v>1141</v>
      </c>
      <c r="G326" s="41" t="s">
        <v>1726</v>
      </c>
      <c r="H326" s="41" t="s">
        <v>262</v>
      </c>
      <c r="I326" s="38" t="s">
        <v>527</v>
      </c>
      <c r="J326" s="39" t="s">
        <v>944</v>
      </c>
      <c r="K326" s="39" t="s">
        <v>947</v>
      </c>
      <c r="L326" s="39" t="s">
        <v>946</v>
      </c>
      <c r="O326" s="38" t="s">
        <v>526</v>
      </c>
    </row>
    <row r="327" spans="1:18" s="38" customFormat="1" x14ac:dyDescent="0.15">
      <c r="A327" s="38">
        <f t="shared" si="18"/>
        <v>2197</v>
      </c>
      <c r="B327" s="38">
        <v>2197</v>
      </c>
      <c r="D327" s="38" t="s">
        <v>1629</v>
      </c>
      <c r="E327" s="38" t="s">
        <v>955</v>
      </c>
      <c r="F327" s="41" t="s">
        <v>1141</v>
      </c>
      <c r="G327" s="41" t="s">
        <v>1726</v>
      </c>
      <c r="H327" s="41" t="s">
        <v>1464</v>
      </c>
      <c r="I327" s="38" t="s">
        <v>391</v>
      </c>
      <c r="J327" s="39" t="s">
        <v>944</v>
      </c>
      <c r="K327" s="39" t="s">
        <v>982</v>
      </c>
      <c r="L327" s="39" t="s">
        <v>1140</v>
      </c>
      <c r="M327" s="39" t="s">
        <v>979</v>
      </c>
      <c r="N327" s="38" t="s">
        <v>32</v>
      </c>
      <c r="R327" s="38" t="s">
        <v>31</v>
      </c>
    </row>
    <row r="328" spans="1:18" s="38" customFormat="1" x14ac:dyDescent="0.15">
      <c r="A328" s="38">
        <f t="shared" si="18"/>
        <v>2198</v>
      </c>
      <c r="B328" s="38">
        <v>2198</v>
      </c>
      <c r="D328" s="38" t="s">
        <v>1630</v>
      </c>
      <c r="E328" s="38" t="s">
        <v>955</v>
      </c>
      <c r="F328" s="41" t="s">
        <v>1141</v>
      </c>
      <c r="G328" s="41" t="s">
        <v>1726</v>
      </c>
      <c r="H328" s="41" t="s">
        <v>1468</v>
      </c>
      <c r="I328" s="38" t="s">
        <v>392</v>
      </c>
      <c r="J328" s="39" t="s">
        <v>944</v>
      </c>
      <c r="K328" s="39" t="s">
        <v>982</v>
      </c>
      <c r="L328" s="39" t="s">
        <v>1140</v>
      </c>
      <c r="M328" s="39" t="s">
        <v>979</v>
      </c>
      <c r="N328" s="38" t="s">
        <v>33</v>
      </c>
      <c r="R328" s="38" t="s">
        <v>31</v>
      </c>
    </row>
    <row r="329" spans="1:18" s="38" customFormat="1" x14ac:dyDescent="0.15">
      <c r="A329" s="38">
        <f t="shared" si="18"/>
        <v>2199</v>
      </c>
      <c r="B329" s="38">
        <v>2199</v>
      </c>
      <c r="D329" s="38" t="s">
        <v>1631</v>
      </c>
      <c r="E329" s="38" t="s">
        <v>955</v>
      </c>
      <c r="F329" s="41" t="s">
        <v>1141</v>
      </c>
      <c r="G329" s="41" t="s">
        <v>1726</v>
      </c>
      <c r="H329" s="41" t="s">
        <v>1464</v>
      </c>
      <c r="I329" s="38" t="s">
        <v>393</v>
      </c>
      <c r="J329" s="39" t="s">
        <v>944</v>
      </c>
      <c r="K329" s="39" t="s">
        <v>982</v>
      </c>
      <c r="L329" s="39" t="s">
        <v>1140</v>
      </c>
      <c r="M329" s="39" t="s">
        <v>979</v>
      </c>
      <c r="N329" s="38" t="s">
        <v>34</v>
      </c>
      <c r="R329" s="38" t="s">
        <v>31</v>
      </c>
    </row>
    <row r="330" spans="1:18" s="38" customFormat="1" x14ac:dyDescent="0.15">
      <c r="A330" s="38">
        <f t="shared" si="18"/>
        <v>2200</v>
      </c>
      <c r="B330" s="38">
        <v>2200</v>
      </c>
      <c r="D330" s="38" t="s">
        <v>1632</v>
      </c>
      <c r="E330" s="38" t="s">
        <v>955</v>
      </c>
      <c r="F330" s="41" t="s">
        <v>1141</v>
      </c>
      <c r="G330" s="41" t="s">
        <v>1726</v>
      </c>
      <c r="H330" s="41" t="s">
        <v>1468</v>
      </c>
      <c r="I330" s="38" t="s">
        <v>394</v>
      </c>
      <c r="J330" s="39" t="s">
        <v>944</v>
      </c>
      <c r="K330" s="39" t="s">
        <v>982</v>
      </c>
      <c r="L330" s="39" t="s">
        <v>1140</v>
      </c>
      <c r="M330" s="39" t="s">
        <v>979</v>
      </c>
      <c r="N330" s="38" t="s">
        <v>35</v>
      </c>
      <c r="R330" s="38" t="s">
        <v>31</v>
      </c>
    </row>
    <row r="331" spans="1:18" s="38" customFormat="1" x14ac:dyDescent="0.15">
      <c r="A331" s="38">
        <f t="shared" si="18"/>
        <v>2201</v>
      </c>
      <c r="B331" s="38">
        <v>2201</v>
      </c>
      <c r="D331" s="38" t="s">
        <v>1633</v>
      </c>
      <c r="E331" s="38" t="s">
        <v>955</v>
      </c>
      <c r="F331" s="41" t="s">
        <v>1141</v>
      </c>
      <c r="G331" s="41" t="s">
        <v>1726</v>
      </c>
      <c r="H331" s="41" t="s">
        <v>1464</v>
      </c>
      <c r="I331" s="38" t="s">
        <v>395</v>
      </c>
      <c r="J331" s="39" t="s">
        <v>944</v>
      </c>
      <c r="K331" s="39" t="s">
        <v>982</v>
      </c>
      <c r="L331" s="39" t="s">
        <v>1140</v>
      </c>
      <c r="M331" s="39" t="s">
        <v>979</v>
      </c>
      <c r="N331" s="38" t="s">
        <v>36</v>
      </c>
      <c r="R331" s="38" t="s">
        <v>31</v>
      </c>
    </row>
    <row r="332" spans="1:18" s="38" customFormat="1" x14ac:dyDescent="0.15">
      <c r="A332" s="38">
        <f t="shared" si="18"/>
        <v>2202</v>
      </c>
      <c r="B332" s="38">
        <v>2202</v>
      </c>
      <c r="D332" s="38" t="s">
        <v>1634</v>
      </c>
      <c r="E332" s="38" t="s">
        <v>955</v>
      </c>
      <c r="F332" s="41" t="s">
        <v>1141</v>
      </c>
      <c r="G332" s="41" t="s">
        <v>1726</v>
      </c>
      <c r="H332" s="41" t="s">
        <v>1468</v>
      </c>
      <c r="I332" s="38" t="s">
        <v>396</v>
      </c>
      <c r="J332" s="39" t="s">
        <v>944</v>
      </c>
      <c r="K332" s="39" t="s">
        <v>982</v>
      </c>
      <c r="L332" s="39" t="s">
        <v>1140</v>
      </c>
      <c r="M332" s="39" t="s">
        <v>979</v>
      </c>
      <c r="N332" s="38" t="s">
        <v>37</v>
      </c>
      <c r="R332" s="38" t="s">
        <v>31</v>
      </c>
    </row>
    <row r="333" spans="1:18" s="38" customFormat="1" x14ac:dyDescent="0.15">
      <c r="A333" s="38">
        <f t="shared" si="18"/>
        <v>2203</v>
      </c>
      <c r="B333" s="38">
        <v>2203</v>
      </c>
      <c r="D333" s="38" t="s">
        <v>1635</v>
      </c>
      <c r="E333" s="38" t="s">
        <v>955</v>
      </c>
      <c r="F333" s="41" t="s">
        <v>1141</v>
      </c>
      <c r="G333" s="41" t="s">
        <v>1726</v>
      </c>
      <c r="H333" s="41" t="s">
        <v>1464</v>
      </c>
      <c r="I333" s="38" t="s">
        <v>397</v>
      </c>
      <c r="J333" s="39" t="s">
        <v>944</v>
      </c>
      <c r="K333" s="39" t="s">
        <v>982</v>
      </c>
      <c r="L333" s="39" t="s">
        <v>1140</v>
      </c>
      <c r="M333" s="39" t="s">
        <v>979</v>
      </c>
      <c r="N333" s="38" t="s">
        <v>38</v>
      </c>
      <c r="R333" s="38" t="s">
        <v>31</v>
      </c>
    </row>
    <row r="334" spans="1:18" s="38" customFormat="1" x14ac:dyDescent="0.15">
      <c r="A334" s="38">
        <f t="shared" si="18"/>
        <v>2204</v>
      </c>
      <c r="B334" s="38">
        <v>2204</v>
      </c>
      <c r="D334" s="38" t="s">
        <v>1636</v>
      </c>
      <c r="E334" s="38" t="s">
        <v>955</v>
      </c>
      <c r="F334" s="41" t="s">
        <v>1141</v>
      </c>
      <c r="G334" s="41" t="s">
        <v>1726</v>
      </c>
      <c r="H334" s="41" t="s">
        <v>1468</v>
      </c>
      <c r="I334" s="38" t="s">
        <v>398</v>
      </c>
      <c r="J334" s="39" t="s">
        <v>944</v>
      </c>
      <c r="K334" s="39" t="s">
        <v>982</v>
      </c>
      <c r="L334" s="39" t="s">
        <v>1140</v>
      </c>
      <c r="M334" s="39" t="s">
        <v>979</v>
      </c>
      <c r="N334" s="38" t="s">
        <v>39</v>
      </c>
      <c r="R334" s="38" t="s">
        <v>31</v>
      </c>
    </row>
    <row r="335" spans="1:18" s="38" customFormat="1" x14ac:dyDescent="0.15">
      <c r="A335" s="38">
        <f t="shared" si="18"/>
        <v>2205</v>
      </c>
      <c r="B335" s="38">
        <v>2205</v>
      </c>
      <c r="D335" s="38" t="s">
        <v>1637</v>
      </c>
      <c r="E335" s="38" t="s">
        <v>955</v>
      </c>
      <c r="F335" s="41" t="s">
        <v>1141</v>
      </c>
      <c r="G335" s="41" t="s">
        <v>1726</v>
      </c>
      <c r="H335" s="41" t="s">
        <v>1464</v>
      </c>
      <c r="I335" s="38" t="s">
        <v>399</v>
      </c>
      <c r="J335" s="39" t="s">
        <v>944</v>
      </c>
      <c r="K335" s="39" t="s">
        <v>982</v>
      </c>
      <c r="L335" s="39" t="s">
        <v>1140</v>
      </c>
      <c r="M335" s="39" t="s">
        <v>979</v>
      </c>
      <c r="N335" s="38" t="s">
        <v>40</v>
      </c>
      <c r="R335" s="38" t="s">
        <v>31</v>
      </c>
    </row>
    <row r="336" spans="1:18" s="38" customFormat="1" x14ac:dyDescent="0.15">
      <c r="A336" s="38">
        <f t="shared" si="18"/>
        <v>2206</v>
      </c>
      <c r="B336" s="38">
        <v>2206</v>
      </c>
      <c r="D336" s="38" t="s">
        <v>1638</v>
      </c>
      <c r="E336" s="38" t="s">
        <v>955</v>
      </c>
      <c r="F336" s="41" t="s">
        <v>1141</v>
      </c>
      <c r="G336" s="41" t="s">
        <v>1726</v>
      </c>
      <c r="H336" s="41" t="s">
        <v>1468</v>
      </c>
      <c r="I336" s="38" t="s">
        <v>400</v>
      </c>
      <c r="J336" s="39" t="s">
        <v>944</v>
      </c>
      <c r="K336" s="39" t="s">
        <v>982</v>
      </c>
      <c r="L336" s="39" t="s">
        <v>1140</v>
      </c>
      <c r="M336" s="39" t="s">
        <v>979</v>
      </c>
      <c r="N336" s="38" t="s">
        <v>41</v>
      </c>
      <c r="R336" s="38" t="s">
        <v>31</v>
      </c>
    </row>
    <row r="337" spans="1:18" s="38" customFormat="1" x14ac:dyDescent="0.15">
      <c r="A337" s="38">
        <f t="shared" si="18"/>
        <v>2207</v>
      </c>
      <c r="B337" s="38">
        <v>2207</v>
      </c>
      <c r="D337" s="38" t="s">
        <v>1639</v>
      </c>
      <c r="E337" s="38" t="s">
        <v>955</v>
      </c>
      <c r="F337" s="41" t="s">
        <v>1141</v>
      </c>
      <c r="G337" s="41" t="s">
        <v>1726</v>
      </c>
      <c r="H337" s="41" t="s">
        <v>1464</v>
      </c>
      <c r="I337" s="38" t="s">
        <v>401</v>
      </c>
      <c r="J337" s="39" t="s">
        <v>944</v>
      </c>
      <c r="K337" s="39" t="s">
        <v>982</v>
      </c>
      <c r="L337" s="39" t="s">
        <v>1140</v>
      </c>
      <c r="M337" s="39" t="s">
        <v>979</v>
      </c>
      <c r="N337" s="38" t="s">
        <v>42</v>
      </c>
      <c r="R337" s="38" t="s">
        <v>31</v>
      </c>
    </row>
    <row r="338" spans="1:18" s="38" customFormat="1" x14ac:dyDescent="0.15">
      <c r="A338" s="38">
        <f t="shared" si="18"/>
        <v>2208</v>
      </c>
      <c r="B338" s="38">
        <v>2208</v>
      </c>
      <c r="D338" s="38" t="s">
        <v>1640</v>
      </c>
      <c r="E338" s="38" t="s">
        <v>955</v>
      </c>
      <c r="F338" s="41" t="s">
        <v>1141</v>
      </c>
      <c r="G338" s="41" t="s">
        <v>1726</v>
      </c>
      <c r="H338" s="41" t="s">
        <v>1468</v>
      </c>
      <c r="I338" s="38" t="s">
        <v>402</v>
      </c>
      <c r="J338" s="39" t="s">
        <v>944</v>
      </c>
      <c r="K338" s="39" t="s">
        <v>982</v>
      </c>
      <c r="L338" s="39" t="s">
        <v>1140</v>
      </c>
      <c r="M338" s="39" t="s">
        <v>979</v>
      </c>
      <c r="N338" s="38" t="s">
        <v>43</v>
      </c>
      <c r="R338" s="38" t="s">
        <v>31</v>
      </c>
    </row>
    <row r="339" spans="1:18" s="38" customFormat="1" x14ac:dyDescent="0.15">
      <c r="A339" s="38">
        <f t="shared" si="18"/>
        <v>2209</v>
      </c>
      <c r="B339" s="38">
        <v>2209</v>
      </c>
      <c r="D339" s="38" t="s">
        <v>1641</v>
      </c>
      <c r="E339" s="38" t="s">
        <v>955</v>
      </c>
      <c r="F339" s="41" t="s">
        <v>1141</v>
      </c>
      <c r="G339" s="41" t="s">
        <v>1726</v>
      </c>
      <c r="H339" s="41" t="s">
        <v>1464</v>
      </c>
      <c r="I339" s="38" t="s">
        <v>403</v>
      </c>
      <c r="J339" s="39" t="s">
        <v>944</v>
      </c>
      <c r="K339" s="39" t="s">
        <v>982</v>
      </c>
      <c r="L339" s="39" t="s">
        <v>1140</v>
      </c>
      <c r="M339" s="39" t="s">
        <v>979</v>
      </c>
      <c r="N339" s="38" t="s">
        <v>44</v>
      </c>
      <c r="R339" s="38" t="s">
        <v>31</v>
      </c>
    </row>
    <row r="340" spans="1:18" s="38" customFormat="1" x14ac:dyDescent="0.15">
      <c r="A340" s="38">
        <f t="shared" si="18"/>
        <v>2210</v>
      </c>
      <c r="B340" s="38">
        <v>2210</v>
      </c>
      <c r="D340" s="38" t="s">
        <v>1642</v>
      </c>
      <c r="E340" s="38" t="s">
        <v>955</v>
      </c>
      <c r="F340" s="41" t="s">
        <v>1141</v>
      </c>
      <c r="G340" s="41" t="s">
        <v>1726</v>
      </c>
      <c r="H340" s="41" t="s">
        <v>1468</v>
      </c>
      <c r="I340" s="38" t="s">
        <v>404</v>
      </c>
      <c r="J340" s="39" t="s">
        <v>944</v>
      </c>
      <c r="K340" s="39" t="s">
        <v>982</v>
      </c>
      <c r="L340" s="39" t="s">
        <v>1140</v>
      </c>
      <c r="M340" s="39" t="s">
        <v>979</v>
      </c>
      <c r="N340" s="38" t="s">
        <v>45</v>
      </c>
      <c r="R340" s="38" t="s">
        <v>31</v>
      </c>
    </row>
    <row r="341" spans="1:18" s="38" customFormat="1" x14ac:dyDescent="0.15">
      <c r="A341" s="38">
        <f t="shared" si="18"/>
        <v>2211</v>
      </c>
      <c r="B341" s="38">
        <v>2211</v>
      </c>
      <c r="D341" s="38" t="s">
        <v>1643</v>
      </c>
      <c r="E341" s="38" t="s">
        <v>955</v>
      </c>
      <c r="F341" s="41" t="s">
        <v>1141</v>
      </c>
      <c r="G341" s="41" t="s">
        <v>1726</v>
      </c>
      <c r="H341" s="41" t="s">
        <v>1464</v>
      </c>
      <c r="I341" s="38" t="s">
        <v>405</v>
      </c>
      <c r="J341" s="39" t="s">
        <v>944</v>
      </c>
      <c r="K341" s="39" t="s">
        <v>982</v>
      </c>
      <c r="L341" s="39" t="s">
        <v>1140</v>
      </c>
      <c r="M341" s="39" t="s">
        <v>979</v>
      </c>
      <c r="N341" s="38" t="s">
        <v>46</v>
      </c>
      <c r="R341" s="38" t="s">
        <v>31</v>
      </c>
    </row>
    <row r="342" spans="1:18" s="38" customFormat="1" x14ac:dyDescent="0.15">
      <c r="A342" s="38">
        <f t="shared" si="18"/>
        <v>2212</v>
      </c>
      <c r="B342" s="38">
        <v>2212</v>
      </c>
      <c r="D342" s="38" t="s">
        <v>1644</v>
      </c>
      <c r="E342" s="38" t="s">
        <v>955</v>
      </c>
      <c r="F342" s="41" t="s">
        <v>1141</v>
      </c>
      <c r="G342" s="41" t="s">
        <v>1726</v>
      </c>
      <c r="H342" s="41" t="s">
        <v>1468</v>
      </c>
      <c r="I342" s="38" t="s">
        <v>406</v>
      </c>
      <c r="J342" s="39" t="s">
        <v>944</v>
      </c>
      <c r="K342" s="39" t="s">
        <v>982</v>
      </c>
      <c r="L342" s="39" t="s">
        <v>1140</v>
      </c>
      <c r="M342" s="39" t="s">
        <v>979</v>
      </c>
      <c r="N342" s="38" t="s">
        <v>47</v>
      </c>
      <c r="R342" s="38" t="s">
        <v>31</v>
      </c>
    </row>
    <row r="343" spans="1:18" s="38" customFormat="1" x14ac:dyDescent="0.15">
      <c r="A343" s="38">
        <f t="shared" si="18"/>
        <v>2213</v>
      </c>
      <c r="B343" s="38">
        <v>2213</v>
      </c>
      <c r="D343" s="38" t="s">
        <v>1645</v>
      </c>
      <c r="E343" s="38" t="s">
        <v>955</v>
      </c>
      <c r="F343" s="41" t="s">
        <v>1141</v>
      </c>
      <c r="G343" s="41" t="s">
        <v>1726</v>
      </c>
      <c r="H343" s="41" t="s">
        <v>1464</v>
      </c>
      <c r="I343" s="38" t="s">
        <v>407</v>
      </c>
      <c r="J343" s="39" t="s">
        <v>944</v>
      </c>
      <c r="K343" s="39" t="s">
        <v>982</v>
      </c>
      <c r="L343" s="39" t="s">
        <v>1140</v>
      </c>
      <c r="M343" s="39" t="s">
        <v>979</v>
      </c>
      <c r="N343" s="38" t="s">
        <v>48</v>
      </c>
      <c r="R343" s="38" t="s">
        <v>31</v>
      </c>
    </row>
    <row r="344" spans="1:18" s="38" customFormat="1" x14ac:dyDescent="0.15">
      <c r="A344" s="38">
        <f t="shared" si="18"/>
        <v>2214</v>
      </c>
      <c r="B344" s="38">
        <v>2214</v>
      </c>
      <c r="D344" s="38" t="s">
        <v>1646</v>
      </c>
      <c r="E344" s="38" t="s">
        <v>955</v>
      </c>
      <c r="F344" s="41" t="s">
        <v>1141</v>
      </c>
      <c r="G344" s="41" t="s">
        <v>1726</v>
      </c>
      <c r="H344" s="41" t="s">
        <v>1468</v>
      </c>
      <c r="I344" s="38" t="s">
        <v>408</v>
      </c>
      <c r="J344" s="39" t="s">
        <v>944</v>
      </c>
      <c r="K344" s="39" t="s">
        <v>982</v>
      </c>
      <c r="L344" s="39" t="s">
        <v>1140</v>
      </c>
      <c r="M344" s="39" t="s">
        <v>979</v>
      </c>
      <c r="N344" s="38" t="s">
        <v>49</v>
      </c>
      <c r="R344" s="38" t="s">
        <v>31</v>
      </c>
    </row>
    <row r="345" spans="1:18" s="38" customFormat="1" x14ac:dyDescent="0.15">
      <c r="A345" s="38">
        <f t="shared" si="18"/>
        <v>2215</v>
      </c>
      <c r="B345" s="38">
        <v>2215</v>
      </c>
      <c r="D345" s="38" t="s">
        <v>1647</v>
      </c>
      <c r="E345" s="38" t="s">
        <v>955</v>
      </c>
      <c r="F345" s="41" t="s">
        <v>1141</v>
      </c>
      <c r="G345" s="41" t="s">
        <v>1726</v>
      </c>
      <c r="H345" s="41" t="s">
        <v>1464</v>
      </c>
      <c r="I345" s="38" t="s">
        <v>409</v>
      </c>
      <c r="J345" s="39" t="s">
        <v>944</v>
      </c>
      <c r="K345" s="39" t="s">
        <v>982</v>
      </c>
      <c r="L345" s="39" t="s">
        <v>1140</v>
      </c>
      <c r="M345" s="39" t="s">
        <v>979</v>
      </c>
      <c r="N345" s="38" t="s">
        <v>50</v>
      </c>
      <c r="R345" s="38" t="s">
        <v>31</v>
      </c>
    </row>
    <row r="346" spans="1:18" s="38" customFormat="1" x14ac:dyDescent="0.15">
      <c r="A346" s="38">
        <f t="shared" si="18"/>
        <v>2216</v>
      </c>
      <c r="B346" s="38">
        <v>2216</v>
      </c>
      <c r="D346" s="38" t="s">
        <v>1648</v>
      </c>
      <c r="E346" s="38" t="s">
        <v>955</v>
      </c>
      <c r="F346" s="41" t="s">
        <v>1141</v>
      </c>
      <c r="G346" s="41" t="s">
        <v>1726</v>
      </c>
      <c r="H346" s="41" t="s">
        <v>1468</v>
      </c>
      <c r="I346" s="38" t="s">
        <v>410</v>
      </c>
      <c r="J346" s="39" t="s">
        <v>944</v>
      </c>
      <c r="K346" s="39" t="s">
        <v>982</v>
      </c>
      <c r="L346" s="39" t="s">
        <v>1140</v>
      </c>
      <c r="M346" s="39" t="s">
        <v>979</v>
      </c>
      <c r="N346" s="38" t="s">
        <v>51</v>
      </c>
      <c r="R346" s="38" t="s">
        <v>31</v>
      </c>
    </row>
    <row r="347" spans="1:18" s="38" customFormat="1" x14ac:dyDescent="0.15">
      <c r="A347" s="38">
        <f t="shared" si="18"/>
        <v>2217</v>
      </c>
      <c r="B347" s="38">
        <v>2217</v>
      </c>
      <c r="D347" s="38" t="s">
        <v>1649</v>
      </c>
      <c r="E347" s="38" t="s">
        <v>955</v>
      </c>
      <c r="F347" s="41" t="s">
        <v>1141</v>
      </c>
      <c r="G347" s="41" t="s">
        <v>1726</v>
      </c>
      <c r="H347" s="41" t="s">
        <v>1464</v>
      </c>
      <c r="I347" s="38" t="s">
        <v>411</v>
      </c>
      <c r="J347" s="39" t="s">
        <v>944</v>
      </c>
      <c r="K347" s="39" t="s">
        <v>982</v>
      </c>
      <c r="L347" s="39" t="s">
        <v>1140</v>
      </c>
      <c r="M347" s="39" t="s">
        <v>979</v>
      </c>
      <c r="N347" s="38" t="s">
        <v>52</v>
      </c>
      <c r="R347" s="38" t="s">
        <v>31</v>
      </c>
    </row>
    <row r="348" spans="1:18" s="38" customFormat="1" x14ac:dyDescent="0.15">
      <c r="A348" s="38">
        <f t="shared" si="18"/>
        <v>2218</v>
      </c>
      <c r="B348" s="38">
        <v>2218</v>
      </c>
      <c r="D348" s="38" t="s">
        <v>1650</v>
      </c>
      <c r="E348" s="38" t="s">
        <v>955</v>
      </c>
      <c r="F348" s="41" t="s">
        <v>1141</v>
      </c>
      <c r="G348" s="41" t="s">
        <v>1726</v>
      </c>
      <c r="H348" s="41" t="s">
        <v>1468</v>
      </c>
      <c r="I348" s="38" t="s">
        <v>412</v>
      </c>
      <c r="J348" s="39" t="s">
        <v>944</v>
      </c>
      <c r="K348" s="39" t="s">
        <v>982</v>
      </c>
      <c r="L348" s="39" t="s">
        <v>1140</v>
      </c>
      <c r="M348" s="39" t="s">
        <v>979</v>
      </c>
      <c r="N348" s="38" t="s">
        <v>53</v>
      </c>
      <c r="R348" s="38" t="s">
        <v>31</v>
      </c>
    </row>
    <row r="349" spans="1:18" s="38" customFormat="1" x14ac:dyDescent="0.15">
      <c r="A349" s="38">
        <f t="shared" si="18"/>
        <v>2219</v>
      </c>
      <c r="B349" s="38">
        <v>2219</v>
      </c>
      <c r="D349" s="38" t="s">
        <v>1651</v>
      </c>
      <c r="E349" s="38" t="s">
        <v>955</v>
      </c>
      <c r="F349" s="41" t="s">
        <v>1141</v>
      </c>
      <c r="G349" s="41" t="s">
        <v>1726</v>
      </c>
      <c r="H349" s="41" t="s">
        <v>1464</v>
      </c>
      <c r="I349" s="38" t="s">
        <v>413</v>
      </c>
      <c r="J349" s="39" t="s">
        <v>944</v>
      </c>
      <c r="K349" s="39" t="s">
        <v>982</v>
      </c>
      <c r="L349" s="39" t="s">
        <v>1140</v>
      </c>
      <c r="M349" s="39" t="s">
        <v>979</v>
      </c>
      <c r="N349" s="38" t="s">
        <v>54</v>
      </c>
      <c r="R349" s="38" t="s">
        <v>31</v>
      </c>
    </row>
    <row r="350" spans="1:18" s="38" customFormat="1" x14ac:dyDescent="0.15">
      <c r="A350" s="38">
        <f t="shared" si="18"/>
        <v>2220</v>
      </c>
      <c r="B350" s="38">
        <v>2220</v>
      </c>
      <c r="D350" s="38" t="s">
        <v>1652</v>
      </c>
      <c r="E350" s="38" t="s">
        <v>955</v>
      </c>
      <c r="F350" s="41" t="s">
        <v>1141</v>
      </c>
      <c r="G350" s="41" t="s">
        <v>1726</v>
      </c>
      <c r="H350" s="41" t="s">
        <v>1468</v>
      </c>
      <c r="I350" s="38" t="s">
        <v>414</v>
      </c>
      <c r="J350" s="39" t="s">
        <v>944</v>
      </c>
      <c r="K350" s="39" t="s">
        <v>982</v>
      </c>
      <c r="L350" s="39" t="s">
        <v>1140</v>
      </c>
      <c r="M350" s="39" t="s">
        <v>979</v>
      </c>
      <c r="N350" s="38" t="s">
        <v>55</v>
      </c>
      <c r="R350" s="38" t="s">
        <v>31</v>
      </c>
    </row>
    <row r="351" spans="1:18" s="38" customFormat="1" x14ac:dyDescent="0.15">
      <c r="A351" s="38">
        <f t="shared" si="18"/>
        <v>2221</v>
      </c>
      <c r="B351" s="38">
        <v>2221</v>
      </c>
      <c r="D351" s="38" t="s">
        <v>1653</v>
      </c>
      <c r="E351" s="38" t="s">
        <v>955</v>
      </c>
      <c r="F351" s="41" t="s">
        <v>1141</v>
      </c>
      <c r="G351" s="41" t="s">
        <v>1726</v>
      </c>
      <c r="H351" s="41" t="s">
        <v>1464</v>
      </c>
      <c r="I351" s="38" t="s">
        <v>415</v>
      </c>
      <c r="J351" s="39" t="s">
        <v>944</v>
      </c>
      <c r="K351" s="39" t="s">
        <v>982</v>
      </c>
      <c r="L351" s="39" t="s">
        <v>1140</v>
      </c>
      <c r="M351" s="39" t="s">
        <v>979</v>
      </c>
      <c r="N351" s="38" t="s">
        <v>56</v>
      </c>
      <c r="R351" s="38" t="s">
        <v>31</v>
      </c>
    </row>
    <row r="352" spans="1:18" s="38" customFormat="1" x14ac:dyDescent="0.15">
      <c r="A352" s="38">
        <f t="shared" si="18"/>
        <v>2222</v>
      </c>
      <c r="B352" s="38">
        <v>2222</v>
      </c>
      <c r="D352" s="38" t="s">
        <v>1654</v>
      </c>
      <c r="E352" s="38" t="s">
        <v>955</v>
      </c>
      <c r="F352" s="41" t="s">
        <v>1141</v>
      </c>
      <c r="G352" s="41" t="s">
        <v>1726</v>
      </c>
      <c r="H352" s="41" t="s">
        <v>1468</v>
      </c>
      <c r="I352" s="38" t="s">
        <v>416</v>
      </c>
      <c r="J352" s="39" t="s">
        <v>944</v>
      </c>
      <c r="K352" s="39" t="s">
        <v>982</v>
      </c>
      <c r="L352" s="39" t="s">
        <v>1140</v>
      </c>
      <c r="M352" s="39" t="s">
        <v>979</v>
      </c>
      <c r="N352" s="38" t="s">
        <v>57</v>
      </c>
      <c r="R352" s="38" t="s">
        <v>31</v>
      </c>
    </row>
    <row r="353" spans="1:18" s="38" customFormat="1" x14ac:dyDescent="0.15">
      <c r="A353" s="38">
        <f t="shared" si="18"/>
        <v>2223</v>
      </c>
      <c r="B353" s="38">
        <v>2223</v>
      </c>
      <c r="D353" s="38" t="s">
        <v>1655</v>
      </c>
      <c r="E353" s="38" t="s">
        <v>955</v>
      </c>
      <c r="F353" s="41" t="s">
        <v>1141</v>
      </c>
      <c r="G353" s="41" t="s">
        <v>1726</v>
      </c>
      <c r="H353" s="41" t="s">
        <v>1464</v>
      </c>
      <c r="I353" s="38" t="s">
        <v>417</v>
      </c>
      <c r="J353" s="39" t="s">
        <v>944</v>
      </c>
      <c r="K353" s="39" t="s">
        <v>982</v>
      </c>
      <c r="L353" s="39" t="s">
        <v>1140</v>
      </c>
      <c r="M353" s="39" t="s">
        <v>979</v>
      </c>
      <c r="N353" s="38" t="s">
        <v>58</v>
      </c>
      <c r="R353" s="38" t="s">
        <v>31</v>
      </c>
    </row>
    <row r="354" spans="1:18" s="38" customFormat="1" x14ac:dyDescent="0.15">
      <c r="A354" s="38">
        <f t="shared" si="18"/>
        <v>2224</v>
      </c>
      <c r="B354" s="38">
        <v>2224</v>
      </c>
      <c r="D354" s="38" t="s">
        <v>1656</v>
      </c>
      <c r="E354" s="38" t="s">
        <v>955</v>
      </c>
      <c r="F354" s="41" t="s">
        <v>1141</v>
      </c>
      <c r="G354" s="41" t="s">
        <v>1726</v>
      </c>
      <c r="H354" s="41" t="s">
        <v>1468</v>
      </c>
      <c r="I354" s="38" t="s">
        <v>418</v>
      </c>
      <c r="J354" s="39" t="s">
        <v>944</v>
      </c>
      <c r="K354" s="39" t="s">
        <v>982</v>
      </c>
      <c r="L354" s="39" t="s">
        <v>1140</v>
      </c>
      <c r="M354" s="39" t="s">
        <v>979</v>
      </c>
      <c r="N354" s="38" t="s">
        <v>59</v>
      </c>
      <c r="R354" s="38" t="s">
        <v>31</v>
      </c>
    </row>
    <row r="355" spans="1:18" s="38" customFormat="1" x14ac:dyDescent="0.15">
      <c r="A355" s="38">
        <f t="shared" si="18"/>
        <v>2225</v>
      </c>
      <c r="B355" s="38">
        <v>2225</v>
      </c>
      <c r="D355" s="38" t="s">
        <v>1657</v>
      </c>
      <c r="E355" s="38" t="s">
        <v>955</v>
      </c>
      <c r="F355" s="41" t="s">
        <v>1141</v>
      </c>
      <c r="G355" s="41" t="s">
        <v>1726</v>
      </c>
      <c r="H355" s="41" t="s">
        <v>1464</v>
      </c>
      <c r="I355" s="38" t="s">
        <v>419</v>
      </c>
      <c r="J355" s="39" t="s">
        <v>944</v>
      </c>
      <c r="K355" s="39" t="s">
        <v>982</v>
      </c>
      <c r="L355" s="39" t="s">
        <v>1140</v>
      </c>
      <c r="M355" s="39" t="s">
        <v>979</v>
      </c>
      <c r="N355" s="38" t="s">
        <v>60</v>
      </c>
      <c r="R355" s="38" t="s">
        <v>31</v>
      </c>
    </row>
    <row r="356" spans="1:18" s="38" customFormat="1" x14ac:dyDescent="0.15">
      <c r="A356" s="38">
        <f t="shared" si="18"/>
        <v>2226</v>
      </c>
      <c r="B356" s="38">
        <v>2226</v>
      </c>
      <c r="D356" s="38" t="s">
        <v>1658</v>
      </c>
      <c r="E356" s="38" t="s">
        <v>955</v>
      </c>
      <c r="F356" s="41" t="s">
        <v>1141</v>
      </c>
      <c r="G356" s="41" t="s">
        <v>1726</v>
      </c>
      <c r="H356" s="41" t="s">
        <v>1468</v>
      </c>
      <c r="I356" s="38" t="s">
        <v>420</v>
      </c>
      <c r="J356" s="39" t="s">
        <v>944</v>
      </c>
      <c r="K356" s="39" t="s">
        <v>982</v>
      </c>
      <c r="L356" s="39" t="s">
        <v>1140</v>
      </c>
      <c r="M356" s="39" t="s">
        <v>979</v>
      </c>
      <c r="N356" s="38" t="s">
        <v>61</v>
      </c>
      <c r="R356" s="38" t="s">
        <v>31</v>
      </c>
    </row>
    <row r="357" spans="1:18" s="38" customFormat="1" x14ac:dyDescent="0.15">
      <c r="A357" s="38">
        <f t="shared" si="18"/>
        <v>2227</v>
      </c>
      <c r="B357" s="38">
        <v>2227</v>
      </c>
      <c r="D357" s="38" t="s">
        <v>1659</v>
      </c>
      <c r="E357" s="38" t="s">
        <v>955</v>
      </c>
      <c r="F357" s="41" t="s">
        <v>1141</v>
      </c>
      <c r="G357" s="41" t="s">
        <v>1726</v>
      </c>
      <c r="H357" s="41" t="s">
        <v>1464</v>
      </c>
      <c r="I357" s="38" t="s">
        <v>421</v>
      </c>
      <c r="J357" s="39" t="s">
        <v>944</v>
      </c>
      <c r="K357" s="39" t="s">
        <v>982</v>
      </c>
      <c r="L357" s="39" t="s">
        <v>1140</v>
      </c>
      <c r="M357" s="39" t="s">
        <v>979</v>
      </c>
      <c r="N357" s="38" t="s">
        <v>62</v>
      </c>
      <c r="R357" s="38" t="s">
        <v>31</v>
      </c>
    </row>
    <row r="358" spans="1:18" s="38" customFormat="1" x14ac:dyDescent="0.15">
      <c r="A358" s="38">
        <f t="shared" si="18"/>
        <v>2228</v>
      </c>
      <c r="B358" s="38">
        <v>2228</v>
      </c>
      <c r="D358" s="38" t="s">
        <v>1660</v>
      </c>
      <c r="E358" s="38" t="s">
        <v>955</v>
      </c>
      <c r="F358" s="41" t="s">
        <v>1141</v>
      </c>
      <c r="G358" s="41" t="s">
        <v>1726</v>
      </c>
      <c r="H358" s="41" t="s">
        <v>1468</v>
      </c>
      <c r="I358" s="38" t="s">
        <v>422</v>
      </c>
      <c r="J358" s="39" t="s">
        <v>944</v>
      </c>
      <c r="K358" s="39" t="s">
        <v>982</v>
      </c>
      <c r="L358" s="39" t="s">
        <v>1140</v>
      </c>
      <c r="M358" s="39" t="s">
        <v>979</v>
      </c>
      <c r="N358" s="38" t="s">
        <v>63</v>
      </c>
      <c r="R358" s="38" t="s">
        <v>31</v>
      </c>
    </row>
    <row r="359" spans="1:18" s="38" customFormat="1" x14ac:dyDescent="0.15">
      <c r="A359" s="38">
        <f t="shared" si="18"/>
        <v>2229</v>
      </c>
      <c r="B359" s="38">
        <v>2229</v>
      </c>
      <c r="D359" s="38" t="s">
        <v>1661</v>
      </c>
      <c r="E359" s="38" t="s">
        <v>955</v>
      </c>
      <c r="F359" s="41" t="s">
        <v>1141</v>
      </c>
      <c r="G359" s="41" t="s">
        <v>1726</v>
      </c>
      <c r="H359" s="41" t="s">
        <v>1464</v>
      </c>
      <c r="I359" s="38" t="s">
        <v>423</v>
      </c>
      <c r="J359" s="39" t="s">
        <v>944</v>
      </c>
      <c r="K359" s="39" t="s">
        <v>982</v>
      </c>
      <c r="L359" s="39" t="s">
        <v>1140</v>
      </c>
      <c r="M359" s="39" t="s">
        <v>979</v>
      </c>
      <c r="N359" s="38" t="s">
        <v>64</v>
      </c>
      <c r="R359" s="38" t="s">
        <v>31</v>
      </c>
    </row>
    <row r="360" spans="1:18" s="38" customFormat="1" x14ac:dyDescent="0.15">
      <c r="A360" s="38">
        <f t="shared" ref="A360:A400" si="19">A359+1</f>
        <v>2230</v>
      </c>
      <c r="B360" s="38">
        <v>2230</v>
      </c>
      <c r="D360" s="38" t="s">
        <v>1662</v>
      </c>
      <c r="E360" s="38" t="s">
        <v>955</v>
      </c>
      <c r="F360" s="41" t="s">
        <v>1141</v>
      </c>
      <c r="G360" s="41" t="s">
        <v>1726</v>
      </c>
      <c r="H360" s="41" t="s">
        <v>1468</v>
      </c>
      <c r="I360" s="38" t="s">
        <v>424</v>
      </c>
      <c r="J360" s="39" t="s">
        <v>944</v>
      </c>
      <c r="K360" s="39" t="s">
        <v>982</v>
      </c>
      <c r="L360" s="39" t="s">
        <v>1140</v>
      </c>
      <c r="M360" s="39" t="s">
        <v>979</v>
      </c>
      <c r="N360" s="38" t="s">
        <v>65</v>
      </c>
      <c r="R360" s="38" t="s">
        <v>31</v>
      </c>
    </row>
    <row r="361" spans="1:18" s="38" customFormat="1" x14ac:dyDescent="0.15">
      <c r="A361" s="38">
        <f t="shared" si="19"/>
        <v>2231</v>
      </c>
      <c r="B361" s="38">
        <v>2231</v>
      </c>
      <c r="D361" s="38" t="s">
        <v>1663</v>
      </c>
      <c r="E361" s="38" t="s">
        <v>955</v>
      </c>
      <c r="F361" s="41" t="s">
        <v>1141</v>
      </c>
      <c r="G361" s="41" t="s">
        <v>1726</v>
      </c>
      <c r="H361" s="41" t="s">
        <v>1464</v>
      </c>
      <c r="I361" s="38" t="s">
        <v>425</v>
      </c>
      <c r="J361" s="39" t="s">
        <v>944</v>
      </c>
      <c r="K361" s="39" t="s">
        <v>982</v>
      </c>
      <c r="L361" s="39" t="s">
        <v>1140</v>
      </c>
      <c r="M361" s="39" t="s">
        <v>979</v>
      </c>
      <c r="N361" s="38" t="s">
        <v>66</v>
      </c>
      <c r="R361" s="38" t="s">
        <v>31</v>
      </c>
    </row>
    <row r="362" spans="1:18" s="38" customFormat="1" x14ac:dyDescent="0.15">
      <c r="A362" s="38">
        <f t="shared" si="19"/>
        <v>2232</v>
      </c>
      <c r="B362" s="38">
        <v>2232</v>
      </c>
      <c r="D362" s="38" t="s">
        <v>1664</v>
      </c>
      <c r="E362" s="38" t="s">
        <v>955</v>
      </c>
      <c r="F362" s="41" t="s">
        <v>1141</v>
      </c>
      <c r="G362" s="41" t="s">
        <v>1726</v>
      </c>
      <c r="H362" s="41" t="s">
        <v>1468</v>
      </c>
      <c r="I362" s="38" t="s">
        <v>426</v>
      </c>
      <c r="J362" s="39" t="s">
        <v>944</v>
      </c>
      <c r="K362" s="39" t="s">
        <v>982</v>
      </c>
      <c r="L362" s="39" t="s">
        <v>1140</v>
      </c>
      <c r="M362" s="39" t="s">
        <v>979</v>
      </c>
      <c r="N362" s="38" t="s">
        <v>67</v>
      </c>
      <c r="R362" s="38" t="s">
        <v>31</v>
      </c>
    </row>
    <row r="363" spans="1:18" s="38" customFormat="1" x14ac:dyDescent="0.15">
      <c r="A363" s="38">
        <f t="shared" si="19"/>
        <v>2233</v>
      </c>
      <c r="B363" s="38">
        <v>2233</v>
      </c>
      <c r="D363" s="38" t="s">
        <v>1665</v>
      </c>
      <c r="E363" s="38" t="s">
        <v>955</v>
      </c>
      <c r="F363" s="41" t="s">
        <v>1141</v>
      </c>
      <c r="G363" s="41" t="s">
        <v>1726</v>
      </c>
      <c r="H363" s="41" t="s">
        <v>1464</v>
      </c>
      <c r="I363" s="38" t="s">
        <v>427</v>
      </c>
      <c r="J363" s="39" t="s">
        <v>944</v>
      </c>
      <c r="K363" s="39" t="s">
        <v>982</v>
      </c>
      <c r="L363" s="39" t="s">
        <v>1140</v>
      </c>
      <c r="M363" s="39" t="s">
        <v>979</v>
      </c>
      <c r="N363" s="38" t="s">
        <v>68</v>
      </c>
      <c r="R363" s="38" t="s">
        <v>31</v>
      </c>
    </row>
    <row r="364" spans="1:18" s="38" customFormat="1" x14ac:dyDescent="0.15">
      <c r="A364" s="38">
        <f t="shared" si="19"/>
        <v>2234</v>
      </c>
      <c r="B364" s="38">
        <v>2234</v>
      </c>
      <c r="D364" s="38" t="s">
        <v>1666</v>
      </c>
      <c r="E364" s="38" t="s">
        <v>955</v>
      </c>
      <c r="F364" s="41" t="s">
        <v>1141</v>
      </c>
      <c r="G364" s="41" t="s">
        <v>1726</v>
      </c>
      <c r="H364" s="41" t="s">
        <v>1468</v>
      </c>
      <c r="I364" s="38" t="s">
        <v>428</v>
      </c>
      <c r="J364" s="39" t="s">
        <v>944</v>
      </c>
      <c r="K364" s="39" t="s">
        <v>982</v>
      </c>
      <c r="L364" s="39" t="s">
        <v>1140</v>
      </c>
      <c r="M364" s="39" t="s">
        <v>979</v>
      </c>
      <c r="N364" s="38" t="s">
        <v>69</v>
      </c>
      <c r="R364" s="38" t="s">
        <v>31</v>
      </c>
    </row>
    <row r="365" spans="1:18" s="38" customFormat="1" x14ac:dyDescent="0.15">
      <c r="A365" s="38">
        <f t="shared" si="19"/>
        <v>2235</v>
      </c>
      <c r="B365" s="38">
        <v>2235</v>
      </c>
      <c r="D365" s="38" t="s">
        <v>1667</v>
      </c>
      <c r="E365" s="38" t="s">
        <v>955</v>
      </c>
      <c r="F365" s="41" t="s">
        <v>1141</v>
      </c>
      <c r="G365" s="41" t="s">
        <v>1726</v>
      </c>
      <c r="H365" s="41" t="s">
        <v>1464</v>
      </c>
      <c r="I365" s="38" t="s">
        <v>429</v>
      </c>
      <c r="J365" s="39" t="s">
        <v>944</v>
      </c>
      <c r="K365" s="39" t="s">
        <v>982</v>
      </c>
      <c r="L365" s="39" t="s">
        <v>1140</v>
      </c>
      <c r="M365" s="39" t="s">
        <v>979</v>
      </c>
      <c r="N365" s="38" t="s">
        <v>70</v>
      </c>
      <c r="R365" s="38" t="s">
        <v>31</v>
      </c>
    </row>
    <row r="366" spans="1:18" s="38" customFormat="1" x14ac:dyDescent="0.15">
      <c r="A366" s="38">
        <f t="shared" si="19"/>
        <v>2236</v>
      </c>
      <c r="B366" s="38">
        <v>2236</v>
      </c>
      <c r="D366" s="38" t="s">
        <v>1668</v>
      </c>
      <c r="E366" s="38" t="s">
        <v>955</v>
      </c>
      <c r="F366" s="41" t="s">
        <v>1141</v>
      </c>
      <c r="G366" s="41" t="s">
        <v>1726</v>
      </c>
      <c r="H366" s="41" t="s">
        <v>1468</v>
      </c>
      <c r="I366" s="38" t="s">
        <v>430</v>
      </c>
      <c r="J366" s="39" t="s">
        <v>944</v>
      </c>
      <c r="K366" s="39" t="s">
        <v>982</v>
      </c>
      <c r="L366" s="39" t="s">
        <v>1140</v>
      </c>
      <c r="M366" s="39" t="s">
        <v>979</v>
      </c>
      <c r="N366" s="38" t="s">
        <v>71</v>
      </c>
      <c r="R366" s="38" t="s">
        <v>31</v>
      </c>
    </row>
    <row r="367" spans="1:18" s="38" customFormat="1" x14ac:dyDescent="0.15">
      <c r="A367" s="38">
        <f t="shared" si="19"/>
        <v>2237</v>
      </c>
      <c r="B367" s="38">
        <v>2237</v>
      </c>
      <c r="D367" s="38" t="s">
        <v>1669</v>
      </c>
      <c r="E367" s="38" t="s">
        <v>955</v>
      </c>
      <c r="F367" s="41" t="s">
        <v>1141</v>
      </c>
      <c r="G367" s="41" t="s">
        <v>1726</v>
      </c>
      <c r="H367" s="41" t="s">
        <v>1464</v>
      </c>
      <c r="I367" s="38" t="s">
        <v>361</v>
      </c>
      <c r="J367" s="39" t="s">
        <v>944</v>
      </c>
      <c r="K367" s="39" t="s">
        <v>982</v>
      </c>
      <c r="L367" s="39" t="s">
        <v>1140</v>
      </c>
      <c r="M367" s="39" t="s">
        <v>979</v>
      </c>
      <c r="N367" s="38" t="s">
        <v>72</v>
      </c>
      <c r="R367" s="38" t="s">
        <v>102</v>
      </c>
    </row>
    <row r="368" spans="1:18" s="38" customFormat="1" x14ac:dyDescent="0.15">
      <c r="A368" s="38">
        <f t="shared" si="19"/>
        <v>2238</v>
      </c>
      <c r="B368" s="38">
        <v>2238</v>
      </c>
      <c r="D368" s="38" t="s">
        <v>1670</v>
      </c>
      <c r="E368" s="38" t="s">
        <v>955</v>
      </c>
      <c r="F368" s="41" t="s">
        <v>1141</v>
      </c>
      <c r="G368" s="41" t="s">
        <v>1726</v>
      </c>
      <c r="H368" s="41" t="s">
        <v>1468</v>
      </c>
      <c r="I368" s="38" t="s">
        <v>362</v>
      </c>
      <c r="J368" s="39" t="s">
        <v>944</v>
      </c>
      <c r="K368" s="39" t="s">
        <v>982</v>
      </c>
      <c r="L368" s="39" t="s">
        <v>1140</v>
      </c>
      <c r="M368" s="39" t="s">
        <v>979</v>
      </c>
      <c r="N368" s="38" t="s">
        <v>73</v>
      </c>
      <c r="R368" s="38" t="s">
        <v>102</v>
      </c>
    </row>
    <row r="369" spans="1:18" s="38" customFormat="1" x14ac:dyDescent="0.15">
      <c r="A369" s="38">
        <f t="shared" si="19"/>
        <v>2239</v>
      </c>
      <c r="B369" s="38">
        <v>2239</v>
      </c>
      <c r="D369" s="38" t="s">
        <v>1671</v>
      </c>
      <c r="E369" s="38" t="s">
        <v>955</v>
      </c>
      <c r="F369" s="41" t="s">
        <v>1141</v>
      </c>
      <c r="G369" s="41" t="s">
        <v>1726</v>
      </c>
      <c r="H369" s="41" t="s">
        <v>1464</v>
      </c>
      <c r="I369" s="38" t="s">
        <v>363</v>
      </c>
      <c r="J369" s="39" t="s">
        <v>944</v>
      </c>
      <c r="K369" s="39" t="s">
        <v>982</v>
      </c>
      <c r="L369" s="39" t="s">
        <v>1140</v>
      </c>
      <c r="M369" s="39" t="s">
        <v>979</v>
      </c>
      <c r="N369" s="38" t="s">
        <v>74</v>
      </c>
      <c r="R369" s="38" t="s">
        <v>102</v>
      </c>
    </row>
    <row r="370" spans="1:18" s="38" customFormat="1" x14ac:dyDescent="0.15">
      <c r="A370" s="38">
        <f t="shared" si="19"/>
        <v>2240</v>
      </c>
      <c r="B370" s="38">
        <v>2240</v>
      </c>
      <c r="D370" s="38" t="s">
        <v>1672</v>
      </c>
      <c r="E370" s="38" t="s">
        <v>955</v>
      </c>
      <c r="F370" s="41" t="s">
        <v>1141</v>
      </c>
      <c r="G370" s="41" t="s">
        <v>1726</v>
      </c>
      <c r="H370" s="41" t="s">
        <v>1468</v>
      </c>
      <c r="I370" s="38" t="s">
        <v>364</v>
      </c>
      <c r="J370" s="39" t="s">
        <v>944</v>
      </c>
      <c r="K370" s="39" t="s">
        <v>982</v>
      </c>
      <c r="L370" s="39" t="s">
        <v>1140</v>
      </c>
      <c r="M370" s="39" t="s">
        <v>979</v>
      </c>
      <c r="N370" s="38" t="s">
        <v>75</v>
      </c>
      <c r="R370" s="38" t="s">
        <v>102</v>
      </c>
    </row>
    <row r="371" spans="1:18" s="38" customFormat="1" x14ac:dyDescent="0.15">
      <c r="A371" s="38">
        <f t="shared" si="19"/>
        <v>2241</v>
      </c>
      <c r="B371" s="38">
        <v>2241</v>
      </c>
      <c r="D371" s="38" t="s">
        <v>1673</v>
      </c>
      <c r="E371" s="38" t="s">
        <v>955</v>
      </c>
      <c r="F371" s="41" t="s">
        <v>1141</v>
      </c>
      <c r="G371" s="41" t="s">
        <v>1726</v>
      </c>
      <c r="H371" s="41" t="s">
        <v>1464</v>
      </c>
      <c r="I371" s="38" t="s">
        <v>365</v>
      </c>
      <c r="J371" s="39" t="s">
        <v>944</v>
      </c>
      <c r="K371" s="39" t="s">
        <v>982</v>
      </c>
      <c r="L371" s="39" t="s">
        <v>1140</v>
      </c>
      <c r="M371" s="39" t="s">
        <v>979</v>
      </c>
      <c r="N371" s="38" t="s">
        <v>76</v>
      </c>
      <c r="R371" s="38" t="s">
        <v>102</v>
      </c>
    </row>
    <row r="372" spans="1:18" s="38" customFormat="1" x14ac:dyDescent="0.15">
      <c r="A372" s="38">
        <f t="shared" si="19"/>
        <v>2242</v>
      </c>
      <c r="B372" s="38">
        <v>2242</v>
      </c>
      <c r="D372" s="38" t="s">
        <v>1674</v>
      </c>
      <c r="E372" s="38" t="s">
        <v>955</v>
      </c>
      <c r="F372" s="41" t="s">
        <v>1141</v>
      </c>
      <c r="G372" s="41" t="s">
        <v>1726</v>
      </c>
      <c r="H372" s="41" t="s">
        <v>1468</v>
      </c>
      <c r="I372" s="38" t="s">
        <v>366</v>
      </c>
      <c r="J372" s="39" t="s">
        <v>944</v>
      </c>
      <c r="K372" s="39" t="s">
        <v>982</v>
      </c>
      <c r="L372" s="39" t="s">
        <v>1140</v>
      </c>
      <c r="M372" s="39" t="s">
        <v>979</v>
      </c>
      <c r="N372" s="38" t="s">
        <v>77</v>
      </c>
      <c r="R372" s="38" t="s">
        <v>102</v>
      </c>
    </row>
    <row r="373" spans="1:18" s="38" customFormat="1" x14ac:dyDescent="0.15">
      <c r="A373" s="38">
        <f t="shared" si="19"/>
        <v>2243</v>
      </c>
      <c r="B373" s="38">
        <v>2243</v>
      </c>
      <c r="D373" s="38" t="s">
        <v>1675</v>
      </c>
      <c r="E373" s="38" t="s">
        <v>955</v>
      </c>
      <c r="F373" s="41" t="s">
        <v>1141</v>
      </c>
      <c r="G373" s="41" t="s">
        <v>1726</v>
      </c>
      <c r="H373" s="41" t="s">
        <v>1464</v>
      </c>
      <c r="I373" s="38" t="s">
        <v>367</v>
      </c>
      <c r="J373" s="39" t="s">
        <v>944</v>
      </c>
      <c r="K373" s="39" t="s">
        <v>982</v>
      </c>
      <c r="L373" s="39" t="s">
        <v>1140</v>
      </c>
      <c r="M373" s="39" t="s">
        <v>979</v>
      </c>
      <c r="N373" s="38" t="s">
        <v>78</v>
      </c>
      <c r="R373" s="38" t="s">
        <v>102</v>
      </c>
    </row>
    <row r="374" spans="1:18" s="38" customFormat="1" x14ac:dyDescent="0.15">
      <c r="A374" s="38">
        <f t="shared" si="19"/>
        <v>2244</v>
      </c>
      <c r="B374" s="38">
        <v>2244</v>
      </c>
      <c r="D374" s="38" t="s">
        <v>1676</v>
      </c>
      <c r="E374" s="38" t="s">
        <v>955</v>
      </c>
      <c r="F374" s="41" t="s">
        <v>1141</v>
      </c>
      <c r="G374" s="41" t="s">
        <v>1726</v>
      </c>
      <c r="H374" s="41" t="s">
        <v>1468</v>
      </c>
      <c r="I374" s="38" t="s">
        <v>368</v>
      </c>
      <c r="J374" s="39" t="s">
        <v>944</v>
      </c>
      <c r="K374" s="39" t="s">
        <v>982</v>
      </c>
      <c r="L374" s="39" t="s">
        <v>1140</v>
      </c>
      <c r="M374" s="39" t="s">
        <v>979</v>
      </c>
      <c r="N374" s="38" t="s">
        <v>79</v>
      </c>
      <c r="R374" s="38" t="s">
        <v>102</v>
      </c>
    </row>
    <row r="375" spans="1:18" s="38" customFormat="1" x14ac:dyDescent="0.15">
      <c r="A375" s="38">
        <f t="shared" si="19"/>
        <v>2245</v>
      </c>
      <c r="B375" s="38">
        <v>2245</v>
      </c>
      <c r="D375" s="38" t="s">
        <v>1677</v>
      </c>
      <c r="E375" s="38" t="s">
        <v>955</v>
      </c>
      <c r="F375" s="41" t="s">
        <v>1141</v>
      </c>
      <c r="G375" s="41" t="s">
        <v>1726</v>
      </c>
      <c r="H375" s="41" t="s">
        <v>1464</v>
      </c>
      <c r="I375" s="38" t="s">
        <v>369</v>
      </c>
      <c r="J375" s="39" t="s">
        <v>944</v>
      </c>
      <c r="K375" s="39" t="s">
        <v>982</v>
      </c>
      <c r="L375" s="39" t="s">
        <v>1140</v>
      </c>
      <c r="M375" s="39" t="s">
        <v>979</v>
      </c>
      <c r="N375" s="38" t="s">
        <v>80</v>
      </c>
      <c r="R375" s="38" t="s">
        <v>102</v>
      </c>
    </row>
    <row r="376" spans="1:18" s="38" customFormat="1" x14ac:dyDescent="0.15">
      <c r="A376" s="38">
        <f t="shared" si="19"/>
        <v>2246</v>
      </c>
      <c r="B376" s="38">
        <v>2246</v>
      </c>
      <c r="D376" s="38" t="s">
        <v>1678</v>
      </c>
      <c r="E376" s="38" t="s">
        <v>955</v>
      </c>
      <c r="F376" s="41" t="s">
        <v>1141</v>
      </c>
      <c r="G376" s="41" t="s">
        <v>1726</v>
      </c>
      <c r="H376" s="41" t="s">
        <v>1468</v>
      </c>
      <c r="I376" s="38" t="s">
        <v>370</v>
      </c>
      <c r="J376" s="39" t="s">
        <v>944</v>
      </c>
      <c r="K376" s="39" t="s">
        <v>982</v>
      </c>
      <c r="L376" s="39" t="s">
        <v>1140</v>
      </c>
      <c r="M376" s="39" t="s">
        <v>979</v>
      </c>
      <c r="N376" s="38" t="s">
        <v>81</v>
      </c>
      <c r="R376" s="38" t="s">
        <v>102</v>
      </c>
    </row>
    <row r="377" spans="1:18" s="38" customFormat="1" x14ac:dyDescent="0.15">
      <c r="A377" s="38">
        <f t="shared" si="19"/>
        <v>2247</v>
      </c>
      <c r="B377" s="38">
        <v>2247</v>
      </c>
      <c r="D377" s="38" t="s">
        <v>1679</v>
      </c>
      <c r="E377" s="38" t="s">
        <v>955</v>
      </c>
      <c r="F377" s="41" t="s">
        <v>1141</v>
      </c>
      <c r="G377" s="41" t="s">
        <v>1726</v>
      </c>
      <c r="H377" s="41" t="s">
        <v>1464</v>
      </c>
      <c r="I377" s="38" t="s">
        <v>371</v>
      </c>
      <c r="J377" s="39" t="s">
        <v>944</v>
      </c>
      <c r="K377" s="39" t="s">
        <v>982</v>
      </c>
      <c r="L377" s="39" t="s">
        <v>1140</v>
      </c>
      <c r="M377" s="39" t="s">
        <v>979</v>
      </c>
      <c r="N377" s="38" t="s">
        <v>82</v>
      </c>
      <c r="R377" s="38" t="s">
        <v>102</v>
      </c>
    </row>
    <row r="378" spans="1:18" s="38" customFormat="1" x14ac:dyDescent="0.15">
      <c r="A378" s="38">
        <f t="shared" si="19"/>
        <v>2248</v>
      </c>
      <c r="B378" s="38">
        <v>2248</v>
      </c>
      <c r="D378" s="38" t="s">
        <v>1680</v>
      </c>
      <c r="E378" s="38" t="s">
        <v>955</v>
      </c>
      <c r="F378" s="41" t="s">
        <v>1141</v>
      </c>
      <c r="G378" s="41" t="s">
        <v>1726</v>
      </c>
      <c r="H378" s="41" t="s">
        <v>1468</v>
      </c>
      <c r="I378" s="38" t="s">
        <v>372</v>
      </c>
      <c r="J378" s="39" t="s">
        <v>944</v>
      </c>
      <c r="K378" s="39" t="s">
        <v>982</v>
      </c>
      <c r="L378" s="39" t="s">
        <v>1140</v>
      </c>
      <c r="M378" s="39" t="s">
        <v>979</v>
      </c>
      <c r="N378" s="38" t="s">
        <v>83</v>
      </c>
      <c r="R378" s="38" t="s">
        <v>102</v>
      </c>
    </row>
    <row r="379" spans="1:18" s="38" customFormat="1" x14ac:dyDescent="0.15">
      <c r="A379" s="38">
        <f t="shared" si="19"/>
        <v>2249</v>
      </c>
      <c r="B379" s="38">
        <v>2249</v>
      </c>
      <c r="D379" s="38" t="s">
        <v>1681</v>
      </c>
      <c r="E379" s="38" t="s">
        <v>955</v>
      </c>
      <c r="F379" s="41" t="s">
        <v>1141</v>
      </c>
      <c r="G379" s="41" t="s">
        <v>1726</v>
      </c>
      <c r="H379" s="41" t="s">
        <v>1464</v>
      </c>
      <c r="I379" s="38" t="s">
        <v>373</v>
      </c>
      <c r="J379" s="39" t="s">
        <v>944</v>
      </c>
      <c r="K379" s="39" t="s">
        <v>982</v>
      </c>
      <c r="L379" s="39" t="s">
        <v>1140</v>
      </c>
      <c r="M379" s="39" t="s">
        <v>979</v>
      </c>
      <c r="N379" s="38" t="s">
        <v>84</v>
      </c>
      <c r="R379" s="38" t="s">
        <v>102</v>
      </c>
    </row>
    <row r="380" spans="1:18" s="38" customFormat="1" x14ac:dyDescent="0.15">
      <c r="A380" s="38">
        <f t="shared" si="19"/>
        <v>2250</v>
      </c>
      <c r="B380" s="38">
        <v>2250</v>
      </c>
      <c r="D380" s="38" t="s">
        <v>1682</v>
      </c>
      <c r="E380" s="38" t="s">
        <v>955</v>
      </c>
      <c r="F380" s="41" t="s">
        <v>1141</v>
      </c>
      <c r="G380" s="41" t="s">
        <v>1726</v>
      </c>
      <c r="H380" s="41" t="s">
        <v>1468</v>
      </c>
      <c r="I380" s="38" t="s">
        <v>374</v>
      </c>
      <c r="J380" s="39" t="s">
        <v>944</v>
      </c>
      <c r="K380" s="39" t="s">
        <v>982</v>
      </c>
      <c r="L380" s="39" t="s">
        <v>1140</v>
      </c>
      <c r="M380" s="39" t="s">
        <v>979</v>
      </c>
      <c r="N380" s="38" t="s">
        <v>85</v>
      </c>
      <c r="R380" s="38" t="s">
        <v>102</v>
      </c>
    </row>
    <row r="381" spans="1:18" s="38" customFormat="1" x14ac:dyDescent="0.15">
      <c r="A381" s="38">
        <f t="shared" si="19"/>
        <v>2251</v>
      </c>
      <c r="B381" s="38">
        <v>2251</v>
      </c>
      <c r="D381" s="38" t="s">
        <v>1683</v>
      </c>
      <c r="E381" s="38" t="s">
        <v>955</v>
      </c>
      <c r="F381" s="41" t="s">
        <v>1141</v>
      </c>
      <c r="G381" s="41" t="s">
        <v>1726</v>
      </c>
      <c r="H381" s="41" t="s">
        <v>1464</v>
      </c>
      <c r="I381" s="38" t="s">
        <v>375</v>
      </c>
      <c r="J381" s="39" t="s">
        <v>944</v>
      </c>
      <c r="K381" s="39" t="s">
        <v>982</v>
      </c>
      <c r="L381" s="39" t="s">
        <v>1140</v>
      </c>
      <c r="M381" s="39" t="s">
        <v>979</v>
      </c>
      <c r="N381" s="38" t="s">
        <v>86</v>
      </c>
      <c r="R381" s="38" t="s">
        <v>102</v>
      </c>
    </row>
    <row r="382" spans="1:18" s="38" customFormat="1" x14ac:dyDescent="0.15">
      <c r="A382" s="38">
        <f t="shared" si="19"/>
        <v>2252</v>
      </c>
      <c r="B382" s="38">
        <v>2252</v>
      </c>
      <c r="D382" s="38" t="s">
        <v>1684</v>
      </c>
      <c r="E382" s="38" t="s">
        <v>955</v>
      </c>
      <c r="F382" s="41" t="s">
        <v>1141</v>
      </c>
      <c r="G382" s="41" t="s">
        <v>1726</v>
      </c>
      <c r="H382" s="41" t="s">
        <v>1468</v>
      </c>
      <c r="I382" s="38" t="s">
        <v>376</v>
      </c>
      <c r="J382" s="39" t="s">
        <v>944</v>
      </c>
      <c r="K382" s="39" t="s">
        <v>982</v>
      </c>
      <c r="L382" s="39" t="s">
        <v>1140</v>
      </c>
      <c r="M382" s="39" t="s">
        <v>979</v>
      </c>
      <c r="N382" s="38" t="s">
        <v>87</v>
      </c>
      <c r="R382" s="38" t="s">
        <v>102</v>
      </c>
    </row>
    <row r="383" spans="1:18" s="38" customFormat="1" x14ac:dyDescent="0.15">
      <c r="A383" s="38">
        <f t="shared" si="19"/>
        <v>2253</v>
      </c>
      <c r="B383" s="38">
        <v>2253</v>
      </c>
      <c r="D383" s="38" t="s">
        <v>1685</v>
      </c>
      <c r="E383" s="38" t="s">
        <v>955</v>
      </c>
      <c r="F383" s="41" t="s">
        <v>1141</v>
      </c>
      <c r="G383" s="41" t="s">
        <v>1726</v>
      </c>
      <c r="H383" s="41" t="s">
        <v>1464</v>
      </c>
      <c r="I383" s="38" t="s">
        <v>377</v>
      </c>
      <c r="J383" s="39" t="s">
        <v>944</v>
      </c>
      <c r="K383" s="39" t="s">
        <v>982</v>
      </c>
      <c r="L383" s="39" t="s">
        <v>1140</v>
      </c>
      <c r="M383" s="39" t="s">
        <v>979</v>
      </c>
      <c r="N383" s="38" t="s">
        <v>88</v>
      </c>
      <c r="R383" s="38" t="s">
        <v>102</v>
      </c>
    </row>
    <row r="384" spans="1:18" s="38" customFormat="1" x14ac:dyDescent="0.15">
      <c r="A384" s="38">
        <f t="shared" si="19"/>
        <v>2254</v>
      </c>
      <c r="B384" s="38">
        <v>2254</v>
      </c>
      <c r="D384" s="38" t="s">
        <v>1686</v>
      </c>
      <c r="E384" s="38" t="s">
        <v>955</v>
      </c>
      <c r="F384" s="41" t="s">
        <v>1141</v>
      </c>
      <c r="G384" s="41" t="s">
        <v>1726</v>
      </c>
      <c r="H384" s="41" t="s">
        <v>1468</v>
      </c>
      <c r="I384" s="38" t="s">
        <v>378</v>
      </c>
      <c r="J384" s="39" t="s">
        <v>944</v>
      </c>
      <c r="K384" s="39" t="s">
        <v>982</v>
      </c>
      <c r="L384" s="39" t="s">
        <v>1140</v>
      </c>
      <c r="M384" s="39" t="s">
        <v>979</v>
      </c>
      <c r="N384" s="38" t="s">
        <v>89</v>
      </c>
      <c r="R384" s="38" t="s">
        <v>102</v>
      </c>
    </row>
    <row r="385" spans="1:18" s="38" customFormat="1" x14ac:dyDescent="0.15">
      <c r="A385" s="38">
        <f t="shared" si="19"/>
        <v>2255</v>
      </c>
      <c r="B385" s="38">
        <v>2255</v>
      </c>
      <c r="D385" s="38" t="s">
        <v>1687</v>
      </c>
      <c r="E385" s="38" t="s">
        <v>955</v>
      </c>
      <c r="F385" s="41" t="s">
        <v>1141</v>
      </c>
      <c r="G385" s="41" t="s">
        <v>1726</v>
      </c>
      <c r="H385" s="41" t="s">
        <v>1464</v>
      </c>
      <c r="I385" s="38" t="s">
        <v>379</v>
      </c>
      <c r="J385" s="39" t="s">
        <v>944</v>
      </c>
      <c r="K385" s="39" t="s">
        <v>982</v>
      </c>
      <c r="L385" s="39" t="s">
        <v>1140</v>
      </c>
      <c r="M385" s="39" t="s">
        <v>979</v>
      </c>
      <c r="N385" s="38" t="s">
        <v>90</v>
      </c>
      <c r="R385" s="38" t="s">
        <v>102</v>
      </c>
    </row>
    <row r="386" spans="1:18" s="38" customFormat="1" x14ac:dyDescent="0.15">
      <c r="A386" s="38">
        <f t="shared" si="19"/>
        <v>2256</v>
      </c>
      <c r="B386" s="38">
        <v>2256</v>
      </c>
      <c r="D386" s="38" t="s">
        <v>1688</v>
      </c>
      <c r="E386" s="38" t="s">
        <v>955</v>
      </c>
      <c r="F386" s="41" t="s">
        <v>1141</v>
      </c>
      <c r="G386" s="41" t="s">
        <v>1726</v>
      </c>
      <c r="H386" s="41" t="s">
        <v>1468</v>
      </c>
      <c r="I386" s="38" t="s">
        <v>380</v>
      </c>
      <c r="J386" s="39" t="s">
        <v>944</v>
      </c>
      <c r="K386" s="39" t="s">
        <v>982</v>
      </c>
      <c r="L386" s="39" t="s">
        <v>1140</v>
      </c>
      <c r="M386" s="39" t="s">
        <v>979</v>
      </c>
      <c r="N386" s="38" t="s">
        <v>91</v>
      </c>
      <c r="R386" s="38" t="s">
        <v>102</v>
      </c>
    </row>
    <row r="387" spans="1:18" s="38" customFormat="1" x14ac:dyDescent="0.15">
      <c r="A387" s="38">
        <f t="shared" si="19"/>
        <v>2257</v>
      </c>
      <c r="B387" s="38">
        <v>2257</v>
      </c>
      <c r="D387" s="38" t="s">
        <v>1689</v>
      </c>
      <c r="E387" s="38" t="s">
        <v>955</v>
      </c>
      <c r="F387" s="41" t="s">
        <v>1141</v>
      </c>
      <c r="G387" s="41" t="s">
        <v>1726</v>
      </c>
      <c r="H387" s="41" t="s">
        <v>1464</v>
      </c>
      <c r="I387" s="38" t="s">
        <v>381</v>
      </c>
      <c r="J387" s="39" t="s">
        <v>944</v>
      </c>
      <c r="K387" s="39" t="s">
        <v>982</v>
      </c>
      <c r="L387" s="39" t="s">
        <v>1140</v>
      </c>
      <c r="M387" s="39" t="s">
        <v>979</v>
      </c>
      <c r="N387" s="38" t="s">
        <v>92</v>
      </c>
      <c r="R387" s="38" t="s">
        <v>102</v>
      </c>
    </row>
    <row r="388" spans="1:18" s="38" customFormat="1" x14ac:dyDescent="0.15">
      <c r="A388" s="38">
        <f t="shared" si="19"/>
        <v>2258</v>
      </c>
      <c r="B388" s="38">
        <v>2258</v>
      </c>
      <c r="D388" s="38" t="s">
        <v>1690</v>
      </c>
      <c r="E388" s="38" t="s">
        <v>955</v>
      </c>
      <c r="F388" s="41" t="s">
        <v>1141</v>
      </c>
      <c r="G388" s="41" t="s">
        <v>1726</v>
      </c>
      <c r="H388" s="41" t="s">
        <v>1468</v>
      </c>
      <c r="I388" s="38" t="s">
        <v>382</v>
      </c>
      <c r="J388" s="39" t="s">
        <v>944</v>
      </c>
      <c r="K388" s="39" t="s">
        <v>982</v>
      </c>
      <c r="L388" s="39" t="s">
        <v>1140</v>
      </c>
      <c r="M388" s="39" t="s">
        <v>979</v>
      </c>
      <c r="N388" s="38" t="s">
        <v>93</v>
      </c>
      <c r="R388" s="38" t="s">
        <v>102</v>
      </c>
    </row>
    <row r="389" spans="1:18" s="38" customFormat="1" x14ac:dyDescent="0.15">
      <c r="A389" s="38">
        <f t="shared" si="19"/>
        <v>2259</v>
      </c>
      <c r="B389" s="38">
        <v>2259</v>
      </c>
      <c r="D389" s="38" t="s">
        <v>1691</v>
      </c>
      <c r="E389" s="38" t="s">
        <v>955</v>
      </c>
      <c r="F389" s="41" t="s">
        <v>1141</v>
      </c>
      <c r="G389" s="41" t="s">
        <v>1726</v>
      </c>
      <c r="H389" s="41" t="s">
        <v>1464</v>
      </c>
      <c r="I389" s="38" t="s">
        <v>383</v>
      </c>
      <c r="J389" s="39" t="s">
        <v>944</v>
      </c>
      <c r="K389" s="39" t="s">
        <v>982</v>
      </c>
      <c r="L389" s="39" t="s">
        <v>1140</v>
      </c>
      <c r="M389" s="39" t="s">
        <v>979</v>
      </c>
      <c r="N389" s="38" t="s">
        <v>94</v>
      </c>
      <c r="R389" s="38" t="s">
        <v>102</v>
      </c>
    </row>
    <row r="390" spans="1:18" s="38" customFormat="1" x14ac:dyDescent="0.15">
      <c r="A390" s="38">
        <f t="shared" si="19"/>
        <v>2260</v>
      </c>
      <c r="B390" s="38">
        <v>2260</v>
      </c>
      <c r="D390" s="38" t="s">
        <v>1692</v>
      </c>
      <c r="E390" s="38" t="s">
        <v>955</v>
      </c>
      <c r="F390" s="41" t="s">
        <v>1141</v>
      </c>
      <c r="G390" s="41" t="s">
        <v>1726</v>
      </c>
      <c r="H390" s="41" t="s">
        <v>1468</v>
      </c>
      <c r="I390" s="38" t="s">
        <v>384</v>
      </c>
      <c r="J390" s="39" t="s">
        <v>944</v>
      </c>
      <c r="K390" s="39" t="s">
        <v>982</v>
      </c>
      <c r="L390" s="39" t="s">
        <v>1140</v>
      </c>
      <c r="M390" s="39" t="s">
        <v>979</v>
      </c>
      <c r="N390" s="38" t="s">
        <v>95</v>
      </c>
      <c r="R390" s="38" t="s">
        <v>102</v>
      </c>
    </row>
    <row r="391" spans="1:18" s="38" customFormat="1" x14ac:dyDescent="0.15">
      <c r="A391" s="38">
        <f t="shared" si="19"/>
        <v>2261</v>
      </c>
      <c r="B391" s="38">
        <v>2261</v>
      </c>
      <c r="D391" s="38" t="s">
        <v>1693</v>
      </c>
      <c r="E391" s="38" t="s">
        <v>955</v>
      </c>
      <c r="F391" s="41" t="s">
        <v>1141</v>
      </c>
      <c r="G391" s="41" t="s">
        <v>1726</v>
      </c>
      <c r="H391" s="41" t="s">
        <v>1464</v>
      </c>
      <c r="I391" s="38" t="s">
        <v>385</v>
      </c>
      <c r="J391" s="39" t="s">
        <v>944</v>
      </c>
      <c r="K391" s="39" t="s">
        <v>982</v>
      </c>
      <c r="L391" s="39" t="s">
        <v>1140</v>
      </c>
      <c r="M391" s="39" t="s">
        <v>979</v>
      </c>
      <c r="N391" s="38" t="s">
        <v>96</v>
      </c>
      <c r="R391" s="38" t="s">
        <v>102</v>
      </c>
    </row>
    <row r="392" spans="1:18" s="38" customFormat="1" x14ac:dyDescent="0.15">
      <c r="A392" s="38">
        <f t="shared" si="19"/>
        <v>2262</v>
      </c>
      <c r="B392" s="38">
        <v>2262</v>
      </c>
      <c r="D392" s="38" t="s">
        <v>1694</v>
      </c>
      <c r="E392" s="38" t="s">
        <v>955</v>
      </c>
      <c r="F392" s="41" t="s">
        <v>1141</v>
      </c>
      <c r="G392" s="41" t="s">
        <v>1726</v>
      </c>
      <c r="H392" s="41" t="s">
        <v>1468</v>
      </c>
      <c r="I392" s="38" t="s">
        <v>386</v>
      </c>
      <c r="J392" s="39" t="s">
        <v>944</v>
      </c>
      <c r="K392" s="39" t="s">
        <v>982</v>
      </c>
      <c r="L392" s="39" t="s">
        <v>1140</v>
      </c>
      <c r="M392" s="39" t="s">
        <v>979</v>
      </c>
      <c r="N392" s="38" t="s">
        <v>97</v>
      </c>
      <c r="R392" s="38" t="s">
        <v>102</v>
      </c>
    </row>
    <row r="393" spans="1:18" s="38" customFormat="1" x14ac:dyDescent="0.15">
      <c r="A393" s="38">
        <f t="shared" si="19"/>
        <v>2263</v>
      </c>
      <c r="B393" s="38">
        <v>2263</v>
      </c>
      <c r="D393" s="38" t="s">
        <v>1695</v>
      </c>
      <c r="E393" s="38" t="s">
        <v>955</v>
      </c>
      <c r="F393" s="41" t="s">
        <v>1141</v>
      </c>
      <c r="G393" s="41" t="s">
        <v>1726</v>
      </c>
      <c r="H393" s="41" t="s">
        <v>1464</v>
      </c>
      <c r="I393" s="38" t="s">
        <v>387</v>
      </c>
      <c r="J393" s="39" t="s">
        <v>944</v>
      </c>
      <c r="K393" s="39" t="s">
        <v>982</v>
      </c>
      <c r="L393" s="39" t="s">
        <v>1140</v>
      </c>
      <c r="M393" s="39" t="s">
        <v>979</v>
      </c>
      <c r="N393" s="38" t="s">
        <v>98</v>
      </c>
      <c r="R393" s="38" t="s">
        <v>102</v>
      </c>
    </row>
    <row r="394" spans="1:18" s="38" customFormat="1" x14ac:dyDescent="0.15">
      <c r="A394" s="38">
        <f t="shared" si="19"/>
        <v>2264</v>
      </c>
      <c r="B394" s="38">
        <v>2264</v>
      </c>
      <c r="D394" s="38" t="s">
        <v>1696</v>
      </c>
      <c r="E394" s="38" t="s">
        <v>955</v>
      </c>
      <c r="F394" s="41" t="s">
        <v>1141</v>
      </c>
      <c r="G394" s="41" t="s">
        <v>1726</v>
      </c>
      <c r="H394" s="41" t="s">
        <v>1468</v>
      </c>
      <c r="I394" s="38" t="s">
        <v>388</v>
      </c>
      <c r="J394" s="39" t="s">
        <v>944</v>
      </c>
      <c r="K394" s="39" t="s">
        <v>982</v>
      </c>
      <c r="L394" s="39" t="s">
        <v>1140</v>
      </c>
      <c r="M394" s="39" t="s">
        <v>979</v>
      </c>
      <c r="N394" s="38" t="s">
        <v>99</v>
      </c>
      <c r="R394" s="38" t="s">
        <v>102</v>
      </c>
    </row>
    <row r="395" spans="1:18" s="38" customFormat="1" x14ac:dyDescent="0.15">
      <c r="A395" s="38">
        <f t="shared" si="19"/>
        <v>2265</v>
      </c>
      <c r="B395" s="38">
        <v>2265</v>
      </c>
      <c r="D395" s="38" t="s">
        <v>1697</v>
      </c>
      <c r="E395" s="38" t="s">
        <v>955</v>
      </c>
      <c r="F395" s="41" t="s">
        <v>1141</v>
      </c>
      <c r="G395" s="41" t="s">
        <v>1726</v>
      </c>
      <c r="H395" s="41" t="s">
        <v>1464</v>
      </c>
      <c r="I395" s="38" t="s">
        <v>389</v>
      </c>
      <c r="J395" s="39" t="s">
        <v>944</v>
      </c>
      <c r="K395" s="39" t="s">
        <v>982</v>
      </c>
      <c r="L395" s="39" t="s">
        <v>1140</v>
      </c>
      <c r="M395" s="39" t="s">
        <v>979</v>
      </c>
      <c r="N395" s="38" t="s">
        <v>100</v>
      </c>
      <c r="R395" s="38" t="s">
        <v>102</v>
      </c>
    </row>
    <row r="396" spans="1:18" s="38" customFormat="1" x14ac:dyDescent="0.15">
      <c r="A396" s="38">
        <f t="shared" si="19"/>
        <v>2266</v>
      </c>
      <c r="B396" s="38">
        <v>2266</v>
      </c>
      <c r="D396" s="38" t="s">
        <v>1698</v>
      </c>
      <c r="E396" s="38" t="s">
        <v>955</v>
      </c>
      <c r="F396" s="41" t="s">
        <v>1141</v>
      </c>
      <c r="G396" s="41" t="s">
        <v>1726</v>
      </c>
      <c r="H396" s="41" t="s">
        <v>1468</v>
      </c>
      <c r="I396" s="38" t="s">
        <v>390</v>
      </c>
      <c r="J396" s="39" t="s">
        <v>944</v>
      </c>
      <c r="K396" s="39" t="s">
        <v>982</v>
      </c>
      <c r="L396" s="39" t="s">
        <v>1140</v>
      </c>
      <c r="M396" s="39" t="s">
        <v>979</v>
      </c>
      <c r="N396" s="38" t="s">
        <v>101</v>
      </c>
      <c r="R396" s="38" t="s">
        <v>102</v>
      </c>
    </row>
    <row r="397" spans="1:18" s="38" customFormat="1" x14ac:dyDescent="0.15">
      <c r="A397" s="38">
        <f t="shared" si="19"/>
        <v>2267</v>
      </c>
      <c r="B397" s="38">
        <v>2267</v>
      </c>
      <c r="D397" s="38" t="s">
        <v>1699</v>
      </c>
      <c r="E397" s="38" t="s">
        <v>941</v>
      </c>
      <c r="F397" s="38">
        <v>1</v>
      </c>
      <c r="G397" s="38" t="s">
        <v>1733</v>
      </c>
      <c r="H397" s="38" t="s">
        <v>1467</v>
      </c>
      <c r="I397" s="38" t="s">
        <v>255</v>
      </c>
      <c r="J397" s="39" t="s">
        <v>944</v>
      </c>
      <c r="K397" s="39" t="s">
        <v>947</v>
      </c>
      <c r="L397" s="39" t="s">
        <v>946</v>
      </c>
      <c r="O397" s="38" t="s">
        <v>136</v>
      </c>
      <c r="R397" s="38" t="s">
        <v>1416</v>
      </c>
    </row>
    <row r="398" spans="1:18" s="38" customFormat="1" x14ac:dyDescent="0.15">
      <c r="A398" s="38">
        <f t="shared" si="19"/>
        <v>2268</v>
      </c>
      <c r="B398" s="38">
        <v>2268</v>
      </c>
      <c r="D398" s="38" t="s">
        <v>1700</v>
      </c>
      <c r="E398" s="38" t="s">
        <v>941</v>
      </c>
      <c r="F398" s="38">
        <v>2048</v>
      </c>
      <c r="G398" s="38" t="s">
        <v>1733</v>
      </c>
      <c r="H398" s="38" t="s">
        <v>1467</v>
      </c>
      <c r="I398" s="38" t="s">
        <v>256</v>
      </c>
      <c r="J398" s="39" t="s">
        <v>944</v>
      </c>
      <c r="K398" s="39" t="s">
        <v>947</v>
      </c>
      <c r="L398" s="39" t="s">
        <v>946</v>
      </c>
      <c r="O398" s="38" t="s">
        <v>137</v>
      </c>
      <c r="R398" s="38" t="s">
        <v>1417</v>
      </c>
    </row>
    <row r="399" spans="1:18" s="38" customFormat="1" x14ac:dyDescent="0.15">
      <c r="A399" s="38">
        <f t="shared" si="19"/>
        <v>2269</v>
      </c>
      <c r="B399" s="38">
        <v>2269</v>
      </c>
      <c r="D399" s="38" t="s">
        <v>1701</v>
      </c>
      <c r="E399" s="38" t="s">
        <v>941</v>
      </c>
      <c r="F399" s="38">
        <v>1</v>
      </c>
      <c r="G399" s="38" t="s">
        <v>1733</v>
      </c>
      <c r="H399" s="38" t="s">
        <v>1467</v>
      </c>
      <c r="I399" s="38" t="s">
        <v>257</v>
      </c>
      <c r="J399" s="39" t="s">
        <v>944</v>
      </c>
      <c r="K399" s="39" t="s">
        <v>947</v>
      </c>
      <c r="L399" s="39" t="s">
        <v>946</v>
      </c>
      <c r="O399" s="38" t="s">
        <v>138</v>
      </c>
      <c r="R399" s="38" t="s">
        <v>1416</v>
      </c>
    </row>
    <row r="400" spans="1:18" s="38" customFormat="1" x14ac:dyDescent="0.15">
      <c r="A400" s="38">
        <f t="shared" si="19"/>
        <v>2270</v>
      </c>
      <c r="B400" s="38">
        <v>2270</v>
      </c>
      <c r="D400" s="38" t="s">
        <v>1702</v>
      </c>
      <c r="E400" s="38" t="s">
        <v>941</v>
      </c>
      <c r="F400" s="38">
        <v>2048</v>
      </c>
      <c r="G400" s="38" t="s">
        <v>1733</v>
      </c>
      <c r="H400" s="38" t="s">
        <v>1467</v>
      </c>
      <c r="I400" s="38" t="s">
        <v>258</v>
      </c>
      <c r="J400" s="39" t="s">
        <v>944</v>
      </c>
      <c r="K400" s="39" t="s">
        <v>947</v>
      </c>
      <c r="L400" s="39" t="s">
        <v>946</v>
      </c>
      <c r="O400" s="38" t="s">
        <v>139</v>
      </c>
      <c r="R400" s="38" t="s">
        <v>1417</v>
      </c>
    </row>
    <row r="401" spans="1:17" x14ac:dyDescent="0.15">
      <c r="A401" s="38">
        <f>INT(A400/100+1)*100</f>
        <v>2300</v>
      </c>
      <c r="B401" s="48">
        <v>2300</v>
      </c>
      <c r="D401" s="38" t="s">
        <v>216</v>
      </c>
      <c r="E401" s="38" t="s">
        <v>942</v>
      </c>
      <c r="I401" s="41" t="s">
        <v>1406</v>
      </c>
      <c r="J401" s="39" t="s">
        <v>944</v>
      </c>
      <c r="K401" s="39" t="s">
        <v>982</v>
      </c>
      <c r="L401" s="39" t="s">
        <v>945</v>
      </c>
    </row>
    <row r="402" spans="1:17" x14ac:dyDescent="0.15">
      <c r="A402">
        <f>A401+1</f>
        <v>2301</v>
      </c>
      <c r="B402" s="48">
        <v>2301</v>
      </c>
      <c r="D402" t="s">
        <v>1703</v>
      </c>
      <c r="E402" s="38" t="s">
        <v>955</v>
      </c>
      <c r="F402" s="38">
        <v>-9999</v>
      </c>
      <c r="G402" s="38" t="s">
        <v>1726</v>
      </c>
      <c r="H402" s="38" t="s">
        <v>262</v>
      </c>
      <c r="I402" s="38" t="s">
        <v>1398</v>
      </c>
      <c r="J402" s="39" t="s">
        <v>944</v>
      </c>
      <c r="K402" s="39" t="s">
        <v>982</v>
      </c>
      <c r="L402" s="39" t="s">
        <v>1251</v>
      </c>
      <c r="M402" s="39" t="s">
        <v>979</v>
      </c>
      <c r="N402" s="39" t="s">
        <v>1401</v>
      </c>
    </row>
    <row r="403" spans="1:17" x14ac:dyDescent="0.15">
      <c r="A403">
        <f>A402+1</f>
        <v>2302</v>
      </c>
      <c r="B403" s="48">
        <v>2302</v>
      </c>
      <c r="D403" t="s">
        <v>1704</v>
      </c>
      <c r="E403" s="38" t="s">
        <v>955</v>
      </c>
      <c r="F403" s="38">
        <v>-9999</v>
      </c>
      <c r="G403" s="38" t="s">
        <v>1726</v>
      </c>
      <c r="H403" s="38" t="s">
        <v>262</v>
      </c>
      <c r="I403" s="38" t="s">
        <v>1400</v>
      </c>
      <c r="J403" s="39" t="s">
        <v>944</v>
      </c>
      <c r="K403" s="39" t="s">
        <v>982</v>
      </c>
      <c r="L403" s="39" t="s">
        <v>1251</v>
      </c>
      <c r="M403" s="39" t="s">
        <v>979</v>
      </c>
      <c r="N403" s="39" t="s">
        <v>1402</v>
      </c>
    </row>
    <row r="404" spans="1:17" x14ac:dyDescent="0.15">
      <c r="A404">
        <f>A403+1</f>
        <v>2303</v>
      </c>
      <c r="B404" s="48">
        <v>2303</v>
      </c>
      <c r="D404" t="s">
        <v>1705</v>
      </c>
      <c r="E404" s="38" t="s">
        <v>955</v>
      </c>
      <c r="F404" s="38">
        <v>-9999</v>
      </c>
      <c r="G404" s="38" t="s">
        <v>1726</v>
      </c>
      <c r="H404" s="38" t="s">
        <v>262</v>
      </c>
      <c r="I404" t="s">
        <v>1399</v>
      </c>
      <c r="J404" s="39" t="s">
        <v>944</v>
      </c>
      <c r="K404" s="39" t="s">
        <v>982</v>
      </c>
      <c r="L404" s="39" t="s">
        <v>1251</v>
      </c>
      <c r="M404" s="39" t="s">
        <v>979</v>
      </c>
      <c r="N404" s="39" t="s">
        <v>1403</v>
      </c>
    </row>
    <row r="405" spans="1:17" x14ac:dyDescent="0.15">
      <c r="A405">
        <f>A404+1</f>
        <v>2304</v>
      </c>
      <c r="B405" s="48">
        <v>2304</v>
      </c>
      <c r="D405" t="s">
        <v>1706</v>
      </c>
      <c r="E405" s="38" t="s">
        <v>955</v>
      </c>
      <c r="F405" s="38">
        <v>-9999</v>
      </c>
      <c r="G405" s="38" t="s">
        <v>1726</v>
      </c>
      <c r="H405" s="38" t="s">
        <v>262</v>
      </c>
      <c r="I405" t="s">
        <v>1412</v>
      </c>
      <c r="J405" s="39" t="s">
        <v>944</v>
      </c>
      <c r="K405" s="39" t="s">
        <v>982</v>
      </c>
      <c r="L405" s="39" t="s">
        <v>1251</v>
      </c>
      <c r="M405" s="39" t="s">
        <v>979</v>
      </c>
      <c r="N405" s="39" t="s">
        <v>1413</v>
      </c>
    </row>
    <row r="406" spans="1:17" s="38" customFormat="1" x14ac:dyDescent="0.15">
      <c r="A406" s="38">
        <f>INT(A405/100+1)*100</f>
        <v>2400</v>
      </c>
      <c r="B406" s="38">
        <v>2400</v>
      </c>
      <c r="C406" s="39"/>
      <c r="D406" s="39" t="s">
        <v>216</v>
      </c>
      <c r="E406" s="39" t="s">
        <v>942</v>
      </c>
      <c r="F406" s="41"/>
      <c r="G406" s="41"/>
      <c r="H406" s="41"/>
      <c r="I406" s="41" t="s">
        <v>1383</v>
      </c>
      <c r="J406" s="39" t="s">
        <v>944</v>
      </c>
      <c r="K406" s="39" t="s">
        <v>982</v>
      </c>
      <c r="L406" s="39" t="s">
        <v>945</v>
      </c>
      <c r="M406" s="39"/>
      <c r="N406" s="39"/>
      <c r="O406" s="39"/>
      <c r="P406" s="39"/>
    </row>
    <row r="407" spans="1:17" x14ac:dyDescent="0.15">
      <c r="A407" s="38">
        <f>A406+1</f>
        <v>2401</v>
      </c>
      <c r="B407" s="48">
        <v>2401</v>
      </c>
      <c r="D407" s="38" t="s">
        <v>1707</v>
      </c>
      <c r="E407" s="38" t="s">
        <v>941</v>
      </c>
      <c r="F407" s="59">
        <v>1</v>
      </c>
      <c r="G407" s="59" t="s">
        <v>1733</v>
      </c>
      <c r="H407" s="59"/>
      <c r="I407" s="38" t="s">
        <v>1384</v>
      </c>
      <c r="J407" s="39" t="s">
        <v>1233</v>
      </c>
      <c r="K407" s="39" t="s">
        <v>982</v>
      </c>
      <c r="L407" s="39" t="s">
        <v>1252</v>
      </c>
      <c r="M407" s="39" t="s">
        <v>1418</v>
      </c>
      <c r="N407" s="39" t="s">
        <v>1455</v>
      </c>
    </row>
    <row r="408" spans="1:17" x14ac:dyDescent="0.15">
      <c r="A408" s="38">
        <f>A407+1</f>
        <v>2402</v>
      </c>
      <c r="B408" s="48">
        <v>2402</v>
      </c>
      <c r="D408" t="s">
        <v>1708</v>
      </c>
      <c r="E408" s="38" t="s">
        <v>942</v>
      </c>
      <c r="F408" s="38" t="s">
        <v>1405</v>
      </c>
      <c r="G408" s="38" t="s">
        <v>1735</v>
      </c>
      <c r="I408" s="38" t="s">
        <v>1404</v>
      </c>
      <c r="J408" s="39" t="s">
        <v>1233</v>
      </c>
      <c r="K408" s="39" t="s">
        <v>982</v>
      </c>
      <c r="L408" s="39" t="s">
        <v>1252</v>
      </c>
      <c r="M408" s="39" t="s">
        <v>1418</v>
      </c>
      <c r="N408" s="39" t="s">
        <v>1456</v>
      </c>
    </row>
    <row r="409" spans="1:17" x14ac:dyDescent="0.15">
      <c r="A409" s="38">
        <f>A408+1</f>
        <v>2403</v>
      </c>
      <c r="B409" s="48">
        <v>2403</v>
      </c>
      <c r="D409" t="s">
        <v>1709</v>
      </c>
      <c r="E409" s="38" t="s">
        <v>942</v>
      </c>
      <c r="F409" s="38" t="s">
        <v>1405</v>
      </c>
      <c r="G409" s="38" t="s">
        <v>1735</v>
      </c>
      <c r="I409" s="38" t="s">
        <v>1454</v>
      </c>
      <c r="J409" s="39" t="s">
        <v>1233</v>
      </c>
      <c r="K409" s="39" t="s">
        <v>982</v>
      </c>
      <c r="L409" s="39" t="s">
        <v>1252</v>
      </c>
      <c r="M409" s="39" t="s">
        <v>1418</v>
      </c>
      <c r="N409" s="39" t="s">
        <v>1457</v>
      </c>
    </row>
    <row r="410" spans="1:17" s="38" customFormat="1" x14ac:dyDescent="0.15">
      <c r="A410" s="38">
        <f>INT(A408/100+1)*100</f>
        <v>2500</v>
      </c>
      <c r="B410" s="38">
        <v>2500</v>
      </c>
      <c r="C410" s="39"/>
      <c r="D410" s="39" t="s">
        <v>216</v>
      </c>
      <c r="E410" s="39" t="s">
        <v>942</v>
      </c>
      <c r="F410" s="41"/>
      <c r="G410" s="41"/>
      <c r="H410" s="41"/>
      <c r="I410" s="41" t="s">
        <v>1427</v>
      </c>
      <c r="J410" s="39" t="s">
        <v>944</v>
      </c>
      <c r="K410" s="39" t="s">
        <v>982</v>
      </c>
      <c r="L410" s="39" t="s">
        <v>945</v>
      </c>
      <c r="M410" s="39"/>
      <c r="N410" s="39"/>
      <c r="O410" s="39"/>
      <c r="P410" s="39"/>
    </row>
    <row r="411" spans="1:17" x14ac:dyDescent="0.15">
      <c r="A411">
        <f>A410+1</f>
        <v>2501</v>
      </c>
      <c r="B411" s="48">
        <v>2501</v>
      </c>
      <c r="D411" t="s">
        <v>1710</v>
      </c>
      <c r="E411" s="38" t="s">
        <v>942</v>
      </c>
      <c r="F411" s="38" t="s">
        <v>1428</v>
      </c>
      <c r="G411" s="38" t="s">
        <v>1717</v>
      </c>
      <c r="I411" s="38" t="s">
        <v>1429</v>
      </c>
      <c r="J411" s="39" t="s">
        <v>944</v>
      </c>
      <c r="K411" s="39" t="s">
        <v>982</v>
      </c>
      <c r="L411" s="39" t="s">
        <v>1020</v>
      </c>
      <c r="Q411" s="38" t="s">
        <v>1430</v>
      </c>
    </row>
  </sheetData>
  <autoFilter ref="B1:Q228">
    <sortState ref="B2:O406">
      <sortCondition ref="B1:B228"/>
    </sortState>
  </autoFilter>
  <phoneticPr fontId="12"/>
  <conditionalFormatting sqref="D406 D2:D400">
    <cfRule type="expression" dxfId="10" priority="66">
      <formula>LEN($D2)&gt;8</formula>
    </cfRule>
  </conditionalFormatting>
  <conditionalFormatting sqref="A1:XFD1048576">
    <cfRule type="expression" dxfId="9" priority="117">
      <formula>$D1="COMMENT"</formula>
    </cfRule>
  </conditionalFormatting>
  <conditionalFormatting sqref="D1:D1048576">
    <cfRule type="duplicateValues" dxfId="8" priority="4"/>
  </conditionalFormatting>
  <conditionalFormatting sqref="N47:N49">
    <cfRule type="expression" dxfId="7" priority="3">
      <formula>LEN($D47)&gt;8</formula>
    </cfRule>
  </conditionalFormatting>
  <conditionalFormatting sqref="N47:N49">
    <cfRule type="duplicateValues" dxfId="6" priority="2"/>
  </conditionalFormatting>
  <conditionalFormatting sqref="D410">
    <cfRule type="expression" dxfId="5" priority="1">
      <formula>LEN($D410)&gt;8</formula>
    </cfRule>
  </conditionalFormatting>
  <pageMargins left="0.31496062992125984" right="0" top="0.31496062992125984" bottom="0.31496062992125984" header="0" footer="0"/>
  <pageSetup paperSize="9" scale="6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workbookViewId="0">
      <pane ySplit="1" topLeftCell="A30" activePane="bottomLeft" state="frozen"/>
      <selection pane="bottomLeft" activeCell="E169" sqref="E169"/>
    </sheetView>
  </sheetViews>
  <sheetFormatPr defaultColWidth="8.875" defaultRowHeight="13.5" x14ac:dyDescent="0.15"/>
  <cols>
    <col min="1" max="1" width="6.375" style="2" bestFit="1" customWidth="1"/>
    <col min="2" max="2" width="16.5" style="2" bestFit="1" customWidth="1"/>
    <col min="3" max="3" width="18.625" style="2" bestFit="1" customWidth="1"/>
    <col min="4" max="4" width="18.625" style="2" customWidth="1"/>
    <col min="5" max="5" width="29" style="2" bestFit="1" customWidth="1"/>
    <col min="6" max="6" width="27.125" style="2" customWidth="1"/>
    <col min="7" max="7" width="109.5" style="2" bestFit="1" customWidth="1"/>
    <col min="8" max="16384" width="8.875" style="2"/>
  </cols>
  <sheetData>
    <row r="1" spans="1:7" x14ac:dyDescent="0.15">
      <c r="A1" s="1" t="s">
        <v>226</v>
      </c>
      <c r="B1" s="1" t="s">
        <v>227</v>
      </c>
      <c r="C1" s="1" t="s">
        <v>798</v>
      </c>
      <c r="D1" s="1" t="s">
        <v>801</v>
      </c>
      <c r="E1" s="1" t="s">
        <v>931</v>
      </c>
      <c r="F1" s="1" t="s">
        <v>103</v>
      </c>
      <c r="G1" s="1" t="s">
        <v>331</v>
      </c>
    </row>
    <row r="2" spans="1:7" s="33" customFormat="1" x14ac:dyDescent="0.15">
      <c r="A2" s="33">
        <v>-4</v>
      </c>
      <c r="B2" s="33" t="s">
        <v>887</v>
      </c>
      <c r="C2" s="36" t="s">
        <v>789</v>
      </c>
      <c r="D2" s="33" t="s">
        <v>805</v>
      </c>
      <c r="E2" s="33" t="s">
        <v>893</v>
      </c>
      <c r="F2" s="33" t="s">
        <v>791</v>
      </c>
    </row>
    <row r="3" spans="1:7" s="33" customFormat="1" x14ac:dyDescent="0.15">
      <c r="A3" s="33">
        <v>-3</v>
      </c>
      <c r="B3" s="33" t="s">
        <v>887</v>
      </c>
      <c r="C3" s="36" t="s">
        <v>790</v>
      </c>
      <c r="D3" s="33" t="s">
        <v>806</v>
      </c>
      <c r="E3" s="33" t="s">
        <v>886</v>
      </c>
      <c r="F3" s="33" t="s">
        <v>791</v>
      </c>
    </row>
    <row r="4" spans="1:7" s="7" customFormat="1" x14ac:dyDescent="0.15">
      <c r="A4" s="33">
        <v>0</v>
      </c>
      <c r="B4" s="33" t="s">
        <v>887</v>
      </c>
      <c r="C4" s="33" t="s">
        <v>792</v>
      </c>
      <c r="D4" s="33" t="s">
        <v>809</v>
      </c>
      <c r="E4" s="33"/>
      <c r="F4" s="33" t="s">
        <v>791</v>
      </c>
      <c r="G4" s="33"/>
    </row>
    <row r="5" spans="1:7" s="33" customFormat="1" x14ac:dyDescent="0.15">
      <c r="A5" s="33">
        <v>-2</v>
      </c>
      <c r="B5" s="33" t="s">
        <v>887</v>
      </c>
      <c r="C5" s="33" t="s">
        <v>787</v>
      </c>
      <c r="D5" s="33" t="s">
        <v>807</v>
      </c>
      <c r="F5" s="33" t="s">
        <v>791</v>
      </c>
    </row>
    <row r="6" spans="1:7" s="33" customFormat="1" x14ac:dyDescent="0.15">
      <c r="A6" s="33">
        <v>-1</v>
      </c>
      <c r="B6" s="33" t="s">
        <v>887</v>
      </c>
      <c r="C6" s="33" t="s">
        <v>788</v>
      </c>
      <c r="D6" s="33" t="s">
        <v>808</v>
      </c>
      <c r="F6" s="33" t="s">
        <v>791</v>
      </c>
    </row>
    <row r="7" spans="1:7" s="7" customFormat="1" x14ac:dyDescent="0.15">
      <c r="A7" s="33"/>
      <c r="B7" s="33" t="s">
        <v>887</v>
      </c>
      <c r="C7" s="33" t="s">
        <v>1026</v>
      </c>
      <c r="D7" s="33" t="s">
        <v>1026</v>
      </c>
      <c r="E7" s="33"/>
      <c r="F7" s="33" t="s">
        <v>1056</v>
      </c>
      <c r="G7" s="33"/>
    </row>
    <row r="8" spans="1:7" s="7" customFormat="1" x14ac:dyDescent="0.15">
      <c r="A8" s="33"/>
      <c r="B8" s="33" t="s">
        <v>887</v>
      </c>
      <c r="C8" s="33" t="s">
        <v>1057</v>
      </c>
      <c r="D8" s="33" t="s">
        <v>1057</v>
      </c>
      <c r="E8" s="33"/>
      <c r="F8" s="33" t="s">
        <v>1056</v>
      </c>
      <c r="G8" s="33"/>
    </row>
    <row r="9" spans="1:7" s="7" customFormat="1" x14ac:dyDescent="0.15">
      <c r="A9" s="33"/>
      <c r="B9" s="33" t="s">
        <v>887</v>
      </c>
      <c r="C9" s="33" t="s">
        <v>1058</v>
      </c>
      <c r="D9" s="33" t="s">
        <v>1058</v>
      </c>
      <c r="E9" s="33"/>
      <c r="F9" s="33" t="s">
        <v>1056</v>
      </c>
      <c r="G9" s="33"/>
    </row>
    <row r="10" spans="1:7" s="7" customFormat="1" x14ac:dyDescent="0.15">
      <c r="A10" s="33"/>
      <c r="B10" s="33" t="s">
        <v>887</v>
      </c>
      <c r="C10" s="39" t="s">
        <v>1090</v>
      </c>
      <c r="D10" s="39" t="s">
        <v>1090</v>
      </c>
      <c r="E10" s="33"/>
      <c r="F10" s="33">
        <v>1.7999999999999999E-2</v>
      </c>
      <c r="G10" s="33"/>
    </row>
    <row r="11" spans="1:7" s="7" customFormat="1" x14ac:dyDescent="0.15">
      <c r="A11" s="33"/>
      <c r="B11" s="33" t="s">
        <v>887</v>
      </c>
      <c r="C11" s="39" t="s">
        <v>1092</v>
      </c>
      <c r="D11" s="39" t="s">
        <v>1092</v>
      </c>
      <c r="E11" s="33"/>
      <c r="F11" s="33">
        <v>1.7999999999999999E-2</v>
      </c>
      <c r="G11" s="33"/>
    </row>
    <row r="12" spans="1:7" s="7" customFormat="1" x14ac:dyDescent="0.15">
      <c r="A12" s="33"/>
      <c r="B12" s="33" t="s">
        <v>887</v>
      </c>
      <c r="C12" s="39" t="s">
        <v>1094</v>
      </c>
      <c r="D12" s="39" t="s">
        <v>1094</v>
      </c>
      <c r="E12" s="33"/>
      <c r="F12" s="33"/>
      <c r="G12" s="33"/>
    </row>
    <row r="13" spans="1:7" s="7" customFormat="1" x14ac:dyDescent="0.15">
      <c r="A13" s="33"/>
      <c r="B13" s="33" t="s">
        <v>887</v>
      </c>
      <c r="C13" s="39" t="s">
        <v>1095</v>
      </c>
      <c r="D13" s="39" t="s">
        <v>1095</v>
      </c>
      <c r="E13" s="33"/>
      <c r="F13" s="33"/>
      <c r="G13" s="33"/>
    </row>
    <row r="14" spans="1:7" s="7" customFormat="1" x14ac:dyDescent="0.15">
      <c r="A14" s="33"/>
      <c r="B14" s="33" t="s">
        <v>887</v>
      </c>
      <c r="C14" s="39" t="s">
        <v>1096</v>
      </c>
      <c r="D14" s="39" t="s">
        <v>1096</v>
      </c>
      <c r="E14" s="33"/>
      <c r="F14" s="33"/>
      <c r="G14" s="33"/>
    </row>
    <row r="15" spans="1:7" s="7" customFormat="1" x14ac:dyDescent="0.15">
      <c r="A15" s="33"/>
      <c r="B15" s="33" t="s">
        <v>887</v>
      </c>
      <c r="C15" s="39" t="s">
        <v>1097</v>
      </c>
      <c r="D15" s="39" t="s">
        <v>1097</v>
      </c>
      <c r="E15" s="33"/>
      <c r="F15" s="33"/>
      <c r="G15" s="33"/>
    </row>
    <row r="16" spans="1:7" s="7" customFormat="1" x14ac:dyDescent="0.15">
      <c r="A16" s="33"/>
      <c r="B16" s="33" t="s">
        <v>887</v>
      </c>
      <c r="C16" s="39" t="s">
        <v>1103</v>
      </c>
      <c r="D16" s="39" t="s">
        <v>1103</v>
      </c>
      <c r="E16" s="33"/>
      <c r="F16" s="33"/>
      <c r="G16" s="33"/>
    </row>
    <row r="17" spans="1:7" s="7" customFormat="1" x14ac:dyDescent="0.15">
      <c r="A17" s="33"/>
      <c r="B17" s="33" t="s">
        <v>887</v>
      </c>
      <c r="C17" s="39" t="s">
        <v>1104</v>
      </c>
      <c r="D17" s="39" t="s">
        <v>1104</v>
      </c>
      <c r="E17" s="33"/>
      <c r="F17" s="33"/>
      <c r="G17" s="33"/>
    </row>
    <row r="18" spans="1:7" s="7" customFormat="1" x14ac:dyDescent="0.15">
      <c r="A18" s="33"/>
      <c r="B18" s="33" t="s">
        <v>887</v>
      </c>
      <c r="C18" s="39" t="s">
        <v>1106</v>
      </c>
      <c r="D18" s="39" t="s">
        <v>1106</v>
      </c>
      <c r="E18" s="33"/>
      <c r="F18" s="33"/>
      <c r="G18" s="33"/>
    </row>
    <row r="19" spans="1:7" s="7" customFormat="1" x14ac:dyDescent="0.15">
      <c r="A19" s="33"/>
      <c r="B19" s="33" t="s">
        <v>887</v>
      </c>
      <c r="C19" s="39" t="s">
        <v>1108</v>
      </c>
      <c r="D19" s="39" t="s">
        <v>1108</v>
      </c>
      <c r="E19" s="33"/>
      <c r="F19" s="33"/>
      <c r="G19" s="33"/>
    </row>
    <row r="20" spans="1:7" s="7" customFormat="1" x14ac:dyDescent="0.15">
      <c r="A20" s="33"/>
      <c r="B20" s="33" t="s">
        <v>887</v>
      </c>
      <c r="C20" s="39" t="s">
        <v>1110</v>
      </c>
      <c r="D20" s="39" t="s">
        <v>1110</v>
      </c>
      <c r="E20" s="33"/>
      <c r="F20" s="33"/>
      <c r="G20" s="33"/>
    </row>
    <row r="21" spans="1:7" s="7" customFormat="1" x14ac:dyDescent="0.15">
      <c r="A21" s="33"/>
      <c r="B21" s="33" t="s">
        <v>887</v>
      </c>
      <c r="C21" s="39" t="s">
        <v>1112</v>
      </c>
      <c r="D21" s="39" t="s">
        <v>1112</v>
      </c>
      <c r="E21" s="33"/>
      <c r="F21" s="33"/>
      <c r="G21" s="33"/>
    </row>
    <row r="22" spans="1:7" s="7" customFormat="1" x14ac:dyDescent="0.15">
      <c r="A22" s="33"/>
      <c r="B22" s="33" t="s">
        <v>887</v>
      </c>
      <c r="C22" s="39" t="s">
        <v>1114</v>
      </c>
      <c r="D22" s="39" t="s">
        <v>1114</v>
      </c>
      <c r="E22" s="33"/>
      <c r="F22" s="33"/>
      <c r="G22" s="33"/>
    </row>
    <row r="23" spans="1:7" s="7" customFormat="1" x14ac:dyDescent="0.15">
      <c r="A23" s="33"/>
      <c r="B23" s="33" t="s">
        <v>887</v>
      </c>
      <c r="C23" s="39" t="s">
        <v>1116</v>
      </c>
      <c r="D23" s="39" t="s">
        <v>1116</v>
      </c>
      <c r="E23" s="33"/>
      <c r="F23" s="33"/>
      <c r="G23" s="33"/>
    </row>
    <row r="24" spans="1:7" s="7" customFormat="1" x14ac:dyDescent="0.15">
      <c r="A24" s="33"/>
      <c r="B24" s="33" t="s">
        <v>887</v>
      </c>
      <c r="C24" s="39" t="s">
        <v>1118</v>
      </c>
      <c r="D24" s="39" t="s">
        <v>1118</v>
      </c>
      <c r="E24" s="33"/>
      <c r="F24" s="33"/>
      <c r="G24" s="33"/>
    </row>
    <row r="25" spans="1:7" s="7" customFormat="1" x14ac:dyDescent="0.15">
      <c r="A25" s="33"/>
      <c r="B25" s="33" t="s">
        <v>887</v>
      </c>
      <c r="C25" s="39" t="s">
        <v>1119</v>
      </c>
      <c r="D25" s="39" t="s">
        <v>1119</v>
      </c>
      <c r="E25" s="33"/>
      <c r="F25" s="33"/>
      <c r="G25" s="33"/>
    </row>
    <row r="26" spans="1:7" s="7" customFormat="1" x14ac:dyDescent="0.15">
      <c r="A26" s="33"/>
      <c r="B26" s="33" t="s">
        <v>887</v>
      </c>
      <c r="C26" s="39" t="s">
        <v>1120</v>
      </c>
      <c r="D26" s="39" t="s">
        <v>1120</v>
      </c>
      <c r="E26" s="33"/>
      <c r="F26" s="33"/>
      <c r="G26" s="33"/>
    </row>
    <row r="27" spans="1:7" s="7" customFormat="1" x14ac:dyDescent="0.15">
      <c r="A27" s="33"/>
      <c r="B27" s="33" t="s">
        <v>887</v>
      </c>
      <c r="C27" s="39" t="s">
        <v>1121</v>
      </c>
      <c r="D27" s="39" t="s">
        <v>1121</v>
      </c>
      <c r="E27" s="33"/>
      <c r="F27" s="33"/>
      <c r="G27" s="33"/>
    </row>
    <row r="28" spans="1:7" s="7" customFormat="1" x14ac:dyDescent="0.15">
      <c r="A28" s="33"/>
      <c r="B28" s="33" t="s">
        <v>887</v>
      </c>
      <c r="C28" s="39" t="s">
        <v>1122</v>
      </c>
      <c r="D28" s="39" t="s">
        <v>1122</v>
      </c>
      <c r="E28" s="33"/>
      <c r="F28" s="33"/>
      <c r="G28" s="33"/>
    </row>
    <row r="29" spans="1:7" s="7" customFormat="1" x14ac:dyDescent="0.15">
      <c r="A29" s="33"/>
      <c r="B29" s="33" t="s">
        <v>887</v>
      </c>
      <c r="C29" s="39" t="s">
        <v>1123</v>
      </c>
      <c r="D29" s="39" t="s">
        <v>1123</v>
      </c>
      <c r="E29" s="33"/>
      <c r="F29" s="33"/>
      <c r="G29" s="33"/>
    </row>
    <row r="30" spans="1:7" s="7" customFormat="1" x14ac:dyDescent="0.15">
      <c r="A30" s="33"/>
      <c r="B30" s="33" t="s">
        <v>887</v>
      </c>
      <c r="C30" s="39" t="s">
        <v>1124</v>
      </c>
      <c r="D30" s="39" t="s">
        <v>1124</v>
      </c>
      <c r="E30" s="33"/>
      <c r="F30" s="33"/>
      <c r="G30" s="33"/>
    </row>
    <row r="31" spans="1:7" s="7" customFormat="1" x14ac:dyDescent="0.15">
      <c r="A31" s="33"/>
      <c r="B31" s="33" t="s">
        <v>887</v>
      </c>
      <c r="C31" s="39" t="s">
        <v>1125</v>
      </c>
      <c r="D31" s="39" t="s">
        <v>1125</v>
      </c>
      <c r="E31" s="33"/>
      <c r="F31" s="33"/>
      <c r="G31" s="33"/>
    </row>
    <row r="32" spans="1:7" s="7" customFormat="1" x14ac:dyDescent="0.15">
      <c r="A32" s="33"/>
      <c r="B32" s="33" t="s">
        <v>887</v>
      </c>
      <c r="C32" s="39" t="s">
        <v>158</v>
      </c>
      <c r="D32" s="39" t="s">
        <v>158</v>
      </c>
      <c r="E32" s="33"/>
      <c r="F32" s="33"/>
      <c r="G32" s="33"/>
    </row>
    <row r="33" spans="1:7" s="7" customFormat="1" x14ac:dyDescent="0.15">
      <c r="A33" s="33"/>
      <c r="B33" s="33" t="s">
        <v>887</v>
      </c>
      <c r="C33" s="39" t="s">
        <v>118</v>
      </c>
      <c r="D33" s="39" t="s">
        <v>118</v>
      </c>
      <c r="E33" s="33"/>
      <c r="F33" s="33"/>
      <c r="G33" s="33"/>
    </row>
    <row r="34" spans="1:7" s="7" customFormat="1" x14ac:dyDescent="0.15">
      <c r="A34" s="33"/>
      <c r="B34" s="33" t="s">
        <v>887</v>
      </c>
      <c r="C34" s="39" t="s">
        <v>1100</v>
      </c>
      <c r="D34" s="39" t="s">
        <v>1100</v>
      </c>
      <c r="E34" s="33"/>
      <c r="F34" s="33" t="s">
        <v>115</v>
      </c>
      <c r="G34" s="33"/>
    </row>
    <row r="35" spans="1:7" s="7" customFormat="1" x14ac:dyDescent="0.15">
      <c r="A35" s="33"/>
      <c r="B35" s="33" t="s">
        <v>887</v>
      </c>
      <c r="C35" s="39" t="s">
        <v>1098</v>
      </c>
      <c r="D35" s="39" t="s">
        <v>1098</v>
      </c>
      <c r="E35" s="33"/>
      <c r="F35" s="33">
        <v>-9999</v>
      </c>
      <c r="G35" s="33"/>
    </row>
    <row r="36" spans="1:7" s="33" customFormat="1" x14ac:dyDescent="0.15">
      <c r="A36" s="5">
        <v>1</v>
      </c>
      <c r="B36" s="5" t="s">
        <v>30</v>
      </c>
      <c r="C36" s="6" t="s">
        <v>0</v>
      </c>
      <c r="D36" s="37" t="s">
        <v>480</v>
      </c>
      <c r="E36" s="5" t="s">
        <v>904</v>
      </c>
      <c r="F36" s="5">
        <v>0</v>
      </c>
      <c r="G36" s="5" t="s">
        <v>332</v>
      </c>
    </row>
    <row r="37" spans="1:7" s="5" customFormat="1" x14ac:dyDescent="0.15">
      <c r="A37" s="5">
        <v>2</v>
      </c>
      <c r="B37" s="5" t="s">
        <v>30</v>
      </c>
      <c r="C37" s="5" t="s">
        <v>1</v>
      </c>
      <c r="D37" s="5" t="s">
        <v>501</v>
      </c>
      <c r="F37" s="5">
        <v>1</v>
      </c>
      <c r="G37" s="5" t="s">
        <v>333</v>
      </c>
    </row>
    <row r="38" spans="1:7" s="5" customFormat="1" x14ac:dyDescent="0.15">
      <c r="A38" s="5">
        <v>3</v>
      </c>
      <c r="B38" s="5" t="s">
        <v>30</v>
      </c>
      <c r="C38" s="5" t="s">
        <v>2</v>
      </c>
      <c r="D38" s="5" t="s">
        <v>502</v>
      </c>
      <c r="F38" s="5">
        <v>0</v>
      </c>
      <c r="G38" s="5" t="s">
        <v>334</v>
      </c>
    </row>
    <row r="39" spans="1:7" s="5" customFormat="1" x14ac:dyDescent="0.15">
      <c r="A39" s="5">
        <v>4</v>
      </c>
      <c r="B39" s="5" t="s">
        <v>30</v>
      </c>
      <c r="C39" s="5" t="s">
        <v>3</v>
      </c>
      <c r="D39" s="5" t="s">
        <v>503</v>
      </c>
      <c r="F39" s="5">
        <v>0</v>
      </c>
      <c r="G39" s="5" t="s">
        <v>335</v>
      </c>
    </row>
    <row r="40" spans="1:7" s="5" customFormat="1" x14ac:dyDescent="0.15">
      <c r="A40" s="5">
        <v>5</v>
      </c>
      <c r="B40" s="5" t="s">
        <v>30</v>
      </c>
      <c r="C40" s="5" t="s">
        <v>4</v>
      </c>
      <c r="D40" s="5" t="s">
        <v>504</v>
      </c>
      <c r="F40" s="5">
        <v>1</v>
      </c>
      <c r="G40" s="5" t="s">
        <v>336</v>
      </c>
    </row>
    <row r="41" spans="1:7" s="5" customFormat="1" x14ac:dyDescent="0.15">
      <c r="A41" s="5">
        <v>6</v>
      </c>
      <c r="B41" s="5" t="s">
        <v>30</v>
      </c>
      <c r="C41" s="5" t="s">
        <v>5</v>
      </c>
      <c r="D41" s="5" t="s">
        <v>799</v>
      </c>
      <c r="F41" s="5">
        <v>1</v>
      </c>
      <c r="G41" s="5" t="s">
        <v>337</v>
      </c>
    </row>
    <row r="42" spans="1:7" s="5" customFormat="1" x14ac:dyDescent="0.15">
      <c r="A42" s="5">
        <v>7</v>
      </c>
      <c r="B42" s="5" t="s">
        <v>30</v>
      </c>
      <c r="C42" s="5" t="s">
        <v>6</v>
      </c>
      <c r="D42" s="5" t="s">
        <v>506</v>
      </c>
      <c r="F42" s="5">
        <v>1</v>
      </c>
      <c r="G42" s="5" t="s">
        <v>338</v>
      </c>
    </row>
    <row r="43" spans="1:7" s="5" customFormat="1" x14ac:dyDescent="0.15">
      <c r="A43" s="5">
        <v>8</v>
      </c>
      <c r="B43" s="5" t="s">
        <v>30</v>
      </c>
      <c r="C43" s="5" t="s">
        <v>7</v>
      </c>
      <c r="D43" s="5" t="s">
        <v>800</v>
      </c>
      <c r="F43" s="5">
        <v>1</v>
      </c>
      <c r="G43" s="5" t="s">
        <v>339</v>
      </c>
    </row>
    <row r="44" spans="1:7" s="5" customFormat="1" x14ac:dyDescent="0.15">
      <c r="A44" s="5">
        <v>9</v>
      </c>
      <c r="B44" s="5" t="s">
        <v>30</v>
      </c>
      <c r="C44" s="5" t="s">
        <v>8</v>
      </c>
      <c r="D44" s="5" t="s">
        <v>508</v>
      </c>
      <c r="F44" s="5">
        <v>1</v>
      </c>
      <c r="G44" s="5" t="s">
        <v>340</v>
      </c>
    </row>
    <row r="45" spans="1:7" s="5" customFormat="1" x14ac:dyDescent="0.15">
      <c r="A45" s="5">
        <v>10</v>
      </c>
      <c r="B45" s="5" t="s">
        <v>30</v>
      </c>
      <c r="C45" s="6" t="s">
        <v>9</v>
      </c>
      <c r="D45" s="5" t="s">
        <v>459</v>
      </c>
      <c r="E45" s="5" t="s">
        <v>905</v>
      </c>
      <c r="F45" s="5">
        <v>0</v>
      </c>
      <c r="G45" s="5" t="s">
        <v>342</v>
      </c>
    </row>
    <row r="46" spans="1:7" s="5" customFormat="1" x14ac:dyDescent="0.15">
      <c r="A46" s="5">
        <v>11</v>
      </c>
      <c r="B46" s="5" t="s">
        <v>30</v>
      </c>
      <c r="C46" s="6" t="s">
        <v>10</v>
      </c>
      <c r="D46" s="5" t="s">
        <v>457</v>
      </c>
      <c r="E46" s="5" t="s">
        <v>906</v>
      </c>
      <c r="F46" s="5">
        <v>0</v>
      </c>
      <c r="G46" s="5" t="s">
        <v>341</v>
      </c>
    </row>
    <row r="47" spans="1:7" s="5" customFormat="1" x14ac:dyDescent="0.15">
      <c r="A47" s="5">
        <v>12</v>
      </c>
      <c r="B47" s="5" t="s">
        <v>30</v>
      </c>
      <c r="C47" s="6" t="s">
        <v>11</v>
      </c>
      <c r="D47" s="5" t="s">
        <v>882</v>
      </c>
      <c r="E47" s="5" t="s">
        <v>929</v>
      </c>
      <c r="F47" s="5">
        <v>0.16639999999999999</v>
      </c>
      <c r="G47" s="5" t="s">
        <v>343</v>
      </c>
    </row>
    <row r="48" spans="1:7" s="5" customFormat="1" x14ac:dyDescent="0.15">
      <c r="A48" s="5">
        <v>13</v>
      </c>
      <c r="B48" s="5" t="s">
        <v>30</v>
      </c>
      <c r="C48" s="6" t="s">
        <v>12</v>
      </c>
      <c r="D48" s="5" t="s">
        <v>469</v>
      </c>
      <c r="E48" s="5" t="s">
        <v>903</v>
      </c>
      <c r="F48" s="5">
        <v>2</v>
      </c>
      <c r="G48" s="5" t="s">
        <v>344</v>
      </c>
    </row>
    <row r="49" spans="1:7" s="5" customFormat="1" x14ac:dyDescent="0.15">
      <c r="A49" s="5">
        <v>14</v>
      </c>
      <c r="B49" s="5" t="s">
        <v>30</v>
      </c>
      <c r="C49" s="6" t="s">
        <v>13</v>
      </c>
      <c r="D49" s="37" t="s">
        <v>470</v>
      </c>
      <c r="E49" s="5" t="s">
        <v>896</v>
      </c>
      <c r="F49" s="5">
        <v>32</v>
      </c>
      <c r="G49" s="5" t="s">
        <v>345</v>
      </c>
    </row>
    <row r="50" spans="1:7" s="5" customFormat="1" x14ac:dyDescent="0.15">
      <c r="A50" s="5">
        <v>15</v>
      </c>
      <c r="B50" s="5" t="s">
        <v>30</v>
      </c>
      <c r="C50" s="6" t="s">
        <v>14</v>
      </c>
      <c r="D50" s="37" t="s">
        <v>474</v>
      </c>
      <c r="E50" s="5" t="s">
        <v>921</v>
      </c>
      <c r="F50" s="5">
        <v>0</v>
      </c>
      <c r="G50" s="5" t="s">
        <v>346</v>
      </c>
    </row>
    <row r="51" spans="1:7" s="5" customFormat="1" x14ac:dyDescent="0.15">
      <c r="A51" s="5">
        <v>16</v>
      </c>
      <c r="B51" s="5" t="s">
        <v>30</v>
      </c>
      <c r="C51" s="6" t="s">
        <v>15</v>
      </c>
      <c r="D51" s="5" t="s">
        <v>490</v>
      </c>
      <c r="E51" s="5" t="s">
        <v>894</v>
      </c>
      <c r="F51" s="5">
        <v>0</v>
      </c>
      <c r="G51" s="5" t="s">
        <v>347</v>
      </c>
    </row>
    <row r="52" spans="1:7" s="5" customFormat="1" x14ac:dyDescent="0.15">
      <c r="A52" s="5">
        <v>17</v>
      </c>
      <c r="B52" s="5" t="s">
        <v>30</v>
      </c>
      <c r="C52" s="6" t="s">
        <v>16</v>
      </c>
      <c r="D52" s="5" t="s">
        <v>489</v>
      </c>
      <c r="E52" s="5" t="s">
        <v>884</v>
      </c>
      <c r="F52" s="5">
        <v>0</v>
      </c>
      <c r="G52" s="5" t="s">
        <v>348</v>
      </c>
    </row>
    <row r="53" spans="1:7" s="5" customFormat="1" x14ac:dyDescent="0.15">
      <c r="A53" s="5">
        <v>18</v>
      </c>
      <c r="B53" s="5" t="s">
        <v>30</v>
      </c>
      <c r="C53" s="6" t="s">
        <v>17</v>
      </c>
      <c r="D53" s="37" t="s">
        <v>475</v>
      </c>
      <c r="E53" s="5" t="s">
        <v>915</v>
      </c>
      <c r="F53" s="5">
        <v>1</v>
      </c>
      <c r="G53" s="5" t="s">
        <v>349</v>
      </c>
    </row>
    <row r="54" spans="1:7" s="5" customFormat="1" x14ac:dyDescent="0.15">
      <c r="A54" s="5">
        <v>19</v>
      </c>
      <c r="B54" s="5" t="s">
        <v>30</v>
      </c>
      <c r="C54" s="6" t="s">
        <v>18</v>
      </c>
      <c r="D54" s="37" t="s">
        <v>476</v>
      </c>
      <c r="E54" s="5" t="s">
        <v>916</v>
      </c>
      <c r="F54" s="5">
        <v>0</v>
      </c>
      <c r="G54" s="5" t="s">
        <v>350</v>
      </c>
    </row>
    <row r="55" spans="1:7" s="5" customFormat="1" x14ac:dyDescent="0.15">
      <c r="A55" s="5">
        <v>20</v>
      </c>
      <c r="B55" s="5" t="s">
        <v>30</v>
      </c>
      <c r="C55" s="6" t="s">
        <v>19</v>
      </c>
      <c r="D55" s="5" t="s">
        <v>802</v>
      </c>
      <c r="E55" s="5" t="s">
        <v>913</v>
      </c>
      <c r="F55" s="5">
        <v>0</v>
      </c>
      <c r="G55" s="5" t="s">
        <v>351</v>
      </c>
    </row>
    <row r="56" spans="1:7" s="5" customFormat="1" x14ac:dyDescent="0.15">
      <c r="A56" s="5">
        <v>21</v>
      </c>
      <c r="B56" s="5" t="s">
        <v>30</v>
      </c>
      <c r="C56" s="6" t="s">
        <v>20</v>
      </c>
      <c r="D56" s="5" t="s">
        <v>803</v>
      </c>
      <c r="E56" s="5" t="s">
        <v>891</v>
      </c>
      <c r="F56" s="5">
        <v>0</v>
      </c>
      <c r="G56" s="5" t="s">
        <v>352</v>
      </c>
    </row>
    <row r="57" spans="1:7" s="5" customFormat="1" x14ac:dyDescent="0.15">
      <c r="A57" s="5">
        <v>22</v>
      </c>
      <c r="B57" s="5" t="s">
        <v>30</v>
      </c>
      <c r="C57" s="6" t="s">
        <v>21</v>
      </c>
      <c r="D57" s="37" t="s">
        <v>492</v>
      </c>
      <c r="E57" s="5" t="s">
        <v>911</v>
      </c>
      <c r="F57" s="5">
        <v>1</v>
      </c>
      <c r="G57" s="5" t="s">
        <v>353</v>
      </c>
    </row>
    <row r="58" spans="1:7" s="5" customFormat="1" x14ac:dyDescent="0.15">
      <c r="A58" s="5">
        <v>23</v>
      </c>
      <c r="B58" s="5" t="s">
        <v>30</v>
      </c>
      <c r="C58" s="6" t="s">
        <v>22</v>
      </c>
      <c r="D58" s="5" t="s">
        <v>487</v>
      </c>
      <c r="E58" s="5" t="s">
        <v>889</v>
      </c>
      <c r="F58" s="5">
        <v>8</v>
      </c>
      <c r="G58" s="5" t="s">
        <v>354</v>
      </c>
    </row>
    <row r="59" spans="1:7" s="5" customFormat="1" x14ac:dyDescent="0.15">
      <c r="A59" s="5">
        <v>24</v>
      </c>
      <c r="B59" s="5" t="s">
        <v>30</v>
      </c>
      <c r="C59" s="5" t="s">
        <v>23</v>
      </c>
      <c r="D59" s="5" t="s">
        <v>804</v>
      </c>
      <c r="F59" s="5">
        <v>0</v>
      </c>
      <c r="G59" s="5" t="s">
        <v>355</v>
      </c>
    </row>
    <row r="60" spans="1:7" s="5" customFormat="1" x14ac:dyDescent="0.15">
      <c r="A60" s="5">
        <v>25</v>
      </c>
      <c r="B60" s="5" t="s">
        <v>30</v>
      </c>
      <c r="C60" s="6" t="s">
        <v>24</v>
      </c>
      <c r="D60" s="5" t="s">
        <v>493</v>
      </c>
      <c r="E60" s="5" t="s">
        <v>918</v>
      </c>
      <c r="F60" s="5" t="s">
        <v>25</v>
      </c>
      <c r="G60" s="5" t="s">
        <v>356</v>
      </c>
    </row>
    <row r="61" spans="1:7" s="5" customFormat="1" x14ac:dyDescent="0.15">
      <c r="A61" s="5">
        <v>26</v>
      </c>
      <c r="B61" s="5" t="s">
        <v>30</v>
      </c>
      <c r="C61" s="6" t="s">
        <v>26</v>
      </c>
      <c r="D61" s="5" t="s">
        <v>497</v>
      </c>
      <c r="E61" s="5" t="s">
        <v>923</v>
      </c>
      <c r="F61" s="5">
        <v>0</v>
      </c>
      <c r="G61" s="5" t="s">
        <v>357</v>
      </c>
    </row>
    <row r="62" spans="1:7" s="5" customFormat="1" x14ac:dyDescent="0.15">
      <c r="A62" s="5">
        <v>27</v>
      </c>
      <c r="B62" s="5" t="s">
        <v>30</v>
      </c>
      <c r="C62" s="6" t="s">
        <v>27</v>
      </c>
      <c r="D62" s="5" t="s">
        <v>498</v>
      </c>
      <c r="E62" s="5" t="s">
        <v>924</v>
      </c>
      <c r="F62" s="5">
        <v>99</v>
      </c>
      <c r="G62" s="5" t="s">
        <v>358</v>
      </c>
    </row>
    <row r="63" spans="1:7" s="5" customFormat="1" x14ac:dyDescent="0.15">
      <c r="A63" s="5">
        <v>28</v>
      </c>
      <c r="B63" s="5" t="s">
        <v>30</v>
      </c>
      <c r="C63" s="6" t="s">
        <v>28</v>
      </c>
      <c r="D63" s="5" t="s">
        <v>499</v>
      </c>
      <c r="E63" s="5" t="s">
        <v>925</v>
      </c>
      <c r="F63" s="5">
        <v>0</v>
      </c>
      <c r="G63" s="5" t="s">
        <v>359</v>
      </c>
    </row>
    <row r="64" spans="1:7" s="5" customFormat="1" x14ac:dyDescent="0.15">
      <c r="A64" s="5">
        <v>29</v>
      </c>
      <c r="B64" s="5" t="s">
        <v>30</v>
      </c>
      <c r="C64" s="6" t="s">
        <v>29</v>
      </c>
      <c r="D64" s="5" t="s">
        <v>500</v>
      </c>
      <c r="E64" s="5" t="s">
        <v>909</v>
      </c>
      <c r="F64" s="5">
        <v>99</v>
      </c>
      <c r="G64" s="5" t="s">
        <v>360</v>
      </c>
    </row>
    <row r="65" spans="1:7" s="5" customFormat="1" x14ac:dyDescent="0.15">
      <c r="A65" s="4">
        <v>30</v>
      </c>
      <c r="B65" s="4" t="s">
        <v>31</v>
      </c>
      <c r="C65" s="4" t="s">
        <v>32</v>
      </c>
      <c r="D65" s="4" t="s">
        <v>810</v>
      </c>
      <c r="E65" s="4"/>
      <c r="F65" s="4">
        <v>3.34999</v>
      </c>
      <c r="G65" s="4" t="s">
        <v>391</v>
      </c>
    </row>
    <row r="66" spans="1:7" s="4" customFormat="1" x14ac:dyDescent="0.15">
      <c r="A66" s="4">
        <v>31</v>
      </c>
      <c r="B66" s="4" t="s">
        <v>31</v>
      </c>
      <c r="C66" s="4" t="s">
        <v>33</v>
      </c>
      <c r="D66" s="4" t="s">
        <v>811</v>
      </c>
      <c r="F66" s="4">
        <v>68.031899999999993</v>
      </c>
      <c r="G66" s="4" t="s">
        <v>392</v>
      </c>
    </row>
    <row r="67" spans="1:7" s="4" customFormat="1" x14ac:dyDescent="0.15">
      <c r="A67" s="4">
        <v>32</v>
      </c>
      <c r="B67" s="4" t="s">
        <v>31</v>
      </c>
      <c r="C67" s="4" t="s">
        <v>34</v>
      </c>
      <c r="D67" s="4" t="s">
        <v>812</v>
      </c>
      <c r="F67" s="4">
        <v>0.128439</v>
      </c>
      <c r="G67" s="4" t="s">
        <v>393</v>
      </c>
    </row>
    <row r="68" spans="1:7" s="4" customFormat="1" x14ac:dyDescent="0.15">
      <c r="A68" s="4">
        <v>33</v>
      </c>
      <c r="B68" s="4" t="s">
        <v>31</v>
      </c>
      <c r="C68" s="4" t="s">
        <v>35</v>
      </c>
      <c r="D68" s="4" t="s">
        <v>813</v>
      </c>
      <c r="F68" s="4">
        <v>-3.3244699999999999E-3</v>
      </c>
      <c r="G68" s="4" t="s">
        <v>394</v>
      </c>
    </row>
    <row r="69" spans="1:7" s="4" customFormat="1" x14ac:dyDescent="0.15">
      <c r="A69" s="4">
        <v>34</v>
      </c>
      <c r="B69" s="4" t="s">
        <v>31</v>
      </c>
      <c r="C69" s="4" t="s">
        <v>36</v>
      </c>
      <c r="D69" s="4" t="s">
        <v>814</v>
      </c>
      <c r="F69" s="4">
        <v>2.6687900000000001E-2</v>
      </c>
      <c r="G69" s="4" t="s">
        <v>395</v>
      </c>
    </row>
    <row r="70" spans="1:7" s="4" customFormat="1" x14ac:dyDescent="0.15">
      <c r="A70" s="4">
        <v>35</v>
      </c>
      <c r="B70" s="4" t="s">
        <v>31</v>
      </c>
      <c r="C70" s="4" t="s">
        <v>37</v>
      </c>
      <c r="D70" s="4" t="s">
        <v>816</v>
      </c>
      <c r="F70" s="4">
        <v>-3.3244699999999999E-3</v>
      </c>
      <c r="G70" s="4" t="s">
        <v>396</v>
      </c>
    </row>
    <row r="71" spans="1:7" s="4" customFormat="1" x14ac:dyDescent="0.15">
      <c r="A71" s="4">
        <v>36</v>
      </c>
      <c r="B71" s="4" t="s">
        <v>31</v>
      </c>
      <c r="C71" s="4" t="s">
        <v>38</v>
      </c>
      <c r="D71" s="4" t="s">
        <v>815</v>
      </c>
      <c r="F71" s="4">
        <v>2.2687800000000001E-2</v>
      </c>
      <c r="G71" s="4" t="s">
        <v>397</v>
      </c>
    </row>
    <row r="72" spans="1:7" s="4" customFormat="1" x14ac:dyDescent="0.15">
      <c r="A72" s="4">
        <v>37</v>
      </c>
      <c r="B72" s="4" t="s">
        <v>31</v>
      </c>
      <c r="C72" s="4" t="s">
        <v>39</v>
      </c>
      <c r="D72" s="4" t="s">
        <v>817</v>
      </c>
      <c r="F72" s="4">
        <v>-3.3244699999999999E-3</v>
      </c>
      <c r="G72" s="4" t="s">
        <v>398</v>
      </c>
    </row>
    <row r="73" spans="1:7" s="4" customFormat="1" x14ac:dyDescent="0.15">
      <c r="A73" s="4">
        <v>38</v>
      </c>
      <c r="B73" s="4" t="s">
        <v>31</v>
      </c>
      <c r="C73" s="4" t="s">
        <v>40</v>
      </c>
      <c r="D73" s="4" t="s">
        <v>818</v>
      </c>
      <c r="F73" s="4">
        <v>3.3040500000000002</v>
      </c>
      <c r="G73" s="4" t="s">
        <v>399</v>
      </c>
    </row>
    <row r="74" spans="1:7" s="4" customFormat="1" x14ac:dyDescent="0.15">
      <c r="A74" s="4">
        <v>39</v>
      </c>
      <c r="B74" s="4" t="s">
        <v>31</v>
      </c>
      <c r="C74" s="4" t="s">
        <v>41</v>
      </c>
      <c r="D74" s="4" t="s">
        <v>819</v>
      </c>
      <c r="F74" s="4">
        <v>2.0912300000000002E-2</v>
      </c>
      <c r="G74" s="4" t="s">
        <v>400</v>
      </c>
    </row>
    <row r="75" spans="1:7" s="4" customFormat="1" x14ac:dyDescent="0.15">
      <c r="A75" s="4">
        <v>40</v>
      </c>
      <c r="B75" s="4" t="s">
        <v>31</v>
      </c>
      <c r="C75" s="4" t="s">
        <v>42</v>
      </c>
      <c r="D75" s="4" t="s">
        <v>820</v>
      </c>
      <c r="F75" s="4">
        <v>6.2500999999999995E-4</v>
      </c>
      <c r="G75" s="4" t="s">
        <v>401</v>
      </c>
    </row>
    <row r="76" spans="1:7" s="4" customFormat="1" x14ac:dyDescent="0.15">
      <c r="A76" s="4">
        <v>41</v>
      </c>
      <c r="B76" s="4" t="s">
        <v>31</v>
      </c>
      <c r="C76" s="4" t="s">
        <v>43</v>
      </c>
      <c r="D76" s="4" t="s">
        <v>821</v>
      </c>
      <c r="F76" s="4">
        <v>-1.97285E-3</v>
      </c>
      <c r="G76" s="4" t="s">
        <v>402</v>
      </c>
    </row>
    <row r="77" spans="1:7" s="4" customFormat="1" x14ac:dyDescent="0.15">
      <c r="A77" s="4">
        <v>42</v>
      </c>
      <c r="B77" s="4" t="s">
        <v>31</v>
      </c>
      <c r="C77" s="4" t="s">
        <v>44</v>
      </c>
      <c r="D77" s="4" t="s">
        <v>822</v>
      </c>
      <c r="F77" s="4">
        <v>4.3750700000000001E-4</v>
      </c>
      <c r="G77" s="4" t="s">
        <v>403</v>
      </c>
    </row>
    <row r="78" spans="1:7" s="4" customFormat="1" x14ac:dyDescent="0.15">
      <c r="A78" s="4">
        <v>43</v>
      </c>
      <c r="B78" s="4" t="s">
        <v>31</v>
      </c>
      <c r="C78" s="4" t="s">
        <v>45</v>
      </c>
      <c r="D78" s="4" t="s">
        <v>823</v>
      </c>
      <c r="F78" s="4">
        <v>-9.8642700000000001E-4</v>
      </c>
      <c r="G78" s="4" t="s">
        <v>404</v>
      </c>
    </row>
    <row r="79" spans="1:7" s="4" customFormat="1" x14ac:dyDescent="0.15">
      <c r="A79" s="4">
        <v>44</v>
      </c>
      <c r="B79" s="4" t="s">
        <v>31</v>
      </c>
      <c r="C79" s="4" t="s">
        <v>46</v>
      </c>
      <c r="D79" s="4" t="s">
        <v>824</v>
      </c>
      <c r="F79" s="4">
        <v>5.0000800000000003E-4</v>
      </c>
      <c r="G79" s="4" t="s">
        <v>405</v>
      </c>
    </row>
    <row r="80" spans="1:7" s="4" customFormat="1" x14ac:dyDescent="0.15">
      <c r="A80" s="4">
        <v>45</v>
      </c>
      <c r="B80" s="4" t="s">
        <v>31</v>
      </c>
      <c r="C80" s="4" t="s">
        <v>47</v>
      </c>
      <c r="D80" s="4" t="s">
        <v>825</v>
      </c>
      <c r="F80" s="4">
        <v>1.9728500000000001E-4</v>
      </c>
      <c r="G80" s="4" t="s">
        <v>406</v>
      </c>
    </row>
    <row r="81" spans="1:7" s="4" customFormat="1" x14ac:dyDescent="0.15">
      <c r="A81" s="4">
        <v>46</v>
      </c>
      <c r="B81" s="4" t="s">
        <v>31</v>
      </c>
      <c r="C81" s="4" t="s">
        <v>48</v>
      </c>
      <c r="D81" s="4" t="s">
        <v>826</v>
      </c>
      <c r="F81" s="4">
        <v>3.3215499999999998</v>
      </c>
      <c r="G81" s="4" t="s">
        <v>407</v>
      </c>
    </row>
    <row r="82" spans="1:7" s="4" customFormat="1" x14ac:dyDescent="0.15">
      <c r="A82" s="4">
        <v>47</v>
      </c>
      <c r="B82" s="4" t="s">
        <v>31</v>
      </c>
      <c r="C82" s="4" t="s">
        <v>49</v>
      </c>
      <c r="D82" s="4" t="s">
        <v>827</v>
      </c>
      <c r="F82" s="4">
        <v>6.71875</v>
      </c>
      <c r="G82" s="4" t="s">
        <v>408</v>
      </c>
    </row>
    <row r="83" spans="1:7" s="4" customFormat="1" x14ac:dyDescent="0.15">
      <c r="A83" s="4">
        <v>48</v>
      </c>
      <c r="B83" s="4" t="s">
        <v>31</v>
      </c>
      <c r="C83" s="4" t="s">
        <v>50</v>
      </c>
      <c r="D83" s="4" t="s">
        <v>828</v>
      </c>
      <c r="F83" s="4">
        <v>3.32118</v>
      </c>
      <c r="G83" s="4" t="s">
        <v>409</v>
      </c>
    </row>
    <row r="84" spans="1:7" s="4" customFormat="1" x14ac:dyDescent="0.15">
      <c r="A84" s="4">
        <v>49</v>
      </c>
      <c r="B84" s="4" t="s">
        <v>31</v>
      </c>
      <c r="C84" s="4" t="s">
        <v>51</v>
      </c>
      <c r="D84" s="4" t="s">
        <v>829</v>
      </c>
      <c r="F84" s="4">
        <v>0.73852499999999999</v>
      </c>
      <c r="G84" s="4" t="s">
        <v>410</v>
      </c>
    </row>
    <row r="85" spans="1:7" s="4" customFormat="1" x14ac:dyDescent="0.15">
      <c r="A85" s="4">
        <v>50</v>
      </c>
      <c r="B85" s="4" t="s">
        <v>31</v>
      </c>
      <c r="C85" s="4" t="s">
        <v>52</v>
      </c>
      <c r="D85" s="4" t="s">
        <v>830</v>
      </c>
      <c r="F85" s="4">
        <v>3.32118</v>
      </c>
      <c r="G85" s="4" t="s">
        <v>411</v>
      </c>
    </row>
    <row r="86" spans="1:7" s="4" customFormat="1" x14ac:dyDescent="0.15">
      <c r="A86" s="4">
        <v>51</v>
      </c>
      <c r="B86" s="4" t="s">
        <v>31</v>
      </c>
      <c r="C86" s="4" t="s">
        <v>53</v>
      </c>
      <c r="D86" s="4" t="s">
        <v>831</v>
      </c>
      <c r="F86" s="4">
        <v>0.72428400000000004</v>
      </c>
      <c r="G86" s="4" t="s">
        <v>412</v>
      </c>
    </row>
    <row r="87" spans="1:7" s="4" customFormat="1" x14ac:dyDescent="0.15">
      <c r="A87" s="4">
        <v>52</v>
      </c>
      <c r="B87" s="4" t="s">
        <v>31</v>
      </c>
      <c r="C87" s="4" t="s">
        <v>54</v>
      </c>
      <c r="D87" s="4" t="s">
        <v>832</v>
      </c>
      <c r="F87" s="4">
        <v>3.32118</v>
      </c>
      <c r="G87" s="4" t="s">
        <v>413</v>
      </c>
    </row>
    <row r="88" spans="1:7" s="4" customFormat="1" x14ac:dyDescent="0.15">
      <c r="A88" s="4">
        <v>53</v>
      </c>
      <c r="B88" s="4" t="s">
        <v>31</v>
      </c>
      <c r="C88" s="4" t="s">
        <v>55</v>
      </c>
      <c r="D88" s="4" t="s">
        <v>833</v>
      </c>
      <c r="F88" s="4">
        <v>0.73160800000000004</v>
      </c>
      <c r="G88" s="4" t="s">
        <v>414</v>
      </c>
    </row>
    <row r="89" spans="1:7" s="4" customFormat="1" x14ac:dyDescent="0.15">
      <c r="A89" s="4">
        <v>54</v>
      </c>
      <c r="B89" s="4" t="s">
        <v>31</v>
      </c>
      <c r="C89" s="4" t="s">
        <v>56</v>
      </c>
      <c r="D89" s="4" t="s">
        <v>834</v>
      </c>
      <c r="F89" s="4">
        <v>2.5207899999999999</v>
      </c>
      <c r="G89" s="4" t="s">
        <v>415</v>
      </c>
    </row>
    <row r="90" spans="1:7" s="4" customFormat="1" x14ac:dyDescent="0.15">
      <c r="A90" s="4">
        <v>55</v>
      </c>
      <c r="B90" s="4" t="s">
        <v>31</v>
      </c>
      <c r="C90" s="4" t="s">
        <v>57</v>
      </c>
      <c r="D90" s="4" t="s">
        <v>835</v>
      </c>
      <c r="F90" s="4">
        <v>9.1731800000000003</v>
      </c>
      <c r="G90" s="4" t="s">
        <v>416</v>
      </c>
    </row>
    <row r="91" spans="1:7" s="4" customFormat="1" x14ac:dyDescent="0.15">
      <c r="A91" s="4">
        <v>56</v>
      </c>
      <c r="B91" s="4" t="s">
        <v>31</v>
      </c>
      <c r="C91" s="4" t="s">
        <v>58</v>
      </c>
      <c r="D91" s="4" t="s">
        <v>836</v>
      </c>
      <c r="F91" s="4">
        <v>2.5202300000000002</v>
      </c>
      <c r="G91" s="4" t="s">
        <v>417</v>
      </c>
    </row>
    <row r="92" spans="1:7" s="4" customFormat="1" x14ac:dyDescent="0.15">
      <c r="A92" s="4">
        <v>57</v>
      </c>
      <c r="B92" s="4" t="s">
        <v>31</v>
      </c>
      <c r="C92" s="4" t="s">
        <v>59</v>
      </c>
      <c r="D92" s="4" t="s">
        <v>837</v>
      </c>
      <c r="F92" s="4">
        <v>0.86995400000000001</v>
      </c>
      <c r="G92" s="4" t="s">
        <v>418</v>
      </c>
    </row>
    <row r="93" spans="1:7" s="4" customFormat="1" x14ac:dyDescent="0.15">
      <c r="A93" s="4">
        <v>58</v>
      </c>
      <c r="B93" s="4" t="s">
        <v>31</v>
      </c>
      <c r="C93" s="4" t="s">
        <v>60</v>
      </c>
      <c r="D93" s="4" t="s">
        <v>838</v>
      </c>
      <c r="F93" s="4">
        <v>2.5201600000000002</v>
      </c>
      <c r="G93" s="4" t="s">
        <v>419</v>
      </c>
    </row>
    <row r="94" spans="1:7" s="4" customFormat="1" x14ac:dyDescent="0.15">
      <c r="A94" s="4">
        <v>59</v>
      </c>
      <c r="B94" s="4" t="s">
        <v>31</v>
      </c>
      <c r="C94" s="4" t="s">
        <v>61</v>
      </c>
      <c r="D94" s="4" t="s">
        <v>839</v>
      </c>
      <c r="F94" s="4">
        <v>0.87076799999999999</v>
      </c>
      <c r="G94" s="4" t="s">
        <v>420</v>
      </c>
    </row>
    <row r="95" spans="1:7" s="4" customFormat="1" x14ac:dyDescent="0.15">
      <c r="A95" s="4">
        <v>60</v>
      </c>
      <c r="B95" s="4" t="s">
        <v>31</v>
      </c>
      <c r="C95" s="4" t="s">
        <v>62</v>
      </c>
      <c r="D95" s="4" t="s">
        <v>840</v>
      </c>
      <c r="F95" s="4">
        <v>2.5200999999999998</v>
      </c>
      <c r="G95" s="4" t="s">
        <v>421</v>
      </c>
    </row>
    <row r="96" spans="1:7" s="4" customFormat="1" x14ac:dyDescent="0.15">
      <c r="A96" s="4">
        <v>61</v>
      </c>
      <c r="B96" s="4" t="s">
        <v>31</v>
      </c>
      <c r="C96" s="4" t="s">
        <v>63</v>
      </c>
      <c r="D96" s="4" t="s">
        <v>841</v>
      </c>
      <c r="F96" s="4">
        <v>0.87727900000000003</v>
      </c>
      <c r="G96" s="4" t="s">
        <v>422</v>
      </c>
    </row>
    <row r="97" spans="1:7" s="4" customFormat="1" x14ac:dyDescent="0.15">
      <c r="A97" s="4">
        <v>62</v>
      </c>
      <c r="B97" s="4" t="s">
        <v>31</v>
      </c>
      <c r="C97" s="4" t="s">
        <v>64</v>
      </c>
      <c r="D97" s="4" t="s">
        <v>842</v>
      </c>
      <c r="F97" s="4">
        <v>3.16486</v>
      </c>
      <c r="G97" s="4" t="s">
        <v>423</v>
      </c>
    </row>
    <row r="98" spans="1:7" s="4" customFormat="1" x14ac:dyDescent="0.15">
      <c r="A98" s="4">
        <v>63</v>
      </c>
      <c r="B98" s="4" t="s">
        <v>31</v>
      </c>
      <c r="C98" s="4" t="s">
        <v>65</v>
      </c>
      <c r="D98" s="4" t="s">
        <v>843</v>
      </c>
      <c r="F98" s="4">
        <v>90.192300000000003</v>
      </c>
      <c r="G98" s="4" t="s">
        <v>424</v>
      </c>
    </row>
    <row r="99" spans="1:7" s="4" customFormat="1" x14ac:dyDescent="0.15">
      <c r="A99" s="4">
        <v>64</v>
      </c>
      <c r="B99" s="4" t="s">
        <v>31</v>
      </c>
      <c r="C99" s="4" t="s">
        <v>66</v>
      </c>
      <c r="D99" s="4" t="s">
        <v>844</v>
      </c>
      <c r="F99" s="4">
        <v>3.1593</v>
      </c>
      <c r="G99" s="4" t="s">
        <v>425</v>
      </c>
    </row>
    <row r="100" spans="1:7" s="4" customFormat="1" x14ac:dyDescent="0.15">
      <c r="A100" s="4">
        <v>65</v>
      </c>
      <c r="B100" s="4" t="s">
        <v>31</v>
      </c>
      <c r="C100" s="4" t="s">
        <v>67</v>
      </c>
      <c r="D100" s="4" t="s">
        <v>845</v>
      </c>
      <c r="F100" s="4">
        <v>20.180299999999999</v>
      </c>
      <c r="G100" s="4" t="s">
        <v>426</v>
      </c>
    </row>
    <row r="101" spans="1:7" s="4" customFormat="1" x14ac:dyDescent="0.15">
      <c r="A101" s="4">
        <v>66</v>
      </c>
      <c r="B101" s="4" t="s">
        <v>31</v>
      </c>
      <c r="C101" s="4" t="s">
        <v>68</v>
      </c>
      <c r="D101" s="4" t="s">
        <v>846</v>
      </c>
      <c r="F101" s="4">
        <v>3.1596099999999998</v>
      </c>
      <c r="G101" s="4" t="s">
        <v>427</v>
      </c>
    </row>
    <row r="102" spans="1:7" s="4" customFormat="1" x14ac:dyDescent="0.15">
      <c r="A102" s="4">
        <v>67</v>
      </c>
      <c r="B102" s="4" t="s">
        <v>31</v>
      </c>
      <c r="C102" s="4" t="s">
        <v>69</v>
      </c>
      <c r="D102" s="4" t="s">
        <v>847</v>
      </c>
      <c r="F102" s="4">
        <v>20.120200000000001</v>
      </c>
      <c r="G102" s="4" t="s">
        <v>428</v>
      </c>
    </row>
    <row r="103" spans="1:7" s="4" customFormat="1" x14ac:dyDescent="0.15">
      <c r="A103" s="4">
        <v>68</v>
      </c>
      <c r="B103" s="4" t="s">
        <v>31</v>
      </c>
      <c r="C103" s="4" t="s">
        <v>70</v>
      </c>
      <c r="D103" s="4" t="s">
        <v>848</v>
      </c>
      <c r="F103" s="4">
        <v>3.15924</v>
      </c>
      <c r="G103" s="4" t="s">
        <v>429</v>
      </c>
    </row>
    <row r="104" spans="1:7" s="4" customFormat="1" x14ac:dyDescent="0.15">
      <c r="A104" s="4">
        <v>69</v>
      </c>
      <c r="B104" s="4" t="s">
        <v>31</v>
      </c>
      <c r="C104" s="4" t="s">
        <v>71</v>
      </c>
      <c r="D104" s="4" t="s">
        <v>849</v>
      </c>
      <c r="F104" s="4">
        <v>20.192299999999999</v>
      </c>
      <c r="G104" s="4" t="s">
        <v>430</v>
      </c>
    </row>
    <row r="105" spans="1:7" s="4" customFormat="1" x14ac:dyDescent="0.15">
      <c r="A105" s="3">
        <v>70</v>
      </c>
      <c r="B105" s="3" t="s">
        <v>102</v>
      </c>
      <c r="C105" s="3" t="s">
        <v>72</v>
      </c>
      <c r="D105" s="3" t="s">
        <v>851</v>
      </c>
      <c r="E105" s="3"/>
      <c r="F105" s="3">
        <v>0.42411199999999999</v>
      </c>
      <c r="G105" s="3" t="s">
        <v>361</v>
      </c>
    </row>
    <row r="106" spans="1:7" s="3" customFormat="1" x14ac:dyDescent="0.15">
      <c r="A106" s="3">
        <v>71</v>
      </c>
      <c r="B106" s="3" t="s">
        <v>102</v>
      </c>
      <c r="C106" s="3" t="s">
        <v>73</v>
      </c>
      <c r="D106" s="3" t="s">
        <v>850</v>
      </c>
      <c r="F106" s="3">
        <v>7.9100200000000002E-3</v>
      </c>
      <c r="G106" s="3" t="s">
        <v>362</v>
      </c>
    </row>
    <row r="107" spans="1:7" s="3" customFormat="1" x14ac:dyDescent="0.15">
      <c r="A107" s="3">
        <v>72</v>
      </c>
      <c r="B107" s="3" t="s">
        <v>102</v>
      </c>
      <c r="C107" s="3" t="s">
        <v>74</v>
      </c>
      <c r="D107" s="3" t="s">
        <v>860</v>
      </c>
      <c r="F107" s="3">
        <v>0.69630099999999995</v>
      </c>
      <c r="G107" s="3" t="s">
        <v>363</v>
      </c>
    </row>
    <row r="108" spans="1:7" s="3" customFormat="1" x14ac:dyDescent="0.15">
      <c r="A108" s="3">
        <v>73</v>
      </c>
      <c r="B108" s="3" t="s">
        <v>102</v>
      </c>
      <c r="C108" s="3" t="s">
        <v>75</v>
      </c>
      <c r="D108" s="3" t="s">
        <v>861</v>
      </c>
      <c r="F108" s="3">
        <v>0.11829199999999999</v>
      </c>
      <c r="G108" s="3" t="s">
        <v>364</v>
      </c>
    </row>
    <row r="109" spans="1:7" s="3" customFormat="1" x14ac:dyDescent="0.15">
      <c r="A109" s="3">
        <v>74</v>
      </c>
      <c r="B109" s="3" t="s">
        <v>102</v>
      </c>
      <c r="C109" s="3" t="s">
        <v>76</v>
      </c>
      <c r="D109" s="3" t="s">
        <v>868</v>
      </c>
      <c r="F109" s="3">
        <v>2.1030899999999999</v>
      </c>
      <c r="G109" s="3" t="s">
        <v>365</v>
      </c>
    </row>
    <row r="110" spans="1:7" s="3" customFormat="1" x14ac:dyDescent="0.15">
      <c r="A110" s="3">
        <v>75</v>
      </c>
      <c r="B110" s="3" t="s">
        <v>102</v>
      </c>
      <c r="C110" s="3" t="s">
        <v>77</v>
      </c>
      <c r="D110" s="3" t="s">
        <v>869</v>
      </c>
      <c r="F110" s="3">
        <v>6.8688799999999997E-4</v>
      </c>
      <c r="G110" s="3" t="s">
        <v>366</v>
      </c>
    </row>
    <row r="111" spans="1:7" s="3" customFormat="1" x14ac:dyDescent="0.15">
      <c r="A111" s="3">
        <v>76</v>
      </c>
      <c r="B111" s="3" t="s">
        <v>102</v>
      </c>
      <c r="C111" s="3" t="s">
        <v>78</v>
      </c>
      <c r="D111" s="3" t="s">
        <v>870</v>
      </c>
      <c r="F111" s="3">
        <v>3.1054200000000001</v>
      </c>
      <c r="G111" s="3" t="s">
        <v>367</v>
      </c>
    </row>
    <row r="112" spans="1:7" s="3" customFormat="1" x14ac:dyDescent="0.15">
      <c r="A112" s="3">
        <v>77</v>
      </c>
      <c r="B112" s="3" t="s">
        <v>102</v>
      </c>
      <c r="C112" s="3" t="s">
        <v>79</v>
      </c>
      <c r="D112" s="3" t="s">
        <v>871</v>
      </c>
      <c r="F112" s="3">
        <v>5.3037599999999997E-2</v>
      </c>
      <c r="G112" s="3" t="s">
        <v>368</v>
      </c>
    </row>
    <row r="113" spans="1:7" s="3" customFormat="1" x14ac:dyDescent="0.15">
      <c r="A113" s="3">
        <v>78</v>
      </c>
      <c r="B113" s="3" t="s">
        <v>102</v>
      </c>
      <c r="C113" s="3" t="s">
        <v>80</v>
      </c>
      <c r="D113" s="3" t="s">
        <v>872</v>
      </c>
      <c r="F113" s="3">
        <v>2.4418800000000001E-2</v>
      </c>
      <c r="G113" s="3" t="s">
        <v>369</v>
      </c>
    </row>
    <row r="114" spans="1:7" s="3" customFormat="1" x14ac:dyDescent="0.15">
      <c r="A114" s="3">
        <v>79</v>
      </c>
      <c r="B114" s="3" t="s">
        <v>102</v>
      </c>
      <c r="C114" s="3" t="s">
        <v>81</v>
      </c>
      <c r="D114" s="3" t="s">
        <v>873</v>
      </c>
      <c r="F114" s="3">
        <v>0.32622299999999999</v>
      </c>
      <c r="G114" s="3" t="s">
        <v>370</v>
      </c>
    </row>
    <row r="115" spans="1:7" s="3" customFormat="1" x14ac:dyDescent="0.15">
      <c r="A115" s="3">
        <v>80</v>
      </c>
      <c r="B115" s="3" t="s">
        <v>102</v>
      </c>
      <c r="C115" s="3" t="s">
        <v>82</v>
      </c>
      <c r="D115" s="3" t="s">
        <v>862</v>
      </c>
      <c r="F115" s="3">
        <v>6.14125E-3</v>
      </c>
      <c r="G115" s="3" t="s">
        <v>371</v>
      </c>
    </row>
    <row r="116" spans="1:7" s="3" customFormat="1" x14ac:dyDescent="0.15">
      <c r="A116" s="3">
        <v>81</v>
      </c>
      <c r="B116" s="3" t="s">
        <v>102</v>
      </c>
      <c r="C116" s="3" t="s">
        <v>83</v>
      </c>
      <c r="D116" s="3" t="s">
        <v>863</v>
      </c>
      <c r="F116" s="3">
        <v>-2.4041099999999999E-2</v>
      </c>
      <c r="G116" s="3" t="s">
        <v>372</v>
      </c>
    </row>
    <row r="117" spans="1:7" s="3" customFormat="1" x14ac:dyDescent="0.15">
      <c r="A117" s="3">
        <v>82</v>
      </c>
      <c r="B117" s="3" t="s">
        <v>102</v>
      </c>
      <c r="C117" s="3" t="s">
        <v>84</v>
      </c>
      <c r="D117" s="3" t="s">
        <v>864</v>
      </c>
      <c r="F117" s="3">
        <v>3.23827</v>
      </c>
      <c r="G117" s="3" t="s">
        <v>373</v>
      </c>
    </row>
    <row r="118" spans="1:7" s="3" customFormat="1" x14ac:dyDescent="0.15">
      <c r="A118" s="3">
        <v>83</v>
      </c>
      <c r="B118" s="3" t="s">
        <v>102</v>
      </c>
      <c r="C118" s="3" t="s">
        <v>85</v>
      </c>
      <c r="D118" s="3" t="s">
        <v>865</v>
      </c>
      <c r="F118" s="3">
        <v>-9.3220599999999999E-4</v>
      </c>
      <c r="G118" s="3" t="s">
        <v>374</v>
      </c>
    </row>
    <row r="119" spans="1:7" s="3" customFormat="1" x14ac:dyDescent="0.15">
      <c r="A119" s="3">
        <v>84</v>
      </c>
      <c r="B119" s="3" t="s">
        <v>102</v>
      </c>
      <c r="C119" s="3" t="s">
        <v>86</v>
      </c>
      <c r="D119" s="3" t="s">
        <v>866</v>
      </c>
      <c r="F119" s="3">
        <v>3.27014</v>
      </c>
      <c r="G119" s="3" t="s">
        <v>375</v>
      </c>
    </row>
    <row r="120" spans="1:7" s="3" customFormat="1" x14ac:dyDescent="0.15">
      <c r="A120" s="3">
        <v>85</v>
      </c>
      <c r="B120" s="3" t="s">
        <v>102</v>
      </c>
      <c r="C120" s="3" t="s">
        <v>87</v>
      </c>
      <c r="D120" s="3" t="s">
        <v>867</v>
      </c>
      <c r="F120" s="3">
        <v>1.4768099999999999E-2</v>
      </c>
      <c r="G120" s="3" t="s">
        <v>376</v>
      </c>
    </row>
    <row r="121" spans="1:7" s="3" customFormat="1" x14ac:dyDescent="0.15">
      <c r="A121" s="3">
        <v>86</v>
      </c>
      <c r="B121" s="3" t="s">
        <v>102</v>
      </c>
      <c r="C121" s="3" t="s">
        <v>88</v>
      </c>
      <c r="D121" s="3" t="s">
        <v>874</v>
      </c>
      <c r="F121" s="3">
        <v>0.44355899999999998</v>
      </c>
      <c r="G121" s="3" t="s">
        <v>377</v>
      </c>
    </row>
    <row r="122" spans="1:7" s="3" customFormat="1" x14ac:dyDescent="0.15">
      <c r="A122" s="3">
        <v>87</v>
      </c>
      <c r="B122" s="3" t="s">
        <v>102</v>
      </c>
      <c r="C122" s="3" t="s">
        <v>89</v>
      </c>
      <c r="D122" s="3" t="s">
        <v>875</v>
      </c>
      <c r="F122" s="3">
        <v>-1.8546E-2</v>
      </c>
      <c r="G122" s="3" t="s">
        <v>378</v>
      </c>
    </row>
    <row r="123" spans="1:7" s="3" customFormat="1" x14ac:dyDescent="0.15">
      <c r="A123" s="3">
        <v>88</v>
      </c>
      <c r="B123" s="3" t="s">
        <v>102</v>
      </c>
      <c r="C123" s="3" t="s">
        <v>90</v>
      </c>
      <c r="D123" s="3" t="s">
        <v>876</v>
      </c>
      <c r="F123" s="3">
        <v>0.32855699999999999</v>
      </c>
      <c r="G123" s="3" t="s">
        <v>379</v>
      </c>
    </row>
    <row r="124" spans="1:7" s="3" customFormat="1" x14ac:dyDescent="0.15">
      <c r="A124" s="3">
        <v>89</v>
      </c>
      <c r="B124" s="3" t="s">
        <v>102</v>
      </c>
      <c r="C124" s="3" t="s">
        <v>91</v>
      </c>
      <c r="D124" s="3" t="s">
        <v>877</v>
      </c>
      <c r="F124" s="3">
        <v>-1.9625400000000001E-2</v>
      </c>
      <c r="G124" s="3" t="s">
        <v>380</v>
      </c>
    </row>
    <row r="125" spans="1:7" s="3" customFormat="1" x14ac:dyDescent="0.15">
      <c r="A125" s="3">
        <v>90</v>
      </c>
      <c r="B125" s="3" t="s">
        <v>102</v>
      </c>
      <c r="C125" s="3" t="s">
        <v>92</v>
      </c>
      <c r="D125" s="3" t="s">
        <v>854</v>
      </c>
      <c r="F125" s="3">
        <v>2.7343200000000002E-2</v>
      </c>
      <c r="G125" s="3" t="s">
        <v>381</v>
      </c>
    </row>
    <row r="126" spans="1:7" s="3" customFormat="1" x14ac:dyDescent="0.15">
      <c r="A126" s="3">
        <v>91</v>
      </c>
      <c r="B126" s="3" t="s">
        <v>102</v>
      </c>
      <c r="C126" s="3" t="s">
        <v>93</v>
      </c>
      <c r="D126" s="3" t="s">
        <v>852</v>
      </c>
      <c r="F126" s="3">
        <v>-7.4576500000000004E-2</v>
      </c>
      <c r="G126" s="3" t="s">
        <v>382</v>
      </c>
    </row>
    <row r="127" spans="1:7" s="3" customFormat="1" x14ac:dyDescent="0.15">
      <c r="A127" s="3">
        <v>92</v>
      </c>
      <c r="B127" s="3" t="s">
        <v>102</v>
      </c>
      <c r="C127" s="3" t="s">
        <v>94</v>
      </c>
      <c r="D127" s="3" t="s">
        <v>855</v>
      </c>
      <c r="F127" s="3">
        <v>3.11741</v>
      </c>
      <c r="G127" s="3" t="s">
        <v>383</v>
      </c>
    </row>
    <row r="128" spans="1:7" s="3" customFormat="1" x14ac:dyDescent="0.15">
      <c r="A128" s="3">
        <v>93</v>
      </c>
      <c r="B128" s="3" t="s">
        <v>102</v>
      </c>
      <c r="C128" s="3" t="s">
        <v>95</v>
      </c>
      <c r="D128" s="3" t="s">
        <v>853</v>
      </c>
      <c r="F128" s="3">
        <v>3.48351E-3</v>
      </c>
      <c r="G128" s="3" t="s">
        <v>384</v>
      </c>
    </row>
    <row r="129" spans="1:7" s="3" customFormat="1" x14ac:dyDescent="0.15">
      <c r="A129" s="3">
        <v>94</v>
      </c>
      <c r="B129" s="3" t="s">
        <v>102</v>
      </c>
      <c r="C129" s="3" t="s">
        <v>96</v>
      </c>
      <c r="D129" s="3" t="s">
        <v>857</v>
      </c>
      <c r="F129" s="3">
        <v>1.1697599999999999E-3</v>
      </c>
      <c r="G129" s="3" t="s">
        <v>385</v>
      </c>
    </row>
    <row r="130" spans="1:7" s="3" customFormat="1" x14ac:dyDescent="0.15">
      <c r="A130" s="3">
        <v>95</v>
      </c>
      <c r="B130" s="3" t="s">
        <v>102</v>
      </c>
      <c r="C130" s="3" t="s">
        <v>97</v>
      </c>
      <c r="D130" s="3" t="s">
        <v>856</v>
      </c>
      <c r="F130" s="3">
        <v>-2.46299E-2</v>
      </c>
      <c r="G130" s="3" t="s">
        <v>386</v>
      </c>
    </row>
    <row r="131" spans="1:7" s="3" customFormat="1" x14ac:dyDescent="0.15">
      <c r="A131" s="3">
        <v>96</v>
      </c>
      <c r="B131" s="3" t="s">
        <v>102</v>
      </c>
      <c r="C131" s="3" t="s">
        <v>98</v>
      </c>
      <c r="D131" s="3" t="s">
        <v>859</v>
      </c>
      <c r="F131" s="3">
        <v>3.2006899999999998</v>
      </c>
      <c r="G131" s="3" t="s">
        <v>387</v>
      </c>
    </row>
    <row r="132" spans="1:7" s="3" customFormat="1" x14ac:dyDescent="0.15">
      <c r="A132" s="3">
        <v>97</v>
      </c>
      <c r="B132" s="3" t="s">
        <v>102</v>
      </c>
      <c r="C132" s="3" t="s">
        <v>99</v>
      </c>
      <c r="D132" s="3" t="s">
        <v>858</v>
      </c>
      <c r="F132" s="3">
        <v>0</v>
      </c>
      <c r="G132" s="3" t="s">
        <v>388</v>
      </c>
    </row>
    <row r="133" spans="1:7" s="3" customFormat="1" x14ac:dyDescent="0.15">
      <c r="A133" s="3">
        <v>98</v>
      </c>
      <c r="B133" s="3" t="s">
        <v>102</v>
      </c>
      <c r="C133" s="3" t="s">
        <v>100</v>
      </c>
      <c r="D133" s="3" t="s">
        <v>878</v>
      </c>
      <c r="F133" s="3">
        <v>2.6319599999999999E-2</v>
      </c>
      <c r="G133" s="3" t="s">
        <v>389</v>
      </c>
    </row>
    <row r="134" spans="1:7" s="3" customFormat="1" x14ac:dyDescent="0.15">
      <c r="A134" s="3">
        <v>99</v>
      </c>
      <c r="B134" s="3" t="s">
        <v>102</v>
      </c>
      <c r="C134" s="3" t="s">
        <v>101</v>
      </c>
      <c r="D134" s="3" t="s">
        <v>879</v>
      </c>
      <c r="F134" s="3">
        <v>-0.16558899999999999</v>
      </c>
      <c r="G134" s="3" t="s">
        <v>390</v>
      </c>
    </row>
    <row r="135" spans="1:7" s="3" customFormat="1" x14ac:dyDescent="0.15">
      <c r="A135" s="7">
        <v>100</v>
      </c>
      <c r="B135" s="7" t="s">
        <v>225</v>
      </c>
      <c r="C135" s="7" t="s">
        <v>104</v>
      </c>
      <c r="D135" s="7" t="s">
        <v>104</v>
      </c>
      <c r="E135" s="7"/>
      <c r="F135" s="7" t="b">
        <v>1</v>
      </c>
      <c r="G135" s="7" t="s">
        <v>228</v>
      </c>
    </row>
    <row r="136" spans="1:7" s="7" customFormat="1" x14ac:dyDescent="0.15">
      <c r="A136" s="7">
        <v>101</v>
      </c>
      <c r="B136" s="7" t="s">
        <v>225</v>
      </c>
      <c r="C136" s="7" t="s">
        <v>105</v>
      </c>
      <c r="D136" s="7" t="s">
        <v>105</v>
      </c>
      <c r="F136" s="7">
        <v>-32</v>
      </c>
      <c r="G136" s="7" t="s">
        <v>229</v>
      </c>
    </row>
    <row r="137" spans="1:7" s="7" customFormat="1" x14ac:dyDescent="0.15">
      <c r="A137" s="7">
        <v>102</v>
      </c>
      <c r="B137" s="7" t="s">
        <v>225</v>
      </c>
      <c r="C137" s="7" t="s">
        <v>106</v>
      </c>
      <c r="D137" s="7" t="s">
        <v>106</v>
      </c>
      <c r="F137" s="7">
        <v>2</v>
      </c>
      <c r="G137" s="7" t="s">
        <v>230</v>
      </c>
    </row>
    <row r="138" spans="1:7" s="7" customFormat="1" x14ac:dyDescent="0.15">
      <c r="A138" s="7">
        <v>103</v>
      </c>
      <c r="B138" s="7" t="s">
        <v>225</v>
      </c>
      <c r="C138" s="7" t="s">
        <v>107</v>
      </c>
      <c r="D138" s="7" t="s">
        <v>107</v>
      </c>
      <c r="F138" s="7">
        <v>2048</v>
      </c>
    </row>
    <row r="139" spans="1:7" s="7" customFormat="1" x14ac:dyDescent="0.15">
      <c r="A139" s="7">
        <v>104</v>
      </c>
      <c r="B139" s="7" t="s">
        <v>225</v>
      </c>
      <c r="C139" s="7" t="s">
        <v>108</v>
      </c>
      <c r="D139" s="7" t="s">
        <v>108</v>
      </c>
      <c r="F139" s="7">
        <v>2048</v>
      </c>
    </row>
    <row r="140" spans="1:7" s="7" customFormat="1" x14ac:dyDescent="0.15">
      <c r="A140" s="7">
        <v>105</v>
      </c>
      <c r="B140" s="7" t="s">
        <v>225</v>
      </c>
      <c r="C140" s="7" t="s">
        <v>109</v>
      </c>
      <c r="D140" s="7" t="s">
        <v>109</v>
      </c>
      <c r="F140" s="7">
        <v>1</v>
      </c>
      <c r="G140" s="7" t="s">
        <v>231</v>
      </c>
    </row>
    <row r="141" spans="1:7" s="7" customFormat="1" x14ac:dyDescent="0.15">
      <c r="A141" s="7">
        <v>106</v>
      </c>
      <c r="B141" s="7" t="s">
        <v>225</v>
      </c>
      <c r="C141" s="7" t="s">
        <v>110</v>
      </c>
      <c r="D141" s="7" t="s">
        <v>902</v>
      </c>
      <c r="E141" s="8"/>
      <c r="F141" s="44" t="s">
        <v>1133</v>
      </c>
      <c r="G141" s="7" t="s">
        <v>232</v>
      </c>
    </row>
    <row r="142" spans="1:7" s="7" customFormat="1" x14ac:dyDescent="0.15">
      <c r="A142" s="7">
        <v>107</v>
      </c>
      <c r="B142" s="7" t="s">
        <v>225</v>
      </c>
      <c r="C142" s="7" t="s">
        <v>111</v>
      </c>
      <c r="D142" s="7" t="s">
        <v>462</v>
      </c>
      <c r="F142" s="45">
        <v>2457505.79835648</v>
      </c>
      <c r="G142" s="7" t="s">
        <v>233</v>
      </c>
    </row>
    <row r="143" spans="1:7" s="7" customFormat="1" x14ac:dyDescent="0.15">
      <c r="A143" s="7">
        <v>108</v>
      </c>
      <c r="B143" s="7" t="s">
        <v>225</v>
      </c>
      <c r="C143" s="7" t="s">
        <v>112</v>
      </c>
      <c r="D143" s="7" t="s">
        <v>463</v>
      </c>
      <c r="F143" s="7" t="s">
        <v>1134</v>
      </c>
      <c r="G143" s="7" t="s">
        <v>234</v>
      </c>
    </row>
    <row r="144" spans="1:7" s="7" customFormat="1" x14ac:dyDescent="0.15">
      <c r="A144" s="7">
        <v>109</v>
      </c>
      <c r="B144" s="7" t="s">
        <v>225</v>
      </c>
      <c r="C144" s="7" t="s">
        <v>113</v>
      </c>
      <c r="D144" s="7" t="s">
        <v>483</v>
      </c>
      <c r="F144" s="7">
        <v>5</v>
      </c>
      <c r="G144" s="7" t="s">
        <v>235</v>
      </c>
    </row>
    <row r="145" spans="1:7" s="7" customFormat="1" x14ac:dyDescent="0.15">
      <c r="A145" s="7">
        <v>110</v>
      </c>
      <c r="B145" s="7" t="s">
        <v>225</v>
      </c>
      <c r="C145" s="7" t="s">
        <v>114</v>
      </c>
      <c r="D145" s="7" t="s">
        <v>114</v>
      </c>
      <c r="F145" s="7" t="s">
        <v>115</v>
      </c>
    </row>
    <row r="146" spans="1:7" s="46" customFormat="1" x14ac:dyDescent="0.15">
      <c r="A146" s="46">
        <v>111</v>
      </c>
      <c r="B146" s="46" t="s">
        <v>225</v>
      </c>
      <c r="C146" s="46" t="s">
        <v>116</v>
      </c>
      <c r="D146" s="46" t="s">
        <v>928</v>
      </c>
      <c r="F146" s="46" t="s">
        <v>117</v>
      </c>
      <c r="G146" s="46" t="s">
        <v>236</v>
      </c>
    </row>
    <row r="147" spans="1:7" s="7" customFormat="1" x14ac:dyDescent="0.15">
      <c r="A147" s="7">
        <v>112</v>
      </c>
      <c r="B147" s="7" t="s">
        <v>225</v>
      </c>
      <c r="C147" s="7" t="s">
        <v>118</v>
      </c>
      <c r="D147" s="7" t="s">
        <v>118</v>
      </c>
      <c r="E147" s="9"/>
      <c r="F147" s="9">
        <v>0</v>
      </c>
      <c r="G147" s="7" t="s">
        <v>237</v>
      </c>
    </row>
    <row r="148" spans="1:7" s="7" customFormat="1" x14ac:dyDescent="0.15">
      <c r="A148" s="7">
        <v>113</v>
      </c>
      <c r="B148" s="7" t="s">
        <v>225</v>
      </c>
      <c r="C148" s="7" t="s">
        <v>119</v>
      </c>
      <c r="D148" s="7" t="s">
        <v>880</v>
      </c>
      <c r="F148" s="7">
        <v>0</v>
      </c>
      <c r="G148" s="7" t="s">
        <v>238</v>
      </c>
    </row>
    <row r="149" spans="1:7" s="7" customFormat="1" x14ac:dyDescent="0.15">
      <c r="A149" s="7">
        <v>114</v>
      </c>
      <c r="B149" s="7" t="s">
        <v>225</v>
      </c>
      <c r="C149" s="10" t="s">
        <v>120</v>
      </c>
      <c r="D149" s="7" t="s">
        <v>457</v>
      </c>
      <c r="E149" s="7" t="s">
        <v>901</v>
      </c>
      <c r="F149" s="7">
        <v>0</v>
      </c>
      <c r="G149" s="7" t="s">
        <v>239</v>
      </c>
    </row>
    <row r="150" spans="1:7" s="7" customFormat="1" x14ac:dyDescent="0.15">
      <c r="A150" s="7">
        <v>115</v>
      </c>
      <c r="B150" s="7" t="s">
        <v>225</v>
      </c>
      <c r="C150" s="10" t="s">
        <v>121</v>
      </c>
      <c r="D150" s="7" t="s">
        <v>459</v>
      </c>
      <c r="E150" s="7" t="s">
        <v>900</v>
      </c>
      <c r="F150" s="7">
        <v>0</v>
      </c>
      <c r="G150" s="7" t="s">
        <v>240</v>
      </c>
    </row>
    <row r="151" spans="1:7" s="7" customFormat="1" x14ac:dyDescent="0.15">
      <c r="A151" s="7">
        <v>116</v>
      </c>
      <c r="B151" s="7" t="s">
        <v>225</v>
      </c>
      <c r="C151" s="7" t="s">
        <v>122</v>
      </c>
      <c r="D151" s="7" t="s">
        <v>460</v>
      </c>
      <c r="F151" s="7">
        <v>0</v>
      </c>
      <c r="G151" s="7" t="s">
        <v>241</v>
      </c>
    </row>
    <row r="152" spans="1:7" s="7" customFormat="1" x14ac:dyDescent="0.15">
      <c r="A152" s="7">
        <v>117</v>
      </c>
      <c r="B152" s="7" t="s">
        <v>225</v>
      </c>
      <c r="C152" s="7" t="s">
        <v>123</v>
      </c>
      <c r="D152" s="7" t="s">
        <v>461</v>
      </c>
      <c r="F152" s="7">
        <v>0</v>
      </c>
      <c r="G152" s="7" t="s">
        <v>242</v>
      </c>
    </row>
    <row r="153" spans="1:7" s="7" customFormat="1" x14ac:dyDescent="0.15">
      <c r="A153" s="7">
        <v>118</v>
      </c>
      <c r="B153" s="7" t="s">
        <v>225</v>
      </c>
      <c r="C153" s="10" t="s">
        <v>124</v>
      </c>
      <c r="D153" s="7" t="s">
        <v>465</v>
      </c>
      <c r="E153" s="7" t="s">
        <v>888</v>
      </c>
      <c r="F153" s="7">
        <v>48</v>
      </c>
      <c r="G153" s="7" t="s">
        <v>243</v>
      </c>
    </row>
    <row r="154" spans="1:7" s="7" customFormat="1" x14ac:dyDescent="0.15">
      <c r="A154" s="7">
        <v>119</v>
      </c>
      <c r="B154" s="7" t="s">
        <v>225</v>
      </c>
      <c r="C154" s="10" t="s">
        <v>125</v>
      </c>
      <c r="D154" s="7" t="s">
        <v>467</v>
      </c>
      <c r="E154" s="7" t="s">
        <v>907</v>
      </c>
      <c r="F154" s="7">
        <v>208</v>
      </c>
      <c r="G154" s="7" t="s">
        <v>244</v>
      </c>
    </row>
    <row r="155" spans="1:7" s="7" customFormat="1" x14ac:dyDescent="0.15">
      <c r="A155" s="7">
        <v>120</v>
      </c>
      <c r="B155" s="7" t="s">
        <v>225</v>
      </c>
      <c r="C155" s="10" t="s">
        <v>126</v>
      </c>
      <c r="D155" s="7" t="s">
        <v>469</v>
      </c>
      <c r="E155" s="7" t="s">
        <v>897</v>
      </c>
      <c r="F155" s="7">
        <v>2</v>
      </c>
      <c r="G155" s="7" t="s">
        <v>245</v>
      </c>
    </row>
    <row r="156" spans="1:7" s="7" customFormat="1" x14ac:dyDescent="0.15">
      <c r="A156" s="7">
        <v>121</v>
      </c>
      <c r="B156" s="7" t="s">
        <v>225</v>
      </c>
      <c r="C156" s="10" t="s">
        <v>127</v>
      </c>
      <c r="D156" s="35" t="s">
        <v>470</v>
      </c>
      <c r="E156" s="7" t="s">
        <v>898</v>
      </c>
      <c r="F156" s="7">
        <v>32</v>
      </c>
      <c r="G156" s="7" t="s">
        <v>246</v>
      </c>
    </row>
    <row r="157" spans="1:7" s="7" customFormat="1" x14ac:dyDescent="0.15">
      <c r="A157" s="7">
        <v>122</v>
      </c>
      <c r="B157" s="7" t="s">
        <v>225</v>
      </c>
      <c r="C157" s="7" t="s">
        <v>128</v>
      </c>
      <c r="D157" s="7" t="s">
        <v>471</v>
      </c>
      <c r="F157" s="7">
        <v>1</v>
      </c>
      <c r="G157" s="7" t="s">
        <v>247</v>
      </c>
    </row>
    <row r="158" spans="1:7" s="7" customFormat="1" x14ac:dyDescent="0.15">
      <c r="A158" s="7">
        <v>123</v>
      </c>
      <c r="B158" s="7" t="s">
        <v>225</v>
      </c>
      <c r="C158" s="7" t="s">
        <v>129</v>
      </c>
      <c r="D158" s="7" t="s">
        <v>472</v>
      </c>
      <c r="F158" s="7">
        <v>0</v>
      </c>
      <c r="G158" s="7" t="s">
        <v>248</v>
      </c>
    </row>
    <row r="159" spans="1:7" s="7" customFormat="1" x14ac:dyDescent="0.15">
      <c r="A159" s="7">
        <v>124</v>
      </c>
      <c r="B159" s="7" t="s">
        <v>225</v>
      </c>
      <c r="C159" s="7" t="s">
        <v>130</v>
      </c>
      <c r="D159" s="7" t="s">
        <v>473</v>
      </c>
      <c r="F159" s="7">
        <v>0</v>
      </c>
      <c r="G159" s="7" t="s">
        <v>249</v>
      </c>
    </row>
    <row r="160" spans="1:7" s="7" customFormat="1" x14ac:dyDescent="0.15">
      <c r="A160" s="7">
        <v>125</v>
      </c>
      <c r="B160" s="7" t="s">
        <v>225</v>
      </c>
      <c r="C160" s="10" t="s">
        <v>131</v>
      </c>
      <c r="D160" s="7" t="s">
        <v>474</v>
      </c>
      <c r="E160" s="7" t="s">
        <v>920</v>
      </c>
      <c r="F160" s="7">
        <v>0</v>
      </c>
      <c r="G160" s="7" t="s">
        <v>250</v>
      </c>
    </row>
    <row r="161" spans="1:7" s="7" customFormat="1" x14ac:dyDescent="0.15">
      <c r="A161" s="7">
        <v>126</v>
      </c>
      <c r="B161" s="7" t="s">
        <v>225</v>
      </c>
      <c r="C161" s="10" t="s">
        <v>132</v>
      </c>
      <c r="D161" s="7" t="s">
        <v>475</v>
      </c>
      <c r="E161" s="7" t="s">
        <v>914</v>
      </c>
      <c r="F161" s="7">
        <v>1</v>
      </c>
      <c r="G161" s="7" t="s">
        <v>251</v>
      </c>
    </row>
    <row r="162" spans="1:7" s="7" customFormat="1" x14ac:dyDescent="0.15">
      <c r="A162" s="7">
        <v>127</v>
      </c>
      <c r="B162" s="7" t="s">
        <v>225</v>
      </c>
      <c r="C162" s="10" t="s">
        <v>133</v>
      </c>
      <c r="D162" s="7" t="s">
        <v>476</v>
      </c>
      <c r="E162" s="7" t="s">
        <v>917</v>
      </c>
      <c r="F162" s="7">
        <v>0</v>
      </c>
      <c r="G162" s="7" t="s">
        <v>252</v>
      </c>
    </row>
    <row r="163" spans="1:7" s="7" customFormat="1" x14ac:dyDescent="0.15">
      <c r="A163" s="7">
        <v>128</v>
      </c>
      <c r="B163" s="7" t="s">
        <v>225</v>
      </c>
      <c r="C163" s="10" t="s">
        <v>134</v>
      </c>
      <c r="D163" s="7" t="s">
        <v>802</v>
      </c>
      <c r="E163" s="7" t="s">
        <v>912</v>
      </c>
      <c r="F163" s="7">
        <v>1</v>
      </c>
      <c r="G163" s="7" t="s">
        <v>253</v>
      </c>
    </row>
    <row r="164" spans="1:7" s="7" customFormat="1" x14ac:dyDescent="0.15">
      <c r="A164" s="7">
        <v>129</v>
      </c>
      <c r="B164" s="7" t="s">
        <v>225</v>
      </c>
      <c r="C164" s="7" t="s">
        <v>135</v>
      </c>
      <c r="D164" s="7" t="s">
        <v>478</v>
      </c>
      <c r="F164" s="7">
        <v>0</v>
      </c>
      <c r="G164" s="7" t="s">
        <v>254</v>
      </c>
    </row>
    <row r="165" spans="1:7" s="7" customFormat="1" x14ac:dyDescent="0.15">
      <c r="A165" s="7">
        <v>130</v>
      </c>
      <c r="B165" s="7" t="s">
        <v>225</v>
      </c>
      <c r="C165" s="10" t="s">
        <v>136</v>
      </c>
      <c r="D165" s="7" t="s">
        <v>497</v>
      </c>
      <c r="E165" s="7" t="s">
        <v>922</v>
      </c>
      <c r="F165" s="7">
        <v>0</v>
      </c>
      <c r="G165" s="7" t="s">
        <v>255</v>
      </c>
    </row>
    <row r="166" spans="1:7" s="7" customFormat="1" x14ac:dyDescent="0.15">
      <c r="A166" s="7">
        <v>131</v>
      </c>
      <c r="B166" s="7" t="s">
        <v>225</v>
      </c>
      <c r="C166" s="10" t="s">
        <v>137</v>
      </c>
      <c r="D166" s="7" t="s">
        <v>498</v>
      </c>
      <c r="E166" s="7" t="s">
        <v>926</v>
      </c>
      <c r="F166" s="7">
        <v>0</v>
      </c>
      <c r="G166" s="7" t="s">
        <v>256</v>
      </c>
    </row>
    <row r="167" spans="1:7" s="7" customFormat="1" x14ac:dyDescent="0.15">
      <c r="A167" s="7">
        <v>132</v>
      </c>
      <c r="B167" s="7" t="s">
        <v>225</v>
      </c>
      <c r="C167" s="10" t="s">
        <v>138</v>
      </c>
      <c r="D167" s="7" t="s">
        <v>499</v>
      </c>
      <c r="E167" s="7" t="s">
        <v>927</v>
      </c>
      <c r="F167" s="7">
        <v>0</v>
      </c>
      <c r="G167" s="7" t="s">
        <v>257</v>
      </c>
    </row>
    <row r="168" spans="1:7" s="7" customFormat="1" x14ac:dyDescent="0.15">
      <c r="A168" s="7">
        <v>133</v>
      </c>
      <c r="B168" s="7" t="s">
        <v>225</v>
      </c>
      <c r="C168" s="10" t="s">
        <v>139</v>
      </c>
      <c r="D168" s="7" t="s">
        <v>500</v>
      </c>
      <c r="E168" s="7" t="s">
        <v>908</v>
      </c>
      <c r="F168" s="7">
        <v>0</v>
      </c>
      <c r="G168" s="7" t="s">
        <v>258</v>
      </c>
    </row>
    <row r="169" spans="1:7" s="7" customFormat="1" x14ac:dyDescent="0.15">
      <c r="A169" s="7">
        <v>134</v>
      </c>
      <c r="B169" s="7" t="s">
        <v>225</v>
      </c>
      <c r="C169" s="10" t="s">
        <v>140</v>
      </c>
      <c r="D169" s="7" t="s">
        <v>803</v>
      </c>
      <c r="E169" s="7" t="s">
        <v>892</v>
      </c>
      <c r="F169" s="7">
        <v>0</v>
      </c>
      <c r="G169" s="7" t="s">
        <v>259</v>
      </c>
    </row>
    <row r="170" spans="1:7" s="7" customFormat="1" x14ac:dyDescent="0.15">
      <c r="A170" s="7">
        <v>135</v>
      </c>
      <c r="B170" s="7" t="s">
        <v>225</v>
      </c>
      <c r="C170" s="10" t="s">
        <v>141</v>
      </c>
      <c r="D170" s="35" t="s">
        <v>480</v>
      </c>
      <c r="E170" s="7" t="s">
        <v>899</v>
      </c>
      <c r="F170" s="7">
        <v>0</v>
      </c>
      <c r="G170" s="7" t="s">
        <v>260</v>
      </c>
    </row>
    <row r="171" spans="1:7" s="7" customFormat="1" x14ac:dyDescent="0.15">
      <c r="A171" s="7">
        <v>136</v>
      </c>
      <c r="B171" s="7" t="s">
        <v>225</v>
      </c>
      <c r="C171" s="7" t="s">
        <v>142</v>
      </c>
      <c r="D171" s="7" t="s">
        <v>881</v>
      </c>
      <c r="F171" s="7">
        <v>2.55016</v>
      </c>
      <c r="G171" s="7" t="s">
        <v>261</v>
      </c>
    </row>
    <row r="172" spans="1:7" s="7" customFormat="1" x14ac:dyDescent="0.15">
      <c r="A172" s="7">
        <v>137</v>
      </c>
      <c r="B172" s="7" t="s">
        <v>225</v>
      </c>
      <c r="C172" s="10" t="s">
        <v>143</v>
      </c>
      <c r="D172" s="7" t="s">
        <v>882</v>
      </c>
      <c r="E172" s="7" t="s">
        <v>930</v>
      </c>
      <c r="F172" s="7">
        <v>2.55016</v>
      </c>
      <c r="G172" s="7" t="s">
        <v>262</v>
      </c>
    </row>
    <row r="173" spans="1:7" s="7" customFormat="1" x14ac:dyDescent="0.15">
      <c r="A173" s="7">
        <v>138</v>
      </c>
      <c r="B173" s="7" t="s">
        <v>225</v>
      </c>
      <c r="C173" s="7" t="s">
        <v>144</v>
      </c>
      <c r="D173" s="7" t="s">
        <v>883</v>
      </c>
      <c r="F173" s="7">
        <v>5</v>
      </c>
      <c r="G173" s="7" t="s">
        <v>263</v>
      </c>
    </row>
    <row r="174" spans="1:7" s="7" customFormat="1" x14ac:dyDescent="0.15">
      <c r="A174" s="7">
        <v>139</v>
      </c>
      <c r="B174" s="7" t="s">
        <v>225</v>
      </c>
      <c r="C174" s="7" t="s">
        <v>145</v>
      </c>
      <c r="D174" s="7" t="s">
        <v>486</v>
      </c>
      <c r="F174" s="7">
        <v>1</v>
      </c>
      <c r="G174" s="7" t="s">
        <v>264</v>
      </c>
    </row>
    <row r="175" spans="1:7" s="7" customFormat="1" x14ac:dyDescent="0.15">
      <c r="A175" s="7">
        <v>140</v>
      </c>
      <c r="B175" s="7" t="s">
        <v>225</v>
      </c>
      <c r="C175" s="10" t="s">
        <v>146</v>
      </c>
      <c r="D175" s="7" t="s">
        <v>487</v>
      </c>
      <c r="E175" s="7" t="s">
        <v>890</v>
      </c>
      <c r="F175" s="7">
        <v>8</v>
      </c>
      <c r="G175" s="7" t="s">
        <v>265</v>
      </c>
    </row>
    <row r="176" spans="1:7" s="7" customFormat="1" x14ac:dyDescent="0.15">
      <c r="A176" s="7">
        <v>141</v>
      </c>
      <c r="B176" s="7" t="s">
        <v>225</v>
      </c>
      <c r="C176" s="7" t="s">
        <v>147</v>
      </c>
      <c r="D176" s="7" t="s">
        <v>488</v>
      </c>
      <c r="F176" s="7">
        <v>8</v>
      </c>
      <c r="G176" s="7" t="s">
        <v>265</v>
      </c>
    </row>
    <row r="177" spans="1:7" s="7" customFormat="1" x14ac:dyDescent="0.15">
      <c r="A177" s="7">
        <v>142</v>
      </c>
      <c r="B177" s="7" t="s">
        <v>225</v>
      </c>
      <c r="C177" s="10" t="s">
        <v>148</v>
      </c>
      <c r="D177" s="7" t="s">
        <v>489</v>
      </c>
      <c r="E177" s="7" t="s">
        <v>885</v>
      </c>
      <c r="F177" s="7">
        <v>0</v>
      </c>
      <c r="G177" s="7" t="s">
        <v>266</v>
      </c>
    </row>
    <row r="178" spans="1:7" s="7" customFormat="1" x14ac:dyDescent="0.15">
      <c r="A178" s="7">
        <v>143</v>
      </c>
      <c r="B178" s="7" t="s">
        <v>225</v>
      </c>
      <c r="C178" s="10" t="s">
        <v>149</v>
      </c>
      <c r="D178" s="7" t="s">
        <v>490</v>
      </c>
      <c r="E178" s="7" t="s">
        <v>895</v>
      </c>
      <c r="F178" s="7">
        <v>0</v>
      </c>
      <c r="G178" s="7" t="s">
        <v>267</v>
      </c>
    </row>
    <row r="179" spans="1:7" s="7" customFormat="1" x14ac:dyDescent="0.15">
      <c r="A179" s="7">
        <v>144</v>
      </c>
      <c r="B179" s="7" t="s">
        <v>225</v>
      </c>
      <c r="C179" s="7" t="s">
        <v>150</v>
      </c>
      <c r="D179" s="7" t="s">
        <v>491</v>
      </c>
      <c r="F179" s="7">
        <v>0</v>
      </c>
      <c r="G179" s="7" t="s">
        <v>268</v>
      </c>
    </row>
    <row r="180" spans="1:7" s="7" customFormat="1" x14ac:dyDescent="0.15">
      <c r="A180" s="7">
        <v>145</v>
      </c>
      <c r="B180" s="7" t="s">
        <v>225</v>
      </c>
      <c r="C180" s="10" t="s">
        <v>151</v>
      </c>
      <c r="D180" s="35" t="s">
        <v>492</v>
      </c>
      <c r="E180" s="7" t="s">
        <v>910</v>
      </c>
      <c r="F180" s="7">
        <v>1</v>
      </c>
      <c r="G180" s="7" t="s">
        <v>269</v>
      </c>
    </row>
    <row r="181" spans="1:7" s="7" customFormat="1" x14ac:dyDescent="0.15">
      <c r="A181" s="7">
        <v>146</v>
      </c>
      <c r="B181" s="7" t="s">
        <v>225</v>
      </c>
      <c r="C181" s="10" t="s">
        <v>152</v>
      </c>
      <c r="D181" s="7" t="s">
        <v>493</v>
      </c>
      <c r="E181" s="7" t="s">
        <v>919</v>
      </c>
      <c r="F181" s="7" t="s">
        <v>153</v>
      </c>
      <c r="G181" s="7" t="s">
        <v>270</v>
      </c>
    </row>
    <row r="182" spans="1:7" s="7" customFormat="1" x14ac:dyDescent="0.15">
      <c r="A182" s="7">
        <v>147</v>
      </c>
      <c r="B182" s="7" t="s">
        <v>225</v>
      </c>
      <c r="C182" s="7" t="s">
        <v>154</v>
      </c>
      <c r="D182" s="7" t="s">
        <v>513</v>
      </c>
      <c r="F182" s="7" t="s">
        <v>155</v>
      </c>
      <c r="G182" s="7" t="s">
        <v>271</v>
      </c>
    </row>
    <row r="183" spans="1:7" s="7" customFormat="1" x14ac:dyDescent="0.15">
      <c r="A183" s="7">
        <v>148</v>
      </c>
      <c r="B183" s="7" t="s">
        <v>225</v>
      </c>
      <c r="C183" s="7" t="s">
        <v>156</v>
      </c>
      <c r="D183" s="7" t="s">
        <v>515</v>
      </c>
      <c r="F183" s="7" t="s">
        <v>157</v>
      </c>
      <c r="G183" s="7" t="s">
        <v>272</v>
      </c>
    </row>
    <row r="184" spans="1:7" s="7" customFormat="1" x14ac:dyDescent="0.15">
      <c r="A184" s="7">
        <v>149</v>
      </c>
      <c r="B184" s="7" t="s">
        <v>225</v>
      </c>
      <c r="C184" s="7" t="s">
        <v>158</v>
      </c>
      <c r="D184" s="7" t="s">
        <v>158</v>
      </c>
      <c r="F184" s="7">
        <v>1</v>
      </c>
      <c r="G184" s="7" t="s">
        <v>273</v>
      </c>
    </row>
    <row r="185" spans="1:7" s="7" customFormat="1" x14ac:dyDescent="0.15">
      <c r="A185" s="7">
        <v>150</v>
      </c>
      <c r="B185" s="7" t="s">
        <v>225</v>
      </c>
      <c r="C185" s="7" t="s">
        <v>159</v>
      </c>
      <c r="D185" s="7" t="s">
        <v>535</v>
      </c>
      <c r="E185" s="34"/>
      <c r="F185" s="34">
        <v>0.37145699999999998</v>
      </c>
      <c r="G185" s="7" t="s">
        <v>274</v>
      </c>
    </row>
    <row r="186" spans="1:7" s="7" customFormat="1" x14ac:dyDescent="0.15">
      <c r="A186" s="7">
        <v>151</v>
      </c>
      <c r="B186" s="7" t="s">
        <v>225</v>
      </c>
      <c r="C186" s="7" t="s">
        <v>160</v>
      </c>
      <c r="D186" s="7" t="s">
        <v>536</v>
      </c>
      <c r="E186" s="34"/>
      <c r="F186" s="34">
        <v>0.01</v>
      </c>
      <c r="G186" s="7" t="s">
        <v>275</v>
      </c>
    </row>
    <row r="187" spans="1:7" s="7" customFormat="1" x14ac:dyDescent="0.15">
      <c r="A187" s="7">
        <v>152</v>
      </c>
      <c r="B187" s="7" t="s">
        <v>225</v>
      </c>
      <c r="C187" s="7" t="s">
        <v>161</v>
      </c>
      <c r="D187" s="7" t="s">
        <v>537</v>
      </c>
      <c r="E187" s="34"/>
      <c r="F187" s="34">
        <v>0.62170099999999995</v>
      </c>
      <c r="G187" s="7" t="s">
        <v>276</v>
      </c>
    </row>
    <row r="188" spans="1:7" s="7" customFormat="1" x14ac:dyDescent="0.15">
      <c r="A188" s="7">
        <v>153</v>
      </c>
      <c r="B188" s="7" t="s">
        <v>225</v>
      </c>
      <c r="C188" s="7" t="s">
        <v>162</v>
      </c>
      <c r="D188" s="7" t="s">
        <v>538</v>
      </c>
      <c r="E188" s="34"/>
      <c r="F188" s="34">
        <v>0.01</v>
      </c>
      <c r="G188" s="7" t="s">
        <v>277</v>
      </c>
    </row>
    <row r="189" spans="1:7" s="7" customFormat="1" x14ac:dyDescent="0.15">
      <c r="A189" s="7">
        <v>154</v>
      </c>
      <c r="B189" s="7" t="s">
        <v>225</v>
      </c>
      <c r="C189" s="7" t="s">
        <v>163</v>
      </c>
      <c r="D189" s="7" t="s">
        <v>539</v>
      </c>
      <c r="E189" s="34"/>
      <c r="F189" s="34">
        <v>1.8513200000000001</v>
      </c>
      <c r="G189" s="7" t="s">
        <v>278</v>
      </c>
    </row>
    <row r="190" spans="1:7" s="7" customFormat="1" x14ac:dyDescent="0.15">
      <c r="A190" s="7">
        <v>155</v>
      </c>
      <c r="B190" s="7" t="s">
        <v>225</v>
      </c>
      <c r="C190" s="7" t="s">
        <v>164</v>
      </c>
      <c r="D190" s="7" t="s">
        <v>540</v>
      </c>
      <c r="E190" s="34"/>
      <c r="F190" s="34">
        <v>0.01</v>
      </c>
      <c r="G190" s="7" t="s">
        <v>279</v>
      </c>
    </row>
    <row r="191" spans="1:7" s="7" customFormat="1" x14ac:dyDescent="0.15">
      <c r="A191" s="7">
        <v>156</v>
      </c>
      <c r="B191" s="7" t="s">
        <v>225</v>
      </c>
      <c r="C191" s="7" t="s">
        <v>165</v>
      </c>
      <c r="D191" s="7" t="s">
        <v>541</v>
      </c>
      <c r="E191" s="34"/>
      <c r="F191" s="34">
        <v>3.3</v>
      </c>
      <c r="G191" s="7" t="s">
        <v>280</v>
      </c>
    </row>
    <row r="192" spans="1:7" s="7" customFormat="1" x14ac:dyDescent="0.15">
      <c r="A192" s="7">
        <v>157</v>
      </c>
      <c r="B192" s="7" t="s">
        <v>225</v>
      </c>
      <c r="C192" s="7" t="s">
        <v>166</v>
      </c>
      <c r="D192" s="7" t="s">
        <v>542</v>
      </c>
      <c r="E192" s="34"/>
      <c r="F192" s="34">
        <v>0.01</v>
      </c>
      <c r="G192" s="7" t="s">
        <v>281</v>
      </c>
    </row>
    <row r="193" spans="1:7" s="7" customFormat="1" x14ac:dyDescent="0.15">
      <c r="A193" s="7">
        <v>158</v>
      </c>
      <c r="B193" s="7" t="s">
        <v>225</v>
      </c>
      <c r="C193" s="7" t="s">
        <v>167</v>
      </c>
      <c r="D193" s="7" t="s">
        <v>543</v>
      </c>
      <c r="E193" s="34"/>
      <c r="F193" s="34">
        <v>0</v>
      </c>
      <c r="G193" s="7" t="s">
        <v>282</v>
      </c>
    </row>
    <row r="194" spans="1:7" s="7" customFormat="1" x14ac:dyDescent="0.15">
      <c r="A194" s="7">
        <v>159</v>
      </c>
      <c r="B194" s="7" t="s">
        <v>225</v>
      </c>
      <c r="C194" s="7" t="s">
        <v>168</v>
      </c>
      <c r="D194" s="7" t="s">
        <v>544</v>
      </c>
      <c r="E194" s="34"/>
      <c r="F194" s="34">
        <v>0.01</v>
      </c>
      <c r="G194" s="7" t="s">
        <v>283</v>
      </c>
    </row>
    <row r="195" spans="1:7" s="7" customFormat="1" x14ac:dyDescent="0.15">
      <c r="A195" s="7">
        <v>160</v>
      </c>
      <c r="B195" s="7" t="s">
        <v>225</v>
      </c>
      <c r="C195" s="7" t="s">
        <v>169</v>
      </c>
      <c r="D195" s="7" t="s">
        <v>545</v>
      </c>
      <c r="E195" s="34"/>
      <c r="F195" s="34">
        <v>0</v>
      </c>
      <c r="G195" s="7" t="s">
        <v>284</v>
      </c>
    </row>
    <row r="196" spans="1:7" s="7" customFormat="1" x14ac:dyDescent="0.15">
      <c r="A196" s="7">
        <v>161</v>
      </c>
      <c r="B196" s="7" t="s">
        <v>225</v>
      </c>
      <c r="C196" s="7" t="s">
        <v>170</v>
      </c>
      <c r="D196" s="7" t="s">
        <v>546</v>
      </c>
      <c r="E196" s="34"/>
      <c r="F196" s="34">
        <v>0.01</v>
      </c>
      <c r="G196" s="7" t="s">
        <v>285</v>
      </c>
    </row>
    <row r="197" spans="1:7" s="7" customFormat="1" x14ac:dyDescent="0.15">
      <c r="A197" s="7">
        <v>162</v>
      </c>
      <c r="B197" s="7" t="s">
        <v>225</v>
      </c>
      <c r="C197" s="7" t="s">
        <v>171</v>
      </c>
      <c r="D197" s="7" t="s">
        <v>547</v>
      </c>
      <c r="E197" s="34"/>
      <c r="F197" s="34">
        <v>3.24526</v>
      </c>
      <c r="G197" s="7" t="s">
        <v>286</v>
      </c>
    </row>
    <row r="198" spans="1:7" s="7" customFormat="1" x14ac:dyDescent="0.15">
      <c r="A198" s="7">
        <v>163</v>
      </c>
      <c r="B198" s="7" t="s">
        <v>225</v>
      </c>
      <c r="C198" s="7" t="s">
        <v>172</v>
      </c>
      <c r="D198" s="7" t="s">
        <v>548</v>
      </c>
      <c r="E198" s="34"/>
      <c r="F198" s="34">
        <v>0.01</v>
      </c>
      <c r="G198" s="7" t="s">
        <v>287</v>
      </c>
    </row>
    <row r="199" spans="1:7" s="7" customFormat="1" x14ac:dyDescent="0.15">
      <c r="A199" s="7">
        <v>164</v>
      </c>
      <c r="B199" s="7" t="s">
        <v>225</v>
      </c>
      <c r="C199" s="7" t="s">
        <v>173</v>
      </c>
      <c r="D199" s="7" t="s">
        <v>549</v>
      </c>
      <c r="E199" s="34"/>
      <c r="F199" s="34">
        <v>3.24526</v>
      </c>
      <c r="G199" s="7" t="s">
        <v>288</v>
      </c>
    </row>
    <row r="200" spans="1:7" s="7" customFormat="1" x14ac:dyDescent="0.15">
      <c r="A200" s="7">
        <v>165</v>
      </c>
      <c r="B200" s="7" t="s">
        <v>225</v>
      </c>
      <c r="C200" s="7" t="s">
        <v>174</v>
      </c>
      <c r="D200" s="7" t="s">
        <v>550</v>
      </c>
      <c r="E200" s="34"/>
      <c r="F200" s="34">
        <v>0.01</v>
      </c>
      <c r="G200" s="7" t="s">
        <v>289</v>
      </c>
    </row>
    <row r="201" spans="1:7" s="7" customFormat="1" x14ac:dyDescent="0.15">
      <c r="A201" s="7">
        <v>166</v>
      </c>
      <c r="B201" s="7" t="s">
        <v>225</v>
      </c>
      <c r="C201" s="7" t="s">
        <v>175</v>
      </c>
      <c r="D201" s="7" t="s">
        <v>551</v>
      </c>
      <c r="E201" s="34"/>
      <c r="F201" s="34">
        <v>0</v>
      </c>
      <c r="G201" s="7" t="s">
        <v>290</v>
      </c>
    </row>
    <row r="202" spans="1:7" s="7" customFormat="1" x14ac:dyDescent="0.15">
      <c r="A202" s="7">
        <v>167</v>
      </c>
      <c r="B202" s="7" t="s">
        <v>225</v>
      </c>
      <c r="C202" s="7" t="s">
        <v>176</v>
      </c>
      <c r="D202" s="7" t="s">
        <v>552</v>
      </c>
      <c r="E202" s="34"/>
      <c r="F202" s="34">
        <v>0.01</v>
      </c>
      <c r="G202" s="7" t="s">
        <v>291</v>
      </c>
    </row>
    <row r="203" spans="1:7" s="7" customFormat="1" x14ac:dyDescent="0.15">
      <c r="A203" s="7">
        <v>168</v>
      </c>
      <c r="B203" s="7" t="s">
        <v>225</v>
      </c>
      <c r="C203" s="7" t="s">
        <v>177</v>
      </c>
      <c r="D203" s="7" t="s">
        <v>553</v>
      </c>
      <c r="E203" s="34"/>
      <c r="F203" s="34">
        <v>0</v>
      </c>
      <c r="G203" s="7" t="s">
        <v>292</v>
      </c>
    </row>
    <row r="204" spans="1:7" s="7" customFormat="1" x14ac:dyDescent="0.15">
      <c r="A204" s="7">
        <v>169</v>
      </c>
      <c r="B204" s="7" t="s">
        <v>225</v>
      </c>
      <c r="C204" s="7" t="s">
        <v>178</v>
      </c>
      <c r="D204" s="7" t="s">
        <v>554</v>
      </c>
      <c r="E204" s="34"/>
      <c r="F204" s="34">
        <v>0.01</v>
      </c>
      <c r="G204" s="7" t="s">
        <v>293</v>
      </c>
    </row>
    <row r="205" spans="1:7" s="7" customFormat="1" x14ac:dyDescent="0.15">
      <c r="A205" s="7">
        <v>170</v>
      </c>
      <c r="B205" s="7" t="s">
        <v>225</v>
      </c>
      <c r="C205" s="7" t="s">
        <v>179</v>
      </c>
      <c r="D205" s="7" t="s">
        <v>555</v>
      </c>
      <c r="E205" s="34"/>
      <c r="F205" s="34">
        <v>0</v>
      </c>
      <c r="G205" s="7" t="s">
        <v>294</v>
      </c>
    </row>
    <row r="206" spans="1:7" s="7" customFormat="1" x14ac:dyDescent="0.15">
      <c r="A206" s="7">
        <v>171</v>
      </c>
      <c r="B206" s="7" t="s">
        <v>225</v>
      </c>
      <c r="C206" s="7" t="s">
        <v>180</v>
      </c>
      <c r="D206" s="7" t="s">
        <v>556</v>
      </c>
      <c r="E206" s="34"/>
      <c r="F206" s="34">
        <v>0.01</v>
      </c>
      <c r="G206" s="7" t="s">
        <v>295</v>
      </c>
    </row>
    <row r="207" spans="1:7" s="7" customFormat="1" x14ac:dyDescent="0.15">
      <c r="A207" s="7">
        <v>172</v>
      </c>
      <c r="B207" s="7" t="s">
        <v>225</v>
      </c>
      <c r="C207" s="7" t="s">
        <v>181</v>
      </c>
      <c r="D207" s="7" t="s">
        <v>557</v>
      </c>
      <c r="E207" s="34"/>
      <c r="F207" s="34">
        <v>0</v>
      </c>
      <c r="G207" s="7" t="s">
        <v>296</v>
      </c>
    </row>
    <row r="208" spans="1:7" s="7" customFormat="1" x14ac:dyDescent="0.15">
      <c r="A208" s="7">
        <v>173</v>
      </c>
      <c r="B208" s="7" t="s">
        <v>225</v>
      </c>
      <c r="C208" s="7" t="s">
        <v>182</v>
      </c>
      <c r="D208" s="7" t="s">
        <v>558</v>
      </c>
      <c r="E208" s="34"/>
      <c r="F208" s="34">
        <v>0.01</v>
      </c>
      <c r="G208" s="7" t="s">
        <v>297</v>
      </c>
    </row>
    <row r="209" spans="1:7" s="7" customFormat="1" x14ac:dyDescent="0.15">
      <c r="A209" s="7">
        <v>174</v>
      </c>
      <c r="B209" s="7" t="s">
        <v>225</v>
      </c>
      <c r="C209" s="7" t="s">
        <v>183</v>
      </c>
      <c r="D209" s="7" t="s">
        <v>559</v>
      </c>
      <c r="E209" s="34"/>
      <c r="F209" s="34">
        <v>0</v>
      </c>
      <c r="G209" s="7" t="s">
        <v>298</v>
      </c>
    </row>
    <row r="210" spans="1:7" s="7" customFormat="1" x14ac:dyDescent="0.15">
      <c r="A210" s="7">
        <v>175</v>
      </c>
      <c r="B210" s="7" t="s">
        <v>225</v>
      </c>
      <c r="C210" s="7" t="s">
        <v>184</v>
      </c>
      <c r="D210" s="7" t="s">
        <v>560</v>
      </c>
      <c r="E210" s="34"/>
      <c r="F210" s="34">
        <v>0.01</v>
      </c>
      <c r="G210" s="7" t="s">
        <v>299</v>
      </c>
    </row>
    <row r="211" spans="1:7" s="7" customFormat="1" x14ac:dyDescent="0.15">
      <c r="A211" s="7">
        <v>176</v>
      </c>
      <c r="B211" s="7" t="s">
        <v>225</v>
      </c>
      <c r="C211" s="7" t="s">
        <v>185</v>
      </c>
      <c r="D211" s="7" t="s">
        <v>561</v>
      </c>
      <c r="E211" s="34"/>
      <c r="F211" s="34">
        <v>0</v>
      </c>
      <c r="G211" s="7" t="s">
        <v>300</v>
      </c>
    </row>
    <row r="212" spans="1:7" s="7" customFormat="1" x14ac:dyDescent="0.15">
      <c r="A212" s="7">
        <v>177</v>
      </c>
      <c r="B212" s="7" t="s">
        <v>225</v>
      </c>
      <c r="C212" s="7" t="s">
        <v>186</v>
      </c>
      <c r="D212" s="7" t="s">
        <v>562</v>
      </c>
      <c r="E212" s="34"/>
      <c r="F212" s="34">
        <v>0.01</v>
      </c>
      <c r="G212" s="7" t="s">
        <v>301</v>
      </c>
    </row>
    <row r="213" spans="1:7" s="7" customFormat="1" x14ac:dyDescent="0.15">
      <c r="A213" s="7">
        <v>178</v>
      </c>
      <c r="B213" s="7" t="s">
        <v>225</v>
      </c>
      <c r="C213" s="7" t="s">
        <v>187</v>
      </c>
      <c r="D213" s="7" t="s">
        <v>563</v>
      </c>
      <c r="E213" s="34"/>
      <c r="F213" s="34">
        <v>0</v>
      </c>
      <c r="G213" s="7" t="s">
        <v>302</v>
      </c>
    </row>
    <row r="214" spans="1:7" s="7" customFormat="1" x14ac:dyDescent="0.15">
      <c r="A214" s="7">
        <v>179</v>
      </c>
      <c r="B214" s="7" t="s">
        <v>225</v>
      </c>
      <c r="C214" s="7" t="s">
        <v>188</v>
      </c>
      <c r="D214" s="7" t="s">
        <v>564</v>
      </c>
      <c r="E214" s="34"/>
      <c r="F214" s="34">
        <v>0.01</v>
      </c>
      <c r="G214" s="7" t="s">
        <v>303</v>
      </c>
    </row>
    <row r="215" spans="1:7" s="7" customFormat="1" x14ac:dyDescent="0.15">
      <c r="A215" s="7">
        <v>180</v>
      </c>
      <c r="B215" s="7" t="s">
        <v>225</v>
      </c>
      <c r="C215" s="7" t="s">
        <v>189</v>
      </c>
      <c r="D215" s="7" t="s">
        <v>565</v>
      </c>
      <c r="E215" s="34"/>
      <c r="F215" s="34">
        <v>0</v>
      </c>
      <c r="G215" s="7" t="s">
        <v>304</v>
      </c>
    </row>
    <row r="216" spans="1:7" s="7" customFormat="1" x14ac:dyDescent="0.15">
      <c r="A216" s="7">
        <v>181</v>
      </c>
      <c r="B216" s="7" t="s">
        <v>225</v>
      </c>
      <c r="C216" s="7" t="s">
        <v>190</v>
      </c>
      <c r="D216" s="7" t="s">
        <v>566</v>
      </c>
      <c r="E216" s="34"/>
      <c r="F216" s="34">
        <v>0.01</v>
      </c>
      <c r="G216" s="7" t="s">
        <v>305</v>
      </c>
    </row>
    <row r="217" spans="1:7" s="7" customFormat="1" x14ac:dyDescent="0.15">
      <c r="A217" s="7">
        <v>182</v>
      </c>
      <c r="B217" s="7" t="s">
        <v>225</v>
      </c>
      <c r="C217" s="7" t="s">
        <v>191</v>
      </c>
      <c r="D217" s="7" t="s">
        <v>567</v>
      </c>
      <c r="E217" s="34"/>
      <c r="F217" s="34">
        <v>0</v>
      </c>
      <c r="G217" s="7" t="s">
        <v>306</v>
      </c>
    </row>
    <row r="218" spans="1:7" s="7" customFormat="1" x14ac:dyDescent="0.15">
      <c r="A218" s="7">
        <v>183</v>
      </c>
      <c r="B218" s="7" t="s">
        <v>225</v>
      </c>
      <c r="C218" s="7" t="s">
        <v>192</v>
      </c>
      <c r="D218" s="7" t="s">
        <v>568</v>
      </c>
      <c r="E218" s="34"/>
      <c r="F218" s="34">
        <v>0.01</v>
      </c>
      <c r="G218" s="7" t="s">
        <v>307</v>
      </c>
    </row>
    <row r="219" spans="1:7" s="7" customFormat="1" x14ac:dyDescent="0.15">
      <c r="A219" s="7">
        <v>184</v>
      </c>
      <c r="B219" s="7" t="s">
        <v>225</v>
      </c>
      <c r="C219" s="7" t="s">
        <v>193</v>
      </c>
      <c r="D219" s="7" t="s">
        <v>569</v>
      </c>
      <c r="E219" s="34"/>
      <c r="F219" s="34">
        <v>0</v>
      </c>
      <c r="G219" s="7" t="s">
        <v>308</v>
      </c>
    </row>
    <row r="220" spans="1:7" s="7" customFormat="1" x14ac:dyDescent="0.15">
      <c r="A220" s="7">
        <v>185</v>
      </c>
      <c r="B220" s="7" t="s">
        <v>225</v>
      </c>
      <c r="C220" s="7" t="s">
        <v>194</v>
      </c>
      <c r="D220" s="7" t="s">
        <v>570</v>
      </c>
      <c r="E220" s="34"/>
      <c r="F220" s="34">
        <v>0.01</v>
      </c>
      <c r="G220" s="7" t="s">
        <v>309</v>
      </c>
    </row>
    <row r="221" spans="1:7" s="7" customFormat="1" x14ac:dyDescent="0.15">
      <c r="A221" s="7">
        <v>186</v>
      </c>
      <c r="B221" s="7" t="s">
        <v>225</v>
      </c>
      <c r="C221" s="7" t="s">
        <v>195</v>
      </c>
      <c r="D221" s="7" t="s">
        <v>571</v>
      </c>
      <c r="E221" s="34"/>
      <c r="F221" s="34">
        <v>0</v>
      </c>
      <c r="G221" s="7" t="s">
        <v>310</v>
      </c>
    </row>
    <row r="222" spans="1:7" s="7" customFormat="1" x14ac:dyDescent="0.15">
      <c r="A222" s="7">
        <v>187</v>
      </c>
      <c r="B222" s="7" t="s">
        <v>225</v>
      </c>
      <c r="C222" s="7" t="s">
        <v>196</v>
      </c>
      <c r="D222" s="7" t="s">
        <v>572</v>
      </c>
      <c r="E222" s="34"/>
      <c r="F222" s="34">
        <v>0.01</v>
      </c>
      <c r="G222" s="7" t="s">
        <v>311</v>
      </c>
    </row>
    <row r="223" spans="1:7" s="7" customFormat="1" x14ac:dyDescent="0.15">
      <c r="A223" s="7">
        <v>188</v>
      </c>
      <c r="B223" s="7" t="s">
        <v>225</v>
      </c>
      <c r="C223" s="7" t="s">
        <v>197</v>
      </c>
      <c r="D223" s="7" t="s">
        <v>573</v>
      </c>
      <c r="E223" s="34"/>
      <c r="F223" s="34">
        <v>0</v>
      </c>
      <c r="G223" s="7" t="s">
        <v>312</v>
      </c>
    </row>
    <row r="224" spans="1:7" s="7" customFormat="1" x14ac:dyDescent="0.15">
      <c r="A224" s="7">
        <v>189</v>
      </c>
      <c r="B224" s="7" t="s">
        <v>225</v>
      </c>
      <c r="C224" s="7" t="s">
        <v>198</v>
      </c>
      <c r="D224" s="7" t="s">
        <v>574</v>
      </c>
      <c r="E224" s="34"/>
      <c r="F224" s="34">
        <v>0.01</v>
      </c>
      <c r="G224" s="7" t="s">
        <v>313</v>
      </c>
    </row>
    <row r="225" spans="1:7" s="7" customFormat="1" x14ac:dyDescent="0.15">
      <c r="A225" s="7">
        <v>190</v>
      </c>
      <c r="B225" s="7" t="s">
        <v>225</v>
      </c>
      <c r="C225" s="7" t="s">
        <v>199</v>
      </c>
      <c r="D225" s="7" t="s">
        <v>575</v>
      </c>
      <c r="E225" s="34"/>
      <c r="F225" s="34">
        <v>1.25122</v>
      </c>
      <c r="G225" s="7" t="s">
        <v>314</v>
      </c>
    </row>
    <row r="226" spans="1:7" s="7" customFormat="1" x14ac:dyDescent="0.15">
      <c r="A226" s="7">
        <v>191</v>
      </c>
      <c r="B226" s="7" t="s">
        <v>225</v>
      </c>
      <c r="C226" s="7" t="s">
        <v>200</v>
      </c>
      <c r="D226" s="7" t="s">
        <v>576</v>
      </c>
      <c r="E226" s="34"/>
      <c r="F226" s="34">
        <v>5.4</v>
      </c>
      <c r="G226" s="7" t="s">
        <v>315</v>
      </c>
    </row>
    <row r="227" spans="1:7" s="7" customFormat="1" x14ac:dyDescent="0.15">
      <c r="A227" s="7">
        <v>192</v>
      </c>
      <c r="B227" s="7" t="s">
        <v>225</v>
      </c>
      <c r="C227" s="7" t="s">
        <v>201</v>
      </c>
      <c r="D227" s="7" t="s">
        <v>577</v>
      </c>
      <c r="E227" s="34"/>
      <c r="F227" s="34">
        <v>1.1026400000000001</v>
      </c>
      <c r="G227" s="7" t="s">
        <v>316</v>
      </c>
    </row>
    <row r="228" spans="1:7" s="7" customFormat="1" x14ac:dyDescent="0.15">
      <c r="A228" s="7">
        <v>193</v>
      </c>
      <c r="B228" s="7" t="s">
        <v>225</v>
      </c>
      <c r="C228" s="7" t="s">
        <v>202</v>
      </c>
      <c r="D228" s="7" t="s">
        <v>578</v>
      </c>
      <c r="E228" s="34"/>
      <c r="F228" s="34">
        <v>5.3</v>
      </c>
      <c r="G228" s="7" t="s">
        <v>317</v>
      </c>
    </row>
    <row r="229" spans="1:7" s="7" customFormat="1" x14ac:dyDescent="0.15">
      <c r="A229" s="7">
        <v>194</v>
      </c>
      <c r="B229" s="7" t="s">
        <v>225</v>
      </c>
      <c r="C229" s="7" t="s">
        <v>203</v>
      </c>
      <c r="D229" s="7" t="s">
        <v>579</v>
      </c>
      <c r="E229" s="34"/>
      <c r="F229" s="34">
        <v>1.15934</v>
      </c>
      <c r="G229" s="7" t="s">
        <v>318</v>
      </c>
    </row>
    <row r="230" spans="1:7" s="7" customFormat="1" x14ac:dyDescent="0.15">
      <c r="A230" s="7">
        <v>195</v>
      </c>
      <c r="B230" s="7" t="s">
        <v>225</v>
      </c>
      <c r="C230" s="7" t="s">
        <v>204</v>
      </c>
      <c r="D230" s="7" t="s">
        <v>580</v>
      </c>
      <c r="E230" s="34"/>
      <c r="F230" s="34">
        <v>0.01</v>
      </c>
      <c r="G230" s="7" t="s">
        <v>319</v>
      </c>
    </row>
    <row r="231" spans="1:7" s="7" customFormat="1" x14ac:dyDescent="0.15">
      <c r="A231" s="7">
        <v>196</v>
      </c>
      <c r="B231" s="7" t="s">
        <v>225</v>
      </c>
      <c r="C231" s="7" t="s">
        <v>205</v>
      </c>
      <c r="D231" s="7" t="s">
        <v>581</v>
      </c>
      <c r="E231" s="34"/>
      <c r="F231" s="34">
        <v>0.25024400000000002</v>
      </c>
      <c r="G231" s="7" t="s">
        <v>320</v>
      </c>
    </row>
    <row r="232" spans="1:7" s="7" customFormat="1" x14ac:dyDescent="0.15">
      <c r="A232" s="7">
        <v>197</v>
      </c>
      <c r="B232" s="7" t="s">
        <v>225</v>
      </c>
      <c r="C232" s="7" t="s">
        <v>206</v>
      </c>
      <c r="D232" s="7" t="s">
        <v>582</v>
      </c>
      <c r="E232" s="34"/>
      <c r="F232" s="34">
        <v>8</v>
      </c>
      <c r="G232" s="7" t="s">
        <v>321</v>
      </c>
    </row>
    <row r="233" spans="1:7" s="7" customFormat="1" x14ac:dyDescent="0.15">
      <c r="A233" s="7">
        <v>198</v>
      </c>
      <c r="B233" s="7" t="s">
        <v>225</v>
      </c>
      <c r="C233" s="7" t="s">
        <v>207</v>
      </c>
      <c r="D233" s="7" t="s">
        <v>583</v>
      </c>
      <c r="E233" s="34"/>
      <c r="F233" s="34">
        <v>1.8141700000000001</v>
      </c>
      <c r="G233" s="7" t="s">
        <v>322</v>
      </c>
    </row>
    <row r="234" spans="1:7" s="7" customFormat="1" x14ac:dyDescent="0.15">
      <c r="A234" s="7">
        <v>199</v>
      </c>
      <c r="B234" s="7" t="s">
        <v>225</v>
      </c>
      <c r="C234" s="7" t="s">
        <v>208</v>
      </c>
      <c r="D234" s="7" t="s">
        <v>584</v>
      </c>
      <c r="E234" s="34"/>
      <c r="F234" s="34">
        <v>5</v>
      </c>
      <c r="G234" s="7" t="s">
        <v>323</v>
      </c>
    </row>
    <row r="235" spans="1:7" s="7" customFormat="1" x14ac:dyDescent="0.15">
      <c r="A235" s="7">
        <v>200</v>
      </c>
      <c r="B235" s="7" t="s">
        <v>225</v>
      </c>
      <c r="C235" s="7" t="s">
        <v>209</v>
      </c>
      <c r="D235" s="7" t="s">
        <v>585</v>
      </c>
      <c r="E235" s="34"/>
      <c r="F235" s="34">
        <v>0.123167</v>
      </c>
      <c r="G235" s="7" t="s">
        <v>324</v>
      </c>
    </row>
    <row r="236" spans="1:7" s="7" customFormat="1" x14ac:dyDescent="0.15">
      <c r="A236" s="7">
        <v>201</v>
      </c>
      <c r="B236" s="7" t="s">
        <v>225</v>
      </c>
      <c r="C236" s="7" t="s">
        <v>210</v>
      </c>
      <c r="D236" s="7" t="s">
        <v>586</v>
      </c>
      <c r="E236" s="34"/>
      <c r="F236" s="34">
        <v>4</v>
      </c>
      <c r="G236" s="7" t="s">
        <v>325</v>
      </c>
    </row>
    <row r="237" spans="1:7" s="7" customFormat="1" x14ac:dyDescent="0.15">
      <c r="A237" s="7">
        <v>202</v>
      </c>
      <c r="B237" s="7" t="s">
        <v>225</v>
      </c>
      <c r="C237" s="7" t="s">
        <v>211</v>
      </c>
      <c r="D237" s="7" t="s">
        <v>587</v>
      </c>
      <c r="E237" s="34"/>
      <c r="F237" s="34">
        <v>1.03617</v>
      </c>
      <c r="G237" s="7" t="s">
        <v>326</v>
      </c>
    </row>
    <row r="238" spans="1:7" s="7" customFormat="1" x14ac:dyDescent="0.15">
      <c r="A238" s="7">
        <v>203</v>
      </c>
      <c r="B238" s="7" t="s">
        <v>225</v>
      </c>
      <c r="C238" s="7" t="s">
        <v>212</v>
      </c>
      <c r="D238" s="7" t="s">
        <v>588</v>
      </c>
      <c r="E238" s="34"/>
      <c r="F238" s="34">
        <v>1.5</v>
      </c>
      <c r="G238" s="7" t="s">
        <v>327</v>
      </c>
    </row>
    <row r="239" spans="1:7" s="7" customFormat="1" x14ac:dyDescent="0.15">
      <c r="A239" s="7">
        <v>204</v>
      </c>
      <c r="B239" s="7" t="s">
        <v>225</v>
      </c>
      <c r="C239" s="7" t="s">
        <v>213</v>
      </c>
      <c r="D239" s="7" t="s">
        <v>589</v>
      </c>
      <c r="E239" s="34"/>
      <c r="F239" s="34">
        <v>0.99902199999999997</v>
      </c>
      <c r="G239" s="7" t="s">
        <v>328</v>
      </c>
    </row>
    <row r="240" spans="1:7" s="7" customFormat="1" x14ac:dyDescent="0.15">
      <c r="A240" s="7">
        <v>205</v>
      </c>
      <c r="B240" s="7" t="s">
        <v>225</v>
      </c>
      <c r="C240" s="7" t="s">
        <v>214</v>
      </c>
      <c r="D240" s="7" t="s">
        <v>590</v>
      </c>
      <c r="E240" s="34"/>
      <c r="F240" s="34">
        <v>1.4</v>
      </c>
      <c r="G240" s="7" t="s">
        <v>329</v>
      </c>
    </row>
    <row r="241" spans="1:7" s="7" customFormat="1" x14ac:dyDescent="0.15">
      <c r="A241" s="7">
        <v>206</v>
      </c>
      <c r="B241" s="7" t="s">
        <v>225</v>
      </c>
      <c r="C241" s="7" t="s">
        <v>215</v>
      </c>
      <c r="D241" s="7" t="s">
        <v>518</v>
      </c>
      <c r="E241" s="9"/>
      <c r="F241" s="9">
        <v>10</v>
      </c>
      <c r="G241" s="7" t="s">
        <v>330</v>
      </c>
    </row>
    <row r="242" spans="1:7" s="7" customFormat="1" x14ac:dyDescent="0.15">
      <c r="A242" s="7">
        <v>207</v>
      </c>
      <c r="B242" s="7" t="s">
        <v>225</v>
      </c>
      <c r="C242" s="7" t="s">
        <v>216</v>
      </c>
      <c r="D242" s="7" t="s">
        <v>216</v>
      </c>
      <c r="F242" s="7" t="s">
        <v>217</v>
      </c>
    </row>
    <row r="243" spans="1:7" s="7" customFormat="1" x14ac:dyDescent="0.15">
      <c r="A243" s="7">
        <v>208</v>
      </c>
      <c r="B243" s="7" t="s">
        <v>225</v>
      </c>
      <c r="C243" s="7" t="s">
        <v>216</v>
      </c>
      <c r="D243" s="7" t="s">
        <v>216</v>
      </c>
      <c r="F243" s="7" t="s">
        <v>218</v>
      </c>
    </row>
    <row r="244" spans="1:7" s="7" customFormat="1" x14ac:dyDescent="0.15">
      <c r="A244" s="7">
        <v>209</v>
      </c>
      <c r="B244" s="7" t="s">
        <v>225</v>
      </c>
      <c r="C244" s="7" t="s">
        <v>216</v>
      </c>
      <c r="D244" s="7" t="s">
        <v>216</v>
      </c>
      <c r="F244" s="7" t="s">
        <v>219</v>
      </c>
    </row>
    <row r="245" spans="1:7" s="7" customFormat="1" x14ac:dyDescent="0.15">
      <c r="A245" s="7">
        <v>210</v>
      </c>
      <c r="B245" s="7" t="s">
        <v>225</v>
      </c>
      <c r="C245" s="7" t="s">
        <v>216</v>
      </c>
      <c r="D245" s="7" t="s">
        <v>216</v>
      </c>
      <c r="F245" s="7" t="s">
        <v>220</v>
      </c>
    </row>
    <row r="246" spans="1:7" s="7" customFormat="1" x14ac:dyDescent="0.15">
      <c r="A246" s="7">
        <v>211</v>
      </c>
      <c r="B246" s="7" t="s">
        <v>225</v>
      </c>
      <c r="C246" s="7" t="s">
        <v>221</v>
      </c>
      <c r="D246" s="7" t="s">
        <v>1059</v>
      </c>
      <c r="F246" s="7" t="s">
        <v>222</v>
      </c>
    </row>
    <row r="247" spans="1:7" s="7" customFormat="1" x14ac:dyDescent="0.15">
      <c r="A247" s="7">
        <v>212</v>
      </c>
      <c r="B247" s="7" t="s">
        <v>225</v>
      </c>
      <c r="C247" s="7" t="s">
        <v>216</v>
      </c>
      <c r="D247" s="7" t="s">
        <v>216</v>
      </c>
      <c r="F247" s="7" t="s">
        <v>223</v>
      </c>
    </row>
    <row r="248" spans="1:7" s="7" customFormat="1" x14ac:dyDescent="0.15">
      <c r="A248" s="7">
        <v>213</v>
      </c>
      <c r="B248" s="7" t="s">
        <v>225</v>
      </c>
      <c r="C248" s="7" t="s">
        <v>216</v>
      </c>
      <c r="D248" s="7" t="s">
        <v>216</v>
      </c>
      <c r="F248" s="7" t="s">
        <v>224</v>
      </c>
    </row>
  </sheetData>
  <autoFilter ref="A1:G248">
    <sortState ref="A2:G219">
      <sortCondition ref="A1:A219"/>
    </sortState>
  </autoFilter>
  <phoneticPr fontId="12"/>
  <conditionalFormatting sqref="D2:D9 D36:D441">
    <cfRule type="expression" dxfId="4" priority="10">
      <formula>LEN($D2)&gt;8</formula>
    </cfRule>
  </conditionalFormatting>
  <conditionalFormatting sqref="C10:C35">
    <cfRule type="expression" dxfId="3" priority="3">
      <formula>LEN($D10)&gt;8</formula>
    </cfRule>
  </conditionalFormatting>
  <conditionalFormatting sqref="D10:D35">
    <cfRule type="expression" dxfId="2" priority="1">
      <formula>LEN($D10)&gt;8</formula>
    </cfRule>
  </conditionalFormatting>
  <conditionalFormatting sqref="C10:C35">
    <cfRule type="expression" dxfId="1" priority="4">
      <formula>$D10="COMMENT"</formula>
    </cfRule>
  </conditionalFormatting>
  <conditionalFormatting sqref="D10:D35">
    <cfRule type="expression" dxfId="0" priority="2">
      <formula>$D10="COMMENT"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topLeftCell="A16" workbookViewId="0">
      <selection activeCell="B115" sqref="B115"/>
    </sheetView>
  </sheetViews>
  <sheetFormatPr defaultColWidth="8.875" defaultRowHeight="12" x14ac:dyDescent="0.15"/>
  <cols>
    <col min="1" max="1" width="7" style="14" bestFit="1" customWidth="1"/>
    <col min="2" max="2" width="16.5" style="14" bestFit="1" customWidth="1"/>
    <col min="3" max="3" width="23.5" style="14" bestFit="1" customWidth="1"/>
    <col min="4" max="4" width="22.625" style="14" bestFit="1" customWidth="1"/>
    <col min="5" max="5" width="43.5" style="14" customWidth="1"/>
    <col min="6" max="6" width="29.5" style="14" bestFit="1" customWidth="1"/>
    <col min="7" max="7" width="25.5" style="14" bestFit="1" customWidth="1"/>
    <col min="8" max="8" width="114.75" style="14" bestFit="1" customWidth="1"/>
    <col min="9" max="16384" width="8.875" style="14"/>
  </cols>
  <sheetData>
    <row r="1" spans="1:8" ht="25.5" x14ac:dyDescent="0.2">
      <c r="A1" s="11" t="s">
        <v>431</v>
      </c>
      <c r="B1" s="12" t="s">
        <v>432</v>
      </c>
      <c r="C1" s="13"/>
      <c r="D1" s="13"/>
      <c r="E1" s="13"/>
      <c r="F1" s="13"/>
      <c r="G1" s="13"/>
      <c r="H1" s="13"/>
    </row>
    <row r="2" spans="1:8" ht="12.75" x14ac:dyDescent="0.2">
      <c r="A2" s="15">
        <v>0</v>
      </c>
      <c r="B2" s="63" t="s">
        <v>433</v>
      </c>
      <c r="C2" s="63"/>
      <c r="D2" s="63"/>
      <c r="E2" s="63"/>
      <c r="F2" s="13"/>
      <c r="G2" s="13"/>
      <c r="H2" s="13"/>
    </row>
    <row r="3" spans="1:8" ht="12.75" x14ac:dyDescent="0.2">
      <c r="A3" s="16">
        <v>1</v>
      </c>
      <c r="B3" s="64" t="s">
        <v>434</v>
      </c>
      <c r="C3" s="64"/>
      <c r="D3" s="64"/>
      <c r="E3" s="64"/>
      <c r="F3" s="13"/>
      <c r="G3" s="13"/>
      <c r="H3" s="13"/>
    </row>
    <row r="4" spans="1:8" ht="12.75" x14ac:dyDescent="0.2">
      <c r="A4" s="17">
        <v>2</v>
      </c>
      <c r="B4" s="65" t="s">
        <v>435</v>
      </c>
      <c r="C4" s="65"/>
      <c r="D4" s="65"/>
      <c r="E4" s="65"/>
      <c r="F4" s="13"/>
      <c r="G4" s="13"/>
      <c r="H4" s="13"/>
    </row>
    <row r="5" spans="1:8" ht="12.75" x14ac:dyDescent="0.2">
      <c r="A5" s="18">
        <v>3</v>
      </c>
      <c r="B5" s="66" t="s">
        <v>436</v>
      </c>
      <c r="C5" s="66"/>
      <c r="D5" s="66"/>
      <c r="E5" s="66"/>
      <c r="F5" s="13"/>
      <c r="G5" s="13"/>
      <c r="H5" s="13"/>
    </row>
    <row r="6" spans="1:8" ht="12.75" x14ac:dyDescent="0.2">
      <c r="A6" s="19">
        <v>4</v>
      </c>
      <c r="B6" s="67" t="s">
        <v>437</v>
      </c>
      <c r="C6" s="67"/>
      <c r="D6" s="67"/>
      <c r="E6" s="67"/>
      <c r="F6" s="13"/>
      <c r="G6" s="13"/>
      <c r="H6" s="13"/>
    </row>
    <row r="7" spans="1:8" ht="12.75" x14ac:dyDescent="0.2">
      <c r="A7" s="20">
        <v>5</v>
      </c>
      <c r="B7" s="62" t="s">
        <v>438</v>
      </c>
      <c r="C7" s="62"/>
      <c r="D7" s="62"/>
      <c r="E7" s="62"/>
      <c r="F7" s="13"/>
      <c r="G7" s="13"/>
      <c r="H7" s="13"/>
    </row>
    <row r="8" spans="1:8" ht="12.75" x14ac:dyDescent="0.2">
      <c r="A8" s="21">
        <v>10</v>
      </c>
      <c r="B8" s="61" t="s">
        <v>439</v>
      </c>
      <c r="C8" s="61"/>
      <c r="D8" s="61"/>
      <c r="E8" s="61"/>
      <c r="F8" s="13"/>
      <c r="G8" s="13"/>
      <c r="H8" s="13"/>
    </row>
    <row r="9" spans="1:8" ht="12.75" x14ac:dyDescent="0.2">
      <c r="A9" s="13"/>
      <c r="B9" s="13"/>
      <c r="C9" s="13"/>
      <c r="D9" s="13"/>
      <c r="E9" s="13"/>
      <c r="F9" s="13"/>
      <c r="G9" s="13"/>
      <c r="H9" s="13"/>
    </row>
    <row r="10" spans="1:8" ht="12.75" x14ac:dyDescent="0.2">
      <c r="A10" s="13"/>
      <c r="B10" s="13"/>
      <c r="C10" s="13"/>
      <c r="D10" s="13"/>
      <c r="E10" s="13"/>
      <c r="F10" s="13"/>
      <c r="G10" s="13"/>
      <c r="H10" s="13"/>
    </row>
    <row r="11" spans="1:8" ht="18" customHeight="1" x14ac:dyDescent="0.15">
      <c r="A11" s="22" t="s">
        <v>440</v>
      </c>
      <c r="B11" s="23" t="s">
        <v>441</v>
      </c>
      <c r="C11" s="23" t="s">
        <v>442</v>
      </c>
      <c r="D11" s="23" t="s">
        <v>443</v>
      </c>
      <c r="E11" s="23" t="s">
        <v>444</v>
      </c>
      <c r="F11" s="22" t="s">
        <v>445</v>
      </c>
      <c r="G11" s="22" t="s">
        <v>446</v>
      </c>
      <c r="H11" s="23" t="s">
        <v>447</v>
      </c>
    </row>
    <row r="12" spans="1:8" ht="12.75" x14ac:dyDescent="0.2">
      <c r="A12" s="24">
        <v>0</v>
      </c>
      <c r="B12" s="25" t="s">
        <v>105</v>
      </c>
      <c r="C12" s="25" t="s">
        <v>105</v>
      </c>
      <c r="D12" s="26">
        <v>16</v>
      </c>
      <c r="E12" s="25" t="s">
        <v>451</v>
      </c>
      <c r="F12" s="13"/>
      <c r="G12" s="13"/>
      <c r="H12" s="23" t="s">
        <v>450</v>
      </c>
    </row>
    <row r="13" spans="1:8" ht="12.75" x14ac:dyDescent="0.2">
      <c r="A13" s="24">
        <v>0</v>
      </c>
      <c r="B13" s="25" t="s">
        <v>109</v>
      </c>
      <c r="C13" s="25" t="s">
        <v>109</v>
      </c>
      <c r="D13" s="26" t="s">
        <v>448</v>
      </c>
      <c r="E13" s="25" t="s">
        <v>231</v>
      </c>
      <c r="F13" s="13"/>
      <c r="G13" s="13"/>
      <c r="H13" s="23" t="s">
        <v>450</v>
      </c>
    </row>
    <row r="14" spans="1:8" ht="12.75" x14ac:dyDescent="0.2">
      <c r="A14" s="24">
        <v>0</v>
      </c>
      <c r="B14" s="25" t="s">
        <v>106</v>
      </c>
      <c r="C14" s="25" t="s">
        <v>106</v>
      </c>
      <c r="D14" s="26">
        <v>2</v>
      </c>
      <c r="E14" s="25" t="s">
        <v>452</v>
      </c>
      <c r="F14" s="13"/>
      <c r="G14" s="13"/>
      <c r="H14" s="23" t="s">
        <v>450</v>
      </c>
    </row>
    <row r="15" spans="1:8" ht="12.75" x14ac:dyDescent="0.2">
      <c r="A15" s="24">
        <v>0</v>
      </c>
      <c r="B15" s="25" t="s">
        <v>107</v>
      </c>
      <c r="C15" s="25" t="s">
        <v>107</v>
      </c>
      <c r="D15" s="26">
        <v>2048</v>
      </c>
      <c r="E15" s="25" t="s">
        <v>453</v>
      </c>
      <c r="F15" s="13"/>
      <c r="G15" s="13"/>
      <c r="H15" s="23" t="s">
        <v>450</v>
      </c>
    </row>
    <row r="16" spans="1:8" ht="12.75" x14ac:dyDescent="0.2">
      <c r="A16" s="24">
        <v>0</v>
      </c>
      <c r="B16" s="25" t="s">
        <v>108</v>
      </c>
      <c r="C16" s="25" t="s">
        <v>108</v>
      </c>
      <c r="D16" s="26">
        <v>2048</v>
      </c>
      <c r="E16" s="25" t="s">
        <v>454</v>
      </c>
      <c r="F16" s="13"/>
      <c r="G16" s="13"/>
      <c r="H16" s="23" t="s">
        <v>450</v>
      </c>
    </row>
    <row r="17" spans="1:8" ht="12.75" x14ac:dyDescent="0.2">
      <c r="A17" s="24">
        <v>0</v>
      </c>
      <c r="B17" s="25" t="s">
        <v>104</v>
      </c>
      <c r="C17" s="25" t="s">
        <v>104</v>
      </c>
      <c r="D17" s="26" t="s">
        <v>448</v>
      </c>
      <c r="E17" s="25" t="s">
        <v>449</v>
      </c>
      <c r="F17" s="13"/>
      <c r="G17" s="13"/>
      <c r="H17" s="23" t="s">
        <v>450</v>
      </c>
    </row>
    <row r="18" spans="1:8" ht="12.75" x14ac:dyDescent="0.2">
      <c r="A18" s="27">
        <v>1</v>
      </c>
      <c r="B18" s="13" t="s">
        <v>462</v>
      </c>
      <c r="C18" s="25" t="s">
        <v>111</v>
      </c>
      <c r="D18" s="26">
        <v>2456524.7059999998</v>
      </c>
      <c r="E18" s="25" t="s">
        <v>233</v>
      </c>
      <c r="F18" s="13"/>
      <c r="G18" s="13"/>
      <c r="H18" s="13"/>
    </row>
    <row r="19" spans="1:8" ht="12.75" x14ac:dyDescent="0.2">
      <c r="A19" s="27">
        <v>1</v>
      </c>
      <c r="B19" s="13" t="s">
        <v>463</v>
      </c>
      <c r="C19" s="25" t="s">
        <v>112</v>
      </c>
      <c r="D19" s="26" t="s">
        <v>464</v>
      </c>
      <c r="E19" s="25" t="s">
        <v>234</v>
      </c>
      <c r="F19" s="13"/>
      <c r="G19" s="13"/>
      <c r="H19" s="13"/>
    </row>
    <row r="20" spans="1:8" ht="12.75" x14ac:dyDescent="0.2">
      <c r="A20" s="27">
        <v>1</v>
      </c>
      <c r="B20" s="13" t="s">
        <v>483</v>
      </c>
      <c r="C20" s="25" t="s">
        <v>113</v>
      </c>
      <c r="D20" s="26">
        <v>8</v>
      </c>
      <c r="E20" s="25" t="s">
        <v>484</v>
      </c>
      <c r="F20" s="13"/>
      <c r="G20" s="13"/>
      <c r="H20" s="13"/>
    </row>
    <row r="21" spans="1:8" ht="12.75" x14ac:dyDescent="0.2">
      <c r="A21" s="27">
        <v>1</v>
      </c>
      <c r="B21" s="13" t="s">
        <v>492</v>
      </c>
      <c r="C21" s="25" t="s">
        <v>151</v>
      </c>
      <c r="D21" s="26">
        <v>1</v>
      </c>
      <c r="E21" s="25" t="s">
        <v>269</v>
      </c>
      <c r="F21" s="13" t="s">
        <v>458</v>
      </c>
      <c r="G21" s="13" t="s">
        <v>21</v>
      </c>
      <c r="H21" s="13"/>
    </row>
    <row r="22" spans="1:8" ht="12.75" x14ac:dyDescent="0.2">
      <c r="A22" s="27">
        <v>1</v>
      </c>
      <c r="B22" s="13" t="s">
        <v>489</v>
      </c>
      <c r="C22" s="25" t="s">
        <v>148</v>
      </c>
      <c r="D22" s="26">
        <v>0</v>
      </c>
      <c r="E22" s="25" t="s">
        <v>266</v>
      </c>
      <c r="F22" s="13" t="s">
        <v>458</v>
      </c>
      <c r="G22" s="13" t="s">
        <v>16</v>
      </c>
      <c r="H22" s="13"/>
    </row>
    <row r="23" spans="1:8" ht="12.75" x14ac:dyDescent="0.2">
      <c r="A23" s="27">
        <v>1</v>
      </c>
      <c r="B23" s="13" t="s">
        <v>465</v>
      </c>
      <c r="C23" s="25" t="s">
        <v>124</v>
      </c>
      <c r="D23" s="26" t="s">
        <v>466</v>
      </c>
      <c r="E23" s="25" t="s">
        <v>243</v>
      </c>
      <c r="F23" s="13"/>
      <c r="G23" s="13"/>
      <c r="H23" s="13"/>
    </row>
    <row r="24" spans="1:8" ht="12.75" x14ac:dyDescent="0.2">
      <c r="A24" s="27">
        <v>1</v>
      </c>
      <c r="B24" s="13" t="s">
        <v>487</v>
      </c>
      <c r="C24" s="25" t="s">
        <v>146</v>
      </c>
      <c r="D24" s="26">
        <v>8</v>
      </c>
      <c r="E24" s="25" t="s">
        <v>265</v>
      </c>
      <c r="F24" s="13" t="s">
        <v>458</v>
      </c>
      <c r="G24" s="13" t="s">
        <v>22</v>
      </c>
      <c r="H24" s="13"/>
    </row>
    <row r="25" spans="1:8" ht="25.5" x14ac:dyDescent="0.2">
      <c r="A25" s="27">
        <v>1</v>
      </c>
      <c r="B25" s="13" t="s">
        <v>535</v>
      </c>
      <c r="C25" s="25" t="s">
        <v>159</v>
      </c>
      <c r="D25" s="26">
        <v>0.30107499999999998</v>
      </c>
      <c r="E25" s="25" t="s">
        <v>274</v>
      </c>
      <c r="F25" s="13"/>
      <c r="G25" s="13"/>
      <c r="H25" s="23" t="s">
        <v>795</v>
      </c>
    </row>
    <row r="26" spans="1:8" ht="25.5" x14ac:dyDescent="0.2">
      <c r="A26" s="27">
        <v>1</v>
      </c>
      <c r="B26" s="13" t="s">
        <v>536</v>
      </c>
      <c r="C26" s="25" t="s">
        <v>160</v>
      </c>
      <c r="D26" s="26">
        <v>0.01</v>
      </c>
      <c r="E26" s="25" t="s">
        <v>275</v>
      </c>
      <c r="F26" s="13"/>
      <c r="G26" s="13"/>
      <c r="H26" s="23" t="s">
        <v>795</v>
      </c>
    </row>
    <row r="27" spans="1:8" ht="25.5" x14ac:dyDescent="0.2">
      <c r="A27" s="27">
        <v>1</v>
      </c>
      <c r="B27" s="13" t="s">
        <v>537</v>
      </c>
      <c r="C27" s="25" t="s">
        <v>161</v>
      </c>
      <c r="D27" s="26">
        <v>0.55132000000000003</v>
      </c>
      <c r="E27" s="25" t="s">
        <v>276</v>
      </c>
      <c r="F27" s="13"/>
      <c r="G27" s="13"/>
      <c r="H27" s="23" t="s">
        <v>795</v>
      </c>
    </row>
    <row r="28" spans="1:8" ht="25.5" x14ac:dyDescent="0.2">
      <c r="A28" s="27">
        <v>1</v>
      </c>
      <c r="B28" s="13" t="s">
        <v>538</v>
      </c>
      <c r="C28" s="25" t="s">
        <v>162</v>
      </c>
      <c r="D28" s="26">
        <v>0.01</v>
      </c>
      <c r="E28" s="25" t="s">
        <v>277</v>
      </c>
      <c r="F28" s="13"/>
      <c r="G28" s="13"/>
      <c r="H28" s="23" t="s">
        <v>795</v>
      </c>
    </row>
    <row r="29" spans="1:8" ht="25.5" x14ac:dyDescent="0.2">
      <c r="A29" s="27">
        <v>1</v>
      </c>
      <c r="B29" s="13" t="s">
        <v>539</v>
      </c>
      <c r="C29" s="25" t="s">
        <v>163</v>
      </c>
      <c r="D29" s="26">
        <v>2.0507300000000002</v>
      </c>
      <c r="E29" s="25" t="s">
        <v>278</v>
      </c>
      <c r="F29" s="13"/>
      <c r="G29" s="13"/>
      <c r="H29" s="23" t="s">
        <v>795</v>
      </c>
    </row>
    <row r="30" spans="1:8" ht="25.5" x14ac:dyDescent="0.2">
      <c r="A30" s="27">
        <v>1</v>
      </c>
      <c r="B30" s="13" t="s">
        <v>540</v>
      </c>
      <c r="C30" s="25" t="s">
        <v>164</v>
      </c>
      <c r="D30" s="26">
        <v>0.01</v>
      </c>
      <c r="E30" s="25" t="s">
        <v>279</v>
      </c>
      <c r="F30" s="13"/>
      <c r="G30" s="13"/>
      <c r="H30" s="23" t="s">
        <v>795</v>
      </c>
    </row>
    <row r="31" spans="1:8" ht="25.5" x14ac:dyDescent="0.2">
      <c r="A31" s="27">
        <v>1</v>
      </c>
      <c r="B31" s="13" t="s">
        <v>541</v>
      </c>
      <c r="C31" s="25" t="s">
        <v>165</v>
      </c>
      <c r="D31" s="26">
        <v>3.3</v>
      </c>
      <c r="E31" s="25" t="s">
        <v>280</v>
      </c>
      <c r="F31" s="13"/>
      <c r="G31" s="13"/>
      <c r="H31" s="23" t="s">
        <v>795</v>
      </c>
    </row>
    <row r="32" spans="1:8" ht="25.5" x14ac:dyDescent="0.2">
      <c r="A32" s="27">
        <v>1</v>
      </c>
      <c r="B32" s="13" t="s">
        <v>542</v>
      </c>
      <c r="C32" s="25" t="s">
        <v>166</v>
      </c>
      <c r="D32" s="26">
        <v>0.01</v>
      </c>
      <c r="E32" s="25" t="s">
        <v>281</v>
      </c>
      <c r="F32" s="13"/>
      <c r="G32" s="13"/>
      <c r="H32" s="23" t="s">
        <v>795</v>
      </c>
    </row>
    <row r="33" spans="1:8" ht="25.5" x14ac:dyDescent="0.2">
      <c r="A33" s="27">
        <v>1</v>
      </c>
      <c r="B33" s="13" t="s">
        <v>543</v>
      </c>
      <c r="C33" s="25" t="s">
        <v>167</v>
      </c>
      <c r="D33" s="26">
        <v>0</v>
      </c>
      <c r="E33" s="25" t="s">
        <v>282</v>
      </c>
      <c r="F33" s="13"/>
      <c r="G33" s="13"/>
      <c r="H33" s="23" t="s">
        <v>795</v>
      </c>
    </row>
    <row r="34" spans="1:8" ht="25.5" x14ac:dyDescent="0.2">
      <c r="A34" s="27">
        <v>1</v>
      </c>
      <c r="B34" s="13" t="s">
        <v>544</v>
      </c>
      <c r="C34" s="25" t="s">
        <v>168</v>
      </c>
      <c r="D34" s="26">
        <v>0.01</v>
      </c>
      <c r="E34" s="25" t="s">
        <v>283</v>
      </c>
      <c r="F34" s="13"/>
      <c r="G34" s="13"/>
      <c r="H34" s="23" t="s">
        <v>795</v>
      </c>
    </row>
    <row r="35" spans="1:8" ht="25.5" x14ac:dyDescent="0.2">
      <c r="A35" s="27">
        <v>1</v>
      </c>
      <c r="B35" s="13" t="s">
        <v>545</v>
      </c>
      <c r="C35" s="25" t="s">
        <v>169</v>
      </c>
      <c r="D35" s="26">
        <v>0</v>
      </c>
      <c r="E35" s="25" t="s">
        <v>284</v>
      </c>
      <c r="F35" s="13"/>
      <c r="G35" s="13"/>
      <c r="H35" s="23" t="s">
        <v>795</v>
      </c>
    </row>
    <row r="36" spans="1:8" ht="25.5" x14ac:dyDescent="0.2">
      <c r="A36" s="27">
        <v>1</v>
      </c>
      <c r="B36" s="13" t="s">
        <v>546</v>
      </c>
      <c r="C36" s="25" t="s">
        <v>170</v>
      </c>
      <c r="D36" s="26">
        <v>0.01</v>
      </c>
      <c r="E36" s="25" t="s">
        <v>285</v>
      </c>
      <c r="F36" s="13"/>
      <c r="G36" s="13"/>
      <c r="H36" s="23" t="s">
        <v>795</v>
      </c>
    </row>
    <row r="37" spans="1:8" ht="25.5" x14ac:dyDescent="0.2">
      <c r="A37" s="27">
        <v>1</v>
      </c>
      <c r="B37" s="13" t="s">
        <v>547</v>
      </c>
      <c r="C37" s="25" t="s">
        <v>171</v>
      </c>
      <c r="D37" s="26">
        <v>3.24526</v>
      </c>
      <c r="E37" s="25" t="s">
        <v>286</v>
      </c>
      <c r="F37" s="13"/>
      <c r="G37" s="13"/>
      <c r="H37" s="23" t="s">
        <v>795</v>
      </c>
    </row>
    <row r="38" spans="1:8" ht="25.5" x14ac:dyDescent="0.2">
      <c r="A38" s="27">
        <v>1</v>
      </c>
      <c r="B38" s="13" t="s">
        <v>548</v>
      </c>
      <c r="C38" s="25" t="s">
        <v>172</v>
      </c>
      <c r="D38" s="26">
        <v>0.01</v>
      </c>
      <c r="E38" s="25" t="s">
        <v>287</v>
      </c>
      <c r="F38" s="13"/>
      <c r="G38" s="13"/>
      <c r="H38" s="23" t="s">
        <v>795</v>
      </c>
    </row>
    <row r="39" spans="1:8" ht="25.5" x14ac:dyDescent="0.2">
      <c r="A39" s="27">
        <v>1</v>
      </c>
      <c r="B39" s="13" t="s">
        <v>549</v>
      </c>
      <c r="C39" s="25" t="s">
        <v>173</v>
      </c>
      <c r="D39" s="26">
        <v>3.24526</v>
      </c>
      <c r="E39" s="25" t="s">
        <v>288</v>
      </c>
      <c r="F39" s="13"/>
      <c r="G39" s="13"/>
      <c r="H39" s="23" t="s">
        <v>795</v>
      </c>
    </row>
    <row r="40" spans="1:8" ht="25.5" x14ac:dyDescent="0.2">
      <c r="A40" s="27">
        <v>1</v>
      </c>
      <c r="B40" s="13" t="s">
        <v>550</v>
      </c>
      <c r="C40" s="25" t="s">
        <v>174</v>
      </c>
      <c r="D40" s="26">
        <v>0.01</v>
      </c>
      <c r="E40" s="25" t="s">
        <v>289</v>
      </c>
      <c r="F40" s="13"/>
      <c r="G40" s="13"/>
      <c r="H40" s="23" t="s">
        <v>795</v>
      </c>
    </row>
    <row r="41" spans="1:8" ht="25.5" x14ac:dyDescent="0.2">
      <c r="A41" s="27">
        <v>1</v>
      </c>
      <c r="B41" s="13" t="s">
        <v>551</v>
      </c>
      <c r="C41" s="25" t="s">
        <v>175</v>
      </c>
      <c r="D41" s="26">
        <v>0</v>
      </c>
      <c r="E41" s="25" t="s">
        <v>290</v>
      </c>
      <c r="F41" s="13"/>
      <c r="G41" s="13"/>
      <c r="H41" s="23" t="s">
        <v>795</v>
      </c>
    </row>
    <row r="42" spans="1:8" ht="25.5" x14ac:dyDescent="0.2">
      <c r="A42" s="27">
        <v>1</v>
      </c>
      <c r="B42" s="13" t="s">
        <v>552</v>
      </c>
      <c r="C42" s="25" t="s">
        <v>176</v>
      </c>
      <c r="D42" s="26">
        <v>0.01</v>
      </c>
      <c r="E42" s="25" t="s">
        <v>291</v>
      </c>
      <c r="F42" s="13"/>
      <c r="G42" s="13"/>
      <c r="H42" s="23" t="s">
        <v>795</v>
      </c>
    </row>
    <row r="43" spans="1:8" ht="25.5" x14ac:dyDescent="0.2">
      <c r="A43" s="27">
        <v>1</v>
      </c>
      <c r="B43" s="13" t="s">
        <v>553</v>
      </c>
      <c r="C43" s="25" t="s">
        <v>177</v>
      </c>
      <c r="D43" s="26">
        <v>0</v>
      </c>
      <c r="E43" s="25" t="s">
        <v>292</v>
      </c>
      <c r="F43" s="13"/>
      <c r="G43" s="13"/>
      <c r="H43" s="23" t="s">
        <v>795</v>
      </c>
    </row>
    <row r="44" spans="1:8" ht="25.5" x14ac:dyDescent="0.2">
      <c r="A44" s="27">
        <v>1</v>
      </c>
      <c r="B44" s="13" t="s">
        <v>554</v>
      </c>
      <c r="C44" s="25" t="s">
        <v>178</v>
      </c>
      <c r="D44" s="26">
        <v>0.01</v>
      </c>
      <c r="E44" s="25" t="s">
        <v>293</v>
      </c>
      <c r="F44" s="13"/>
      <c r="G44" s="13"/>
      <c r="H44" s="23" t="s">
        <v>795</v>
      </c>
    </row>
    <row r="45" spans="1:8" ht="25.5" x14ac:dyDescent="0.2">
      <c r="A45" s="27">
        <v>1</v>
      </c>
      <c r="B45" s="13" t="s">
        <v>555</v>
      </c>
      <c r="C45" s="25" t="s">
        <v>179</v>
      </c>
      <c r="D45" s="26">
        <v>0</v>
      </c>
      <c r="E45" s="25" t="s">
        <v>294</v>
      </c>
      <c r="F45" s="13"/>
      <c r="G45" s="13"/>
      <c r="H45" s="23" t="s">
        <v>795</v>
      </c>
    </row>
    <row r="46" spans="1:8" ht="25.5" x14ac:dyDescent="0.2">
      <c r="A46" s="27">
        <v>1</v>
      </c>
      <c r="B46" s="13" t="s">
        <v>556</v>
      </c>
      <c r="C46" s="25" t="s">
        <v>180</v>
      </c>
      <c r="D46" s="26">
        <v>0.01</v>
      </c>
      <c r="E46" s="25" t="s">
        <v>295</v>
      </c>
      <c r="F46" s="13"/>
      <c r="G46" s="13"/>
      <c r="H46" s="23" t="s">
        <v>795</v>
      </c>
    </row>
    <row r="47" spans="1:8" ht="25.5" x14ac:dyDescent="0.2">
      <c r="A47" s="27">
        <v>1</v>
      </c>
      <c r="B47" s="13" t="s">
        <v>557</v>
      </c>
      <c r="C47" s="25" t="s">
        <v>181</v>
      </c>
      <c r="D47" s="26">
        <v>0</v>
      </c>
      <c r="E47" s="25" t="s">
        <v>296</v>
      </c>
      <c r="F47" s="13"/>
      <c r="G47" s="13"/>
      <c r="H47" s="23" t="s">
        <v>795</v>
      </c>
    </row>
    <row r="48" spans="1:8" ht="25.5" x14ac:dyDescent="0.2">
      <c r="A48" s="27">
        <v>1</v>
      </c>
      <c r="B48" s="13" t="s">
        <v>558</v>
      </c>
      <c r="C48" s="25" t="s">
        <v>182</v>
      </c>
      <c r="D48" s="26">
        <v>0.01</v>
      </c>
      <c r="E48" s="25" t="s">
        <v>297</v>
      </c>
      <c r="F48" s="13"/>
      <c r="G48" s="13"/>
      <c r="H48" s="23" t="s">
        <v>795</v>
      </c>
    </row>
    <row r="49" spans="1:8" ht="13.9" customHeight="1" x14ac:dyDescent="0.2">
      <c r="A49" s="27">
        <v>1</v>
      </c>
      <c r="B49" s="13" t="s">
        <v>559</v>
      </c>
      <c r="C49" s="25" t="s">
        <v>183</v>
      </c>
      <c r="D49" s="26">
        <v>0</v>
      </c>
      <c r="E49" s="25" t="s">
        <v>298</v>
      </c>
      <c r="F49" s="13"/>
      <c r="G49" s="13"/>
      <c r="H49" s="23" t="s">
        <v>795</v>
      </c>
    </row>
    <row r="50" spans="1:8" ht="25.5" x14ac:dyDescent="0.2">
      <c r="A50" s="27">
        <v>1</v>
      </c>
      <c r="B50" s="13" t="s">
        <v>560</v>
      </c>
      <c r="C50" s="25" t="s">
        <v>184</v>
      </c>
      <c r="D50" s="26">
        <v>0.01</v>
      </c>
      <c r="E50" s="25" t="s">
        <v>299</v>
      </c>
      <c r="F50" s="13"/>
      <c r="G50" s="13"/>
      <c r="H50" s="23" t="s">
        <v>795</v>
      </c>
    </row>
    <row r="51" spans="1:8" ht="25.5" x14ac:dyDescent="0.2">
      <c r="A51" s="27">
        <v>1</v>
      </c>
      <c r="B51" s="13" t="s">
        <v>561</v>
      </c>
      <c r="C51" s="25" t="s">
        <v>185</v>
      </c>
      <c r="D51" s="26">
        <v>0</v>
      </c>
      <c r="E51" s="25" t="s">
        <v>300</v>
      </c>
      <c r="F51" s="13"/>
      <c r="G51" s="13"/>
      <c r="H51" s="23" t="s">
        <v>795</v>
      </c>
    </row>
    <row r="52" spans="1:8" ht="25.5" x14ac:dyDescent="0.2">
      <c r="A52" s="27">
        <v>1</v>
      </c>
      <c r="B52" s="13" t="s">
        <v>562</v>
      </c>
      <c r="C52" s="25" t="s">
        <v>186</v>
      </c>
      <c r="D52" s="26">
        <v>0.01</v>
      </c>
      <c r="E52" s="25" t="s">
        <v>301</v>
      </c>
      <c r="F52" s="13"/>
      <c r="G52" s="13"/>
      <c r="H52" s="23" t="s">
        <v>795</v>
      </c>
    </row>
    <row r="53" spans="1:8" ht="25.5" x14ac:dyDescent="0.2">
      <c r="A53" s="27">
        <v>1</v>
      </c>
      <c r="B53" s="13" t="s">
        <v>563</v>
      </c>
      <c r="C53" s="25" t="s">
        <v>187</v>
      </c>
      <c r="D53" s="26">
        <v>0</v>
      </c>
      <c r="E53" s="25" t="s">
        <v>302</v>
      </c>
      <c r="F53" s="13"/>
      <c r="G53" s="13"/>
      <c r="H53" s="23" t="s">
        <v>795</v>
      </c>
    </row>
    <row r="54" spans="1:8" ht="25.5" x14ac:dyDescent="0.2">
      <c r="A54" s="27">
        <v>1</v>
      </c>
      <c r="B54" s="13" t="s">
        <v>564</v>
      </c>
      <c r="C54" s="25" t="s">
        <v>188</v>
      </c>
      <c r="D54" s="26">
        <v>0.01</v>
      </c>
      <c r="E54" s="25" t="s">
        <v>303</v>
      </c>
      <c r="F54" s="13"/>
      <c r="G54" s="13"/>
      <c r="H54" s="23" t="s">
        <v>795</v>
      </c>
    </row>
    <row r="55" spans="1:8" ht="25.5" x14ac:dyDescent="0.2">
      <c r="A55" s="27">
        <v>1</v>
      </c>
      <c r="B55" s="13" t="s">
        <v>565</v>
      </c>
      <c r="C55" s="25" t="s">
        <v>189</v>
      </c>
      <c r="D55" s="26">
        <v>0</v>
      </c>
      <c r="E55" s="25" t="s">
        <v>304</v>
      </c>
      <c r="F55" s="13"/>
      <c r="G55" s="13"/>
      <c r="H55" s="23" t="s">
        <v>795</v>
      </c>
    </row>
    <row r="56" spans="1:8" ht="25.5" x14ac:dyDescent="0.2">
      <c r="A56" s="27">
        <v>1</v>
      </c>
      <c r="B56" s="13" t="s">
        <v>566</v>
      </c>
      <c r="C56" s="25" t="s">
        <v>190</v>
      </c>
      <c r="D56" s="26">
        <v>0.01</v>
      </c>
      <c r="E56" s="25" t="s">
        <v>305</v>
      </c>
      <c r="F56" s="13"/>
      <c r="G56" s="13"/>
      <c r="H56" s="23" t="s">
        <v>795</v>
      </c>
    </row>
    <row r="57" spans="1:8" ht="25.5" x14ac:dyDescent="0.2">
      <c r="A57" s="27">
        <v>1</v>
      </c>
      <c r="B57" s="13" t="s">
        <v>567</v>
      </c>
      <c r="C57" s="25" t="s">
        <v>191</v>
      </c>
      <c r="D57" s="26">
        <v>0</v>
      </c>
      <c r="E57" s="25" t="s">
        <v>306</v>
      </c>
      <c r="F57" s="13"/>
      <c r="G57" s="13"/>
      <c r="H57" s="23" t="s">
        <v>795</v>
      </c>
    </row>
    <row r="58" spans="1:8" ht="25.5" x14ac:dyDescent="0.2">
      <c r="A58" s="27">
        <v>1</v>
      </c>
      <c r="B58" s="13" t="s">
        <v>568</v>
      </c>
      <c r="C58" s="25" t="s">
        <v>192</v>
      </c>
      <c r="D58" s="26">
        <v>0.01</v>
      </c>
      <c r="E58" s="25" t="s">
        <v>307</v>
      </c>
      <c r="F58" s="13"/>
      <c r="G58" s="13"/>
      <c r="H58" s="23" t="s">
        <v>795</v>
      </c>
    </row>
    <row r="59" spans="1:8" ht="25.5" x14ac:dyDescent="0.2">
      <c r="A59" s="27">
        <v>1</v>
      </c>
      <c r="B59" s="13" t="s">
        <v>569</v>
      </c>
      <c r="C59" s="25" t="s">
        <v>193</v>
      </c>
      <c r="D59" s="26">
        <v>0</v>
      </c>
      <c r="E59" s="25" t="s">
        <v>308</v>
      </c>
      <c r="F59" s="13"/>
      <c r="G59" s="13"/>
      <c r="H59" s="23" t="s">
        <v>795</v>
      </c>
    </row>
    <row r="60" spans="1:8" ht="25.5" x14ac:dyDescent="0.2">
      <c r="A60" s="27">
        <v>1</v>
      </c>
      <c r="B60" s="13" t="s">
        <v>570</v>
      </c>
      <c r="C60" s="25" t="s">
        <v>194</v>
      </c>
      <c r="D60" s="26">
        <v>0.01</v>
      </c>
      <c r="E60" s="25" t="s">
        <v>309</v>
      </c>
      <c r="F60" s="13"/>
      <c r="G60" s="13"/>
      <c r="H60" s="23" t="s">
        <v>795</v>
      </c>
    </row>
    <row r="61" spans="1:8" ht="25.5" x14ac:dyDescent="0.2">
      <c r="A61" s="27">
        <v>1</v>
      </c>
      <c r="B61" s="13" t="s">
        <v>571</v>
      </c>
      <c r="C61" s="25" t="s">
        <v>195</v>
      </c>
      <c r="D61" s="26">
        <v>0</v>
      </c>
      <c r="E61" s="25" t="s">
        <v>310</v>
      </c>
      <c r="F61" s="13"/>
      <c r="G61" s="13"/>
      <c r="H61" s="23" t="s">
        <v>795</v>
      </c>
    </row>
    <row r="62" spans="1:8" ht="25.5" x14ac:dyDescent="0.2">
      <c r="A62" s="27">
        <v>1</v>
      </c>
      <c r="B62" s="13" t="s">
        <v>572</v>
      </c>
      <c r="C62" s="25" t="s">
        <v>196</v>
      </c>
      <c r="D62" s="26">
        <v>0.01</v>
      </c>
      <c r="E62" s="25" t="s">
        <v>311</v>
      </c>
      <c r="F62" s="13"/>
      <c r="G62" s="13"/>
      <c r="H62" s="23" t="s">
        <v>795</v>
      </c>
    </row>
    <row r="63" spans="1:8" ht="25.5" x14ac:dyDescent="0.2">
      <c r="A63" s="27">
        <v>1</v>
      </c>
      <c r="B63" s="13" t="s">
        <v>573</v>
      </c>
      <c r="C63" s="25" t="s">
        <v>197</v>
      </c>
      <c r="D63" s="26">
        <v>0</v>
      </c>
      <c r="E63" s="25" t="s">
        <v>312</v>
      </c>
      <c r="F63" s="13"/>
      <c r="G63" s="13"/>
      <c r="H63" s="23" t="s">
        <v>795</v>
      </c>
    </row>
    <row r="64" spans="1:8" ht="25.5" x14ac:dyDescent="0.2">
      <c r="A64" s="27">
        <v>1</v>
      </c>
      <c r="B64" s="13" t="s">
        <v>574</v>
      </c>
      <c r="C64" s="25" t="s">
        <v>198</v>
      </c>
      <c r="D64" s="26">
        <v>0.01</v>
      </c>
      <c r="E64" s="25" t="s">
        <v>313</v>
      </c>
      <c r="F64" s="13"/>
      <c r="G64" s="13"/>
      <c r="H64" s="23" t="s">
        <v>795</v>
      </c>
    </row>
    <row r="65" spans="1:8" ht="25.5" x14ac:dyDescent="0.2">
      <c r="A65" s="27">
        <v>1</v>
      </c>
      <c r="B65" s="13" t="s">
        <v>575</v>
      </c>
      <c r="C65" s="25" t="s">
        <v>199</v>
      </c>
      <c r="D65" s="26">
        <v>1.25122</v>
      </c>
      <c r="E65" s="25" t="s">
        <v>314</v>
      </c>
      <c r="F65" s="13"/>
      <c r="G65" s="13"/>
      <c r="H65" s="23" t="s">
        <v>795</v>
      </c>
    </row>
    <row r="66" spans="1:8" ht="25.5" x14ac:dyDescent="0.2">
      <c r="A66" s="27">
        <v>1</v>
      </c>
      <c r="B66" s="13" t="s">
        <v>576</v>
      </c>
      <c r="C66" s="25" t="s">
        <v>200</v>
      </c>
      <c r="D66" s="26">
        <v>5.4</v>
      </c>
      <c r="E66" s="25" t="s">
        <v>315</v>
      </c>
      <c r="F66" s="13"/>
      <c r="G66" s="13"/>
      <c r="H66" s="23" t="s">
        <v>795</v>
      </c>
    </row>
    <row r="67" spans="1:8" ht="25.5" x14ac:dyDescent="0.2">
      <c r="A67" s="27">
        <v>1</v>
      </c>
      <c r="B67" s="13" t="s">
        <v>577</v>
      </c>
      <c r="C67" s="25" t="s">
        <v>201</v>
      </c>
      <c r="D67" s="26">
        <v>1.1026400000000001</v>
      </c>
      <c r="E67" s="25" t="s">
        <v>316</v>
      </c>
      <c r="F67" s="13"/>
      <c r="G67" s="13"/>
      <c r="H67" s="23" t="s">
        <v>795</v>
      </c>
    </row>
    <row r="68" spans="1:8" ht="25.5" x14ac:dyDescent="0.2">
      <c r="A68" s="27">
        <v>1</v>
      </c>
      <c r="B68" s="13" t="s">
        <v>578</v>
      </c>
      <c r="C68" s="25" t="s">
        <v>202</v>
      </c>
      <c r="D68" s="26">
        <v>5.3</v>
      </c>
      <c r="E68" s="25" t="s">
        <v>317</v>
      </c>
      <c r="F68" s="13"/>
      <c r="G68" s="13"/>
      <c r="H68" s="23" t="s">
        <v>795</v>
      </c>
    </row>
    <row r="69" spans="1:8" ht="25.5" x14ac:dyDescent="0.2">
      <c r="A69" s="27">
        <v>1</v>
      </c>
      <c r="B69" s="13" t="s">
        <v>579</v>
      </c>
      <c r="C69" s="25" t="s">
        <v>203</v>
      </c>
      <c r="D69" s="26">
        <v>1.6031299999999999</v>
      </c>
      <c r="E69" s="25" t="s">
        <v>318</v>
      </c>
      <c r="F69" s="13"/>
      <c r="G69" s="13"/>
      <c r="H69" s="23" t="s">
        <v>795</v>
      </c>
    </row>
    <row r="70" spans="1:8" ht="25.5" x14ac:dyDescent="0.2">
      <c r="A70" s="27">
        <v>1</v>
      </c>
      <c r="B70" s="13" t="s">
        <v>580</v>
      </c>
      <c r="C70" s="25" t="s">
        <v>204</v>
      </c>
      <c r="D70" s="26">
        <v>0.01</v>
      </c>
      <c r="E70" s="25" t="s">
        <v>319</v>
      </c>
      <c r="F70" s="13"/>
      <c r="G70" s="13"/>
      <c r="H70" s="23" t="s">
        <v>795</v>
      </c>
    </row>
    <row r="71" spans="1:8" ht="25.5" x14ac:dyDescent="0.2">
      <c r="A71" s="27">
        <v>1</v>
      </c>
      <c r="B71" s="13" t="s">
        <v>581</v>
      </c>
      <c r="C71" s="25" t="s">
        <v>205</v>
      </c>
      <c r="D71" s="26">
        <v>0.25024400000000002</v>
      </c>
      <c r="E71" s="25" t="s">
        <v>320</v>
      </c>
      <c r="F71" s="13"/>
      <c r="G71" s="13"/>
      <c r="H71" s="23" t="s">
        <v>795</v>
      </c>
    </row>
    <row r="72" spans="1:8" ht="25.5" x14ac:dyDescent="0.2">
      <c r="A72" s="27">
        <v>1</v>
      </c>
      <c r="B72" s="13" t="s">
        <v>582</v>
      </c>
      <c r="C72" s="25" t="s">
        <v>206</v>
      </c>
      <c r="D72" s="26">
        <v>8</v>
      </c>
      <c r="E72" s="25" t="s">
        <v>321</v>
      </c>
      <c r="F72" s="13"/>
      <c r="G72" s="13"/>
      <c r="H72" s="23" t="s">
        <v>795</v>
      </c>
    </row>
    <row r="73" spans="1:8" ht="25.5" x14ac:dyDescent="0.2">
      <c r="A73" s="27">
        <v>1</v>
      </c>
      <c r="B73" s="13" t="s">
        <v>583</v>
      </c>
      <c r="C73" s="25" t="s">
        <v>207</v>
      </c>
      <c r="D73" s="26">
        <v>1.8141700000000001</v>
      </c>
      <c r="E73" s="25" t="s">
        <v>322</v>
      </c>
      <c r="F73" s="13"/>
      <c r="G73" s="13"/>
      <c r="H73" s="23" t="s">
        <v>795</v>
      </c>
    </row>
    <row r="74" spans="1:8" ht="25.5" x14ac:dyDescent="0.2">
      <c r="A74" s="27">
        <v>1</v>
      </c>
      <c r="B74" s="13" t="s">
        <v>584</v>
      </c>
      <c r="C74" s="25" t="s">
        <v>208</v>
      </c>
      <c r="D74" s="26">
        <v>5</v>
      </c>
      <c r="E74" s="25" t="s">
        <v>323</v>
      </c>
      <c r="F74" s="13"/>
      <c r="G74" s="13"/>
      <c r="H74" s="23" t="s">
        <v>795</v>
      </c>
    </row>
    <row r="75" spans="1:8" ht="13.9" customHeight="1" x14ac:dyDescent="0.2">
      <c r="A75" s="27">
        <v>1</v>
      </c>
      <c r="B75" s="13" t="s">
        <v>585</v>
      </c>
      <c r="C75" s="25" t="s">
        <v>209</v>
      </c>
      <c r="D75" s="26">
        <v>0.123167</v>
      </c>
      <c r="E75" s="25" t="s">
        <v>324</v>
      </c>
      <c r="F75" s="13"/>
      <c r="G75" s="13"/>
      <c r="H75" s="23" t="s">
        <v>795</v>
      </c>
    </row>
    <row r="76" spans="1:8" ht="25.5" x14ac:dyDescent="0.2">
      <c r="A76" s="27">
        <v>1</v>
      </c>
      <c r="B76" s="13" t="s">
        <v>586</v>
      </c>
      <c r="C76" s="25" t="s">
        <v>210</v>
      </c>
      <c r="D76" s="26">
        <v>4</v>
      </c>
      <c r="E76" s="25" t="s">
        <v>325</v>
      </c>
      <c r="F76" s="13"/>
      <c r="G76" s="13"/>
      <c r="H76" s="23" t="s">
        <v>795</v>
      </c>
    </row>
    <row r="77" spans="1:8" ht="25.5" x14ac:dyDescent="0.2">
      <c r="A77" s="27">
        <v>1</v>
      </c>
      <c r="B77" s="13" t="s">
        <v>587</v>
      </c>
      <c r="C77" s="25" t="s">
        <v>211</v>
      </c>
      <c r="D77" s="26">
        <v>1.03617</v>
      </c>
      <c r="E77" s="25" t="s">
        <v>326</v>
      </c>
      <c r="F77" s="13"/>
      <c r="G77" s="13"/>
      <c r="H77" s="23" t="s">
        <v>795</v>
      </c>
    </row>
    <row r="78" spans="1:8" ht="25.5" x14ac:dyDescent="0.2">
      <c r="A78" s="27">
        <v>1</v>
      </c>
      <c r="B78" s="13" t="s">
        <v>588</v>
      </c>
      <c r="C78" s="25" t="s">
        <v>212</v>
      </c>
      <c r="D78" s="26">
        <v>1.5</v>
      </c>
      <c r="E78" s="25" t="s">
        <v>327</v>
      </c>
      <c r="F78" s="13"/>
      <c r="G78" s="13"/>
      <c r="H78" s="23" t="s">
        <v>795</v>
      </c>
    </row>
    <row r="79" spans="1:8" ht="25.5" x14ac:dyDescent="0.2">
      <c r="A79" s="27">
        <v>1</v>
      </c>
      <c r="B79" s="13" t="s">
        <v>589</v>
      </c>
      <c r="C79" s="25" t="s">
        <v>213</v>
      </c>
      <c r="D79" s="26">
        <v>0.99902199999999997</v>
      </c>
      <c r="E79" s="25" t="s">
        <v>328</v>
      </c>
      <c r="F79" s="13"/>
      <c r="G79" s="13"/>
      <c r="H79" s="23" t="s">
        <v>795</v>
      </c>
    </row>
    <row r="80" spans="1:8" ht="25.5" x14ac:dyDescent="0.2">
      <c r="A80" s="27">
        <v>1</v>
      </c>
      <c r="B80" s="13" t="s">
        <v>590</v>
      </c>
      <c r="C80" s="25" t="s">
        <v>214</v>
      </c>
      <c r="D80" s="26">
        <v>1.4</v>
      </c>
      <c r="E80" s="25" t="s">
        <v>329</v>
      </c>
      <c r="F80" s="13"/>
      <c r="G80" s="13"/>
      <c r="H80" s="23" t="s">
        <v>795</v>
      </c>
    </row>
    <row r="81" spans="1:8" ht="12.75" x14ac:dyDescent="0.2">
      <c r="A81" s="27">
        <v>1</v>
      </c>
      <c r="B81" s="13" t="s">
        <v>517</v>
      </c>
      <c r="C81" s="25" t="s">
        <v>158</v>
      </c>
      <c r="D81" s="26">
        <v>1</v>
      </c>
      <c r="E81" s="25" t="s">
        <v>273</v>
      </c>
      <c r="F81" s="13"/>
      <c r="G81" s="13"/>
      <c r="H81" s="13"/>
    </row>
    <row r="82" spans="1:8" ht="12.75" x14ac:dyDescent="0.2">
      <c r="A82" s="27">
        <v>1</v>
      </c>
      <c r="B82" s="13" t="s">
        <v>495</v>
      </c>
      <c r="C82" s="25" t="s">
        <v>118</v>
      </c>
      <c r="D82" s="26">
        <v>32768</v>
      </c>
      <c r="E82" s="25" t="s">
        <v>496</v>
      </c>
      <c r="F82" s="13"/>
      <c r="G82" s="13"/>
      <c r="H82" s="13"/>
    </row>
    <row r="83" spans="1:8" ht="12.75" x14ac:dyDescent="0.2">
      <c r="A83" s="27">
        <v>1</v>
      </c>
      <c r="B83" s="13" t="s">
        <v>478</v>
      </c>
      <c r="C83" s="25" t="s">
        <v>135</v>
      </c>
      <c r="D83" s="26">
        <v>0</v>
      </c>
      <c r="E83" s="25" t="s">
        <v>254</v>
      </c>
      <c r="F83" s="13"/>
      <c r="G83" s="13"/>
      <c r="H83" s="13"/>
    </row>
    <row r="84" spans="1:8" ht="12.75" x14ac:dyDescent="0.2">
      <c r="A84" s="27">
        <v>1</v>
      </c>
      <c r="B84" s="13" t="s">
        <v>473</v>
      </c>
      <c r="C84" s="25" t="s">
        <v>130</v>
      </c>
      <c r="D84" s="26">
        <v>0</v>
      </c>
      <c r="E84" s="25" t="s">
        <v>249</v>
      </c>
      <c r="F84" s="13"/>
      <c r="G84" s="13"/>
      <c r="H84" s="13"/>
    </row>
    <row r="85" spans="1:8" ht="12.75" x14ac:dyDescent="0.2">
      <c r="A85" s="27">
        <v>1</v>
      </c>
      <c r="B85" s="13" t="s">
        <v>475</v>
      </c>
      <c r="C85" s="25" t="s">
        <v>132</v>
      </c>
      <c r="D85" s="26">
        <v>0</v>
      </c>
      <c r="E85" s="25" t="s">
        <v>251</v>
      </c>
      <c r="F85" s="13" t="s">
        <v>458</v>
      </c>
      <c r="G85" s="13" t="s">
        <v>17</v>
      </c>
      <c r="H85" s="13"/>
    </row>
    <row r="86" spans="1:8" ht="12.75" x14ac:dyDescent="0.2">
      <c r="A86" s="30">
        <v>2</v>
      </c>
      <c r="B86" s="13" t="s">
        <v>504</v>
      </c>
      <c r="C86" s="13"/>
      <c r="D86" s="29">
        <v>0</v>
      </c>
      <c r="E86" s="13"/>
      <c r="F86" s="13" t="s">
        <v>458</v>
      </c>
      <c r="G86" s="13" t="s">
        <v>4</v>
      </c>
      <c r="H86" s="23" t="s">
        <v>794</v>
      </c>
    </row>
    <row r="87" spans="1:8" ht="12.75" x14ac:dyDescent="0.2">
      <c r="A87" s="27">
        <v>1</v>
      </c>
      <c r="B87" s="13" t="s">
        <v>485</v>
      </c>
      <c r="C87" s="25" t="s">
        <v>144</v>
      </c>
      <c r="D87" s="26">
        <v>5</v>
      </c>
      <c r="E87" s="25" t="s">
        <v>263</v>
      </c>
      <c r="F87" s="13"/>
      <c r="G87" s="13"/>
      <c r="H87" s="13"/>
    </row>
    <row r="88" spans="1:8" ht="12.75" x14ac:dyDescent="0.2">
      <c r="A88" s="27">
        <v>1</v>
      </c>
      <c r="B88" s="13" t="s">
        <v>486</v>
      </c>
      <c r="C88" s="25" t="s">
        <v>145</v>
      </c>
      <c r="D88" s="26">
        <v>1</v>
      </c>
      <c r="E88" s="25" t="s">
        <v>264</v>
      </c>
      <c r="F88" s="13"/>
      <c r="G88" s="13"/>
      <c r="H88" s="13"/>
    </row>
    <row r="89" spans="1:8" ht="12.75" x14ac:dyDescent="0.2">
      <c r="A89" s="27">
        <v>1</v>
      </c>
      <c r="B89" s="13" t="s">
        <v>479</v>
      </c>
      <c r="C89" s="25" t="s">
        <v>140</v>
      </c>
      <c r="D89" s="26">
        <v>0</v>
      </c>
      <c r="E89" s="25" t="s">
        <v>259</v>
      </c>
      <c r="F89" s="13" t="s">
        <v>458</v>
      </c>
      <c r="G89" s="13" t="s">
        <v>20</v>
      </c>
      <c r="H89" s="13"/>
    </row>
    <row r="90" spans="1:8" ht="12.75" x14ac:dyDescent="0.2">
      <c r="A90" s="27">
        <v>1</v>
      </c>
      <c r="B90" s="13" t="s">
        <v>482</v>
      </c>
      <c r="C90" s="25" t="s">
        <v>143</v>
      </c>
      <c r="D90" s="26">
        <v>1.4752799999999999</v>
      </c>
      <c r="E90" s="25" t="s">
        <v>262</v>
      </c>
      <c r="F90" s="13" t="s">
        <v>458</v>
      </c>
      <c r="G90" s="13" t="s">
        <v>11</v>
      </c>
      <c r="H90" s="13"/>
    </row>
    <row r="91" spans="1:8" ht="12.75" x14ac:dyDescent="0.2">
      <c r="A91" s="27">
        <v>1</v>
      </c>
      <c r="B91" s="13" t="s">
        <v>477</v>
      </c>
      <c r="C91" s="25" t="s">
        <v>134</v>
      </c>
      <c r="D91" s="26">
        <v>0</v>
      </c>
      <c r="E91" s="25" t="s">
        <v>253</v>
      </c>
      <c r="F91" s="13" t="s">
        <v>458</v>
      </c>
      <c r="G91" s="13" t="s">
        <v>19</v>
      </c>
      <c r="H91" s="13"/>
    </row>
    <row r="92" spans="1:8" ht="12.75" x14ac:dyDescent="0.2">
      <c r="A92" s="27">
        <v>1</v>
      </c>
      <c r="B92" s="13" t="s">
        <v>481</v>
      </c>
      <c r="C92" s="25" t="s">
        <v>142</v>
      </c>
      <c r="D92" s="26">
        <v>1.4752799999999999</v>
      </c>
      <c r="E92" s="25" t="s">
        <v>261</v>
      </c>
      <c r="F92" s="13"/>
      <c r="G92" s="13"/>
      <c r="H92" s="13"/>
    </row>
    <row r="93" spans="1:8" ht="12.75" x14ac:dyDescent="0.2">
      <c r="A93" s="27">
        <v>1</v>
      </c>
      <c r="B93" s="13" t="s">
        <v>455</v>
      </c>
      <c r="C93" s="25" t="s">
        <v>119</v>
      </c>
      <c r="D93" s="26">
        <v>0</v>
      </c>
      <c r="E93" s="25" t="s">
        <v>456</v>
      </c>
      <c r="F93" s="13"/>
      <c r="G93" s="13"/>
      <c r="H93" s="13"/>
    </row>
    <row r="94" spans="1:8" ht="12.75" x14ac:dyDescent="0.2">
      <c r="A94" s="27">
        <v>1</v>
      </c>
      <c r="B94" s="13" t="s">
        <v>476</v>
      </c>
      <c r="C94" s="25" t="s">
        <v>133</v>
      </c>
      <c r="D94" s="26">
        <v>0</v>
      </c>
      <c r="E94" s="25" t="s">
        <v>252</v>
      </c>
      <c r="F94" s="13" t="s">
        <v>458</v>
      </c>
      <c r="G94" s="13" t="s">
        <v>18</v>
      </c>
      <c r="H94" s="13"/>
    </row>
    <row r="95" spans="1:8" ht="12.75" x14ac:dyDescent="0.2">
      <c r="A95" s="27">
        <v>1</v>
      </c>
      <c r="B95" s="13" t="s">
        <v>515</v>
      </c>
      <c r="C95" s="25" t="s">
        <v>156</v>
      </c>
      <c r="D95" s="26" t="s">
        <v>516</v>
      </c>
      <c r="E95" s="25" t="s">
        <v>272</v>
      </c>
      <c r="F95" s="13"/>
      <c r="G95" s="13"/>
      <c r="H95" s="13"/>
    </row>
    <row r="96" spans="1:8" ht="12.75" x14ac:dyDescent="0.2">
      <c r="A96" s="20">
        <v>5</v>
      </c>
      <c r="B96" s="13" t="s">
        <v>525</v>
      </c>
      <c r="C96" s="25" t="s">
        <v>526</v>
      </c>
      <c r="D96" s="26">
        <v>1.4752799999999999</v>
      </c>
      <c r="E96" s="25" t="s">
        <v>527</v>
      </c>
      <c r="F96" s="13"/>
      <c r="G96" s="13"/>
      <c r="H96" s="13"/>
    </row>
    <row r="97" spans="1:8" ht="12.75" x14ac:dyDescent="0.2">
      <c r="A97" s="27">
        <v>1</v>
      </c>
      <c r="B97" s="13" t="s">
        <v>490</v>
      </c>
      <c r="C97" s="25" t="s">
        <v>149</v>
      </c>
      <c r="D97" s="26">
        <v>0</v>
      </c>
      <c r="E97" s="25" t="s">
        <v>267</v>
      </c>
      <c r="F97" s="13" t="s">
        <v>458</v>
      </c>
      <c r="G97" s="13" t="s">
        <v>15</v>
      </c>
      <c r="H97" s="13"/>
    </row>
    <row r="98" spans="1:8" ht="12.75" x14ac:dyDescent="0.2">
      <c r="A98" s="27">
        <v>1</v>
      </c>
      <c r="B98" s="13" t="s">
        <v>518</v>
      </c>
      <c r="C98" s="25" t="s">
        <v>215</v>
      </c>
      <c r="D98" s="26">
        <v>10</v>
      </c>
      <c r="E98" s="25" t="s">
        <v>330</v>
      </c>
      <c r="F98" s="13"/>
      <c r="G98" s="13"/>
      <c r="H98" s="13"/>
    </row>
    <row r="99" spans="1:8" ht="12.75" x14ac:dyDescent="0.2">
      <c r="A99" s="27">
        <v>1</v>
      </c>
      <c r="B99" s="13" t="s">
        <v>469</v>
      </c>
      <c r="C99" s="25" t="s">
        <v>126</v>
      </c>
      <c r="D99" s="26">
        <v>2</v>
      </c>
      <c r="E99" s="25" t="s">
        <v>245</v>
      </c>
      <c r="F99" s="13" t="s">
        <v>458</v>
      </c>
      <c r="G99" s="13" t="s">
        <v>12</v>
      </c>
      <c r="H99" s="13"/>
    </row>
    <row r="100" spans="1:8" ht="12.75" x14ac:dyDescent="0.2">
      <c r="A100" s="27">
        <v>1</v>
      </c>
      <c r="B100" s="13" t="s">
        <v>471</v>
      </c>
      <c r="C100" s="25" t="s">
        <v>128</v>
      </c>
      <c r="D100" s="26">
        <v>1</v>
      </c>
      <c r="E100" s="25" t="s">
        <v>247</v>
      </c>
      <c r="F100" s="13"/>
      <c r="G100" s="13"/>
      <c r="H100" s="13"/>
    </row>
    <row r="101" spans="1:8" ht="12.75" x14ac:dyDescent="0.2">
      <c r="A101" s="30">
        <v>2</v>
      </c>
      <c r="B101" s="13" t="s">
        <v>509</v>
      </c>
      <c r="C101" s="13"/>
      <c r="D101" s="29">
        <v>0</v>
      </c>
      <c r="E101" s="13"/>
      <c r="F101" s="13" t="s">
        <v>458</v>
      </c>
      <c r="G101" s="13" t="s">
        <v>23</v>
      </c>
      <c r="H101" s="23" t="s">
        <v>794</v>
      </c>
    </row>
    <row r="102" spans="1:8" ht="12.75" x14ac:dyDescent="0.2">
      <c r="A102" s="30">
        <v>2</v>
      </c>
      <c r="B102" s="13" t="s">
        <v>508</v>
      </c>
      <c r="C102" s="13"/>
      <c r="D102" s="29">
        <v>0</v>
      </c>
      <c r="E102" s="13"/>
      <c r="F102" s="13" t="s">
        <v>458</v>
      </c>
      <c r="G102" s="13" t="s">
        <v>8</v>
      </c>
      <c r="H102" s="23" t="s">
        <v>794</v>
      </c>
    </row>
    <row r="103" spans="1:8" ht="12.75" x14ac:dyDescent="0.2">
      <c r="A103" s="30">
        <v>2</v>
      </c>
      <c r="B103" s="13" t="s">
        <v>507</v>
      </c>
      <c r="C103" s="13"/>
      <c r="D103" s="29">
        <v>0</v>
      </c>
      <c r="E103" s="13"/>
      <c r="F103" s="13" t="s">
        <v>458</v>
      </c>
      <c r="G103" s="13" t="s">
        <v>7</v>
      </c>
      <c r="H103" s="23" t="s">
        <v>794</v>
      </c>
    </row>
    <row r="104" spans="1:8" ht="12.75" x14ac:dyDescent="0.2">
      <c r="A104" s="30">
        <v>2</v>
      </c>
      <c r="B104" s="13" t="s">
        <v>505</v>
      </c>
      <c r="C104" s="13"/>
      <c r="D104" s="29">
        <v>0</v>
      </c>
      <c r="E104" s="13"/>
      <c r="F104" s="13" t="s">
        <v>458</v>
      </c>
      <c r="G104" s="13" t="s">
        <v>5</v>
      </c>
      <c r="H104" s="23" t="s">
        <v>794</v>
      </c>
    </row>
    <row r="105" spans="1:8" ht="12.75" x14ac:dyDescent="0.2">
      <c r="A105" s="27">
        <v>1</v>
      </c>
      <c r="B105" s="13" t="s">
        <v>488</v>
      </c>
      <c r="C105" s="25" t="s">
        <v>147</v>
      </c>
      <c r="D105" s="26">
        <v>8</v>
      </c>
      <c r="E105" s="25" t="s">
        <v>265</v>
      </c>
      <c r="F105" s="13"/>
      <c r="G105" s="13"/>
      <c r="H105" s="13"/>
    </row>
    <row r="106" spans="1:8" ht="12.75" x14ac:dyDescent="0.2">
      <c r="A106" s="27">
        <v>1</v>
      </c>
      <c r="B106" s="13" t="s">
        <v>470</v>
      </c>
      <c r="C106" s="25" t="s">
        <v>127</v>
      </c>
      <c r="D106" s="26">
        <v>32</v>
      </c>
      <c r="E106" s="25" t="s">
        <v>246</v>
      </c>
      <c r="F106" s="13" t="s">
        <v>458</v>
      </c>
      <c r="G106" s="13" t="s">
        <v>13</v>
      </c>
      <c r="H106" s="13"/>
    </row>
    <row r="107" spans="1:8" ht="12.75" x14ac:dyDescent="0.2">
      <c r="A107" s="30">
        <v>2</v>
      </c>
      <c r="B107" s="13" t="s">
        <v>506</v>
      </c>
      <c r="C107" s="13"/>
      <c r="D107" s="29">
        <v>0</v>
      </c>
      <c r="E107" s="13"/>
      <c r="F107" s="13" t="s">
        <v>458</v>
      </c>
      <c r="G107" s="13" t="s">
        <v>6</v>
      </c>
      <c r="H107" s="23" t="s">
        <v>794</v>
      </c>
    </row>
    <row r="108" spans="1:8" ht="12.75" x14ac:dyDescent="0.2">
      <c r="A108" s="30">
        <v>2</v>
      </c>
      <c r="B108" s="13" t="s">
        <v>501</v>
      </c>
      <c r="C108" s="13"/>
      <c r="D108" s="29">
        <v>0</v>
      </c>
      <c r="E108" s="13"/>
      <c r="F108" s="13" t="s">
        <v>458</v>
      </c>
      <c r="G108" s="13" t="s">
        <v>1</v>
      </c>
      <c r="H108" s="23" t="s">
        <v>794</v>
      </c>
    </row>
    <row r="109" spans="1:8" ht="12.75" x14ac:dyDescent="0.2">
      <c r="A109" s="27">
        <v>1</v>
      </c>
      <c r="B109" s="13" t="s">
        <v>480</v>
      </c>
      <c r="C109" s="25" t="s">
        <v>141</v>
      </c>
      <c r="D109" s="26">
        <v>0</v>
      </c>
      <c r="E109" s="25" t="s">
        <v>260</v>
      </c>
      <c r="F109" s="13" t="s">
        <v>458</v>
      </c>
      <c r="G109" s="13" t="s">
        <v>0</v>
      </c>
      <c r="H109" s="13"/>
    </row>
    <row r="110" spans="1:8" ht="12.75" x14ac:dyDescent="0.2">
      <c r="A110" s="27">
        <v>1</v>
      </c>
      <c r="B110" s="13" t="s">
        <v>528</v>
      </c>
      <c r="C110" s="25" t="s">
        <v>529</v>
      </c>
      <c r="D110" s="26">
        <v>1</v>
      </c>
      <c r="E110" s="25" t="s">
        <v>530</v>
      </c>
      <c r="F110" s="13"/>
      <c r="G110" s="13"/>
      <c r="H110" s="13"/>
    </row>
    <row r="111" spans="1:8" ht="12.75" x14ac:dyDescent="0.2">
      <c r="A111" s="27">
        <v>1</v>
      </c>
      <c r="B111" s="13" t="s">
        <v>522</v>
      </c>
      <c r="C111" s="25" t="s">
        <v>523</v>
      </c>
      <c r="D111" s="26">
        <v>1</v>
      </c>
      <c r="E111" s="25" t="s">
        <v>524</v>
      </c>
      <c r="F111" s="13"/>
      <c r="G111" s="13"/>
      <c r="H111" s="13"/>
    </row>
    <row r="112" spans="1:8" ht="12.75" x14ac:dyDescent="0.2">
      <c r="A112" s="27">
        <v>1</v>
      </c>
      <c r="B112" s="13" t="s">
        <v>519</v>
      </c>
      <c r="C112" s="25" t="s">
        <v>520</v>
      </c>
      <c r="D112" s="26">
        <v>1</v>
      </c>
      <c r="E112" s="25" t="s">
        <v>521</v>
      </c>
      <c r="F112" s="13"/>
      <c r="G112" s="13"/>
      <c r="H112" s="13"/>
    </row>
    <row r="113" spans="1:8" ht="12.75" x14ac:dyDescent="0.2">
      <c r="A113" s="27">
        <v>1</v>
      </c>
      <c r="B113" s="13" t="s">
        <v>459</v>
      </c>
      <c r="C113" s="25" t="s">
        <v>121</v>
      </c>
      <c r="D113" s="26">
        <v>0</v>
      </c>
      <c r="E113" s="25" t="s">
        <v>240</v>
      </c>
      <c r="F113" s="13" t="s">
        <v>458</v>
      </c>
      <c r="G113" s="13" t="s">
        <v>10</v>
      </c>
      <c r="H113" s="13"/>
    </row>
    <row r="114" spans="1:8" ht="12.75" x14ac:dyDescent="0.2">
      <c r="A114" s="27">
        <v>1</v>
      </c>
      <c r="B114" s="13" t="s">
        <v>457</v>
      </c>
      <c r="C114" s="25" t="s">
        <v>120</v>
      </c>
      <c r="D114" s="26">
        <v>0</v>
      </c>
      <c r="E114" s="25" t="s">
        <v>239</v>
      </c>
      <c r="F114" s="13" t="s">
        <v>458</v>
      </c>
      <c r="G114" s="13" t="s">
        <v>9</v>
      </c>
      <c r="H114" s="13"/>
    </row>
    <row r="115" spans="1:8" ht="12.75" x14ac:dyDescent="0.2">
      <c r="A115" s="30">
        <v>2</v>
      </c>
      <c r="B115" s="13" t="s">
        <v>502</v>
      </c>
      <c r="C115" s="13"/>
      <c r="D115" s="29">
        <v>0</v>
      </c>
      <c r="E115" s="13"/>
      <c r="F115" s="13" t="s">
        <v>458</v>
      </c>
      <c r="G115" s="13" t="s">
        <v>2</v>
      </c>
      <c r="H115" s="23" t="s">
        <v>794</v>
      </c>
    </row>
    <row r="116" spans="1:8" ht="12.75" x14ac:dyDescent="0.2">
      <c r="A116" s="27">
        <v>1</v>
      </c>
      <c r="B116" s="13" t="s">
        <v>472</v>
      </c>
      <c r="C116" s="25" t="s">
        <v>129</v>
      </c>
      <c r="D116" s="26">
        <v>0</v>
      </c>
      <c r="E116" s="25" t="s">
        <v>248</v>
      </c>
      <c r="F116" s="13"/>
      <c r="G116" s="13"/>
      <c r="H116" s="13"/>
    </row>
    <row r="117" spans="1:8" ht="12.75" x14ac:dyDescent="0.2">
      <c r="A117" s="30">
        <v>2</v>
      </c>
      <c r="B117" s="13" t="s">
        <v>503</v>
      </c>
      <c r="C117" s="13"/>
      <c r="D117" s="29">
        <v>0</v>
      </c>
      <c r="E117" s="13"/>
      <c r="F117" s="13" t="s">
        <v>458</v>
      </c>
      <c r="G117" s="13" t="s">
        <v>3</v>
      </c>
      <c r="H117" s="23" t="s">
        <v>794</v>
      </c>
    </row>
    <row r="118" spans="1:8" ht="12.75" x14ac:dyDescent="0.2">
      <c r="A118" s="27">
        <v>1</v>
      </c>
      <c r="B118" s="13" t="s">
        <v>460</v>
      </c>
      <c r="C118" s="25" t="s">
        <v>122</v>
      </c>
      <c r="D118" s="26">
        <v>0</v>
      </c>
      <c r="E118" s="25" t="s">
        <v>241</v>
      </c>
      <c r="F118" s="13"/>
      <c r="G118" s="13"/>
      <c r="H118" s="13"/>
    </row>
    <row r="119" spans="1:8" ht="12.75" x14ac:dyDescent="0.2">
      <c r="A119" s="27">
        <v>1</v>
      </c>
      <c r="B119" s="13" t="s">
        <v>461</v>
      </c>
      <c r="C119" s="25" t="s">
        <v>123</v>
      </c>
      <c r="D119" s="26">
        <v>0</v>
      </c>
      <c r="E119" s="25" t="s">
        <v>242</v>
      </c>
      <c r="F119" s="13"/>
      <c r="G119" s="13"/>
      <c r="H119" s="13"/>
    </row>
    <row r="120" spans="1:8" ht="12.75" x14ac:dyDescent="0.2">
      <c r="A120" s="27">
        <v>1</v>
      </c>
      <c r="B120" s="13" t="s">
        <v>467</v>
      </c>
      <c r="C120" s="25" t="s">
        <v>125</v>
      </c>
      <c r="D120" s="26" t="s">
        <v>468</v>
      </c>
      <c r="E120" s="25" t="s">
        <v>244</v>
      </c>
      <c r="F120" s="13"/>
      <c r="G120" s="13"/>
      <c r="H120" s="13"/>
    </row>
    <row r="121" spans="1:8" ht="12.75" x14ac:dyDescent="0.2">
      <c r="A121" s="27">
        <v>1</v>
      </c>
      <c r="B121" s="13" t="s">
        <v>531</v>
      </c>
      <c r="C121" s="25" t="s">
        <v>532</v>
      </c>
      <c r="D121" s="26" t="s">
        <v>533</v>
      </c>
      <c r="E121" s="25" t="s">
        <v>534</v>
      </c>
      <c r="F121" s="13"/>
      <c r="G121" s="13"/>
      <c r="H121" s="13"/>
    </row>
    <row r="122" spans="1:8" ht="12.75" x14ac:dyDescent="0.2">
      <c r="A122" s="27">
        <v>1</v>
      </c>
      <c r="B122" s="13" t="s">
        <v>491</v>
      </c>
      <c r="C122" s="25" t="s">
        <v>150</v>
      </c>
      <c r="D122" s="26">
        <v>0</v>
      </c>
      <c r="E122" s="25" t="s">
        <v>268</v>
      </c>
      <c r="F122" s="13"/>
      <c r="G122" s="13"/>
      <c r="H122" s="13"/>
    </row>
    <row r="123" spans="1:8" ht="25.5" x14ac:dyDescent="0.2">
      <c r="A123" s="31">
        <v>3</v>
      </c>
      <c r="B123" s="13" t="s">
        <v>699</v>
      </c>
      <c r="C123" s="13" t="s">
        <v>700</v>
      </c>
      <c r="D123" s="29">
        <v>9.4201900000000005E-2</v>
      </c>
      <c r="E123" s="13" t="s">
        <v>701</v>
      </c>
      <c r="F123" s="13" t="s">
        <v>698</v>
      </c>
      <c r="G123" s="13" t="s">
        <v>73</v>
      </c>
      <c r="H123" s="23" t="s">
        <v>797</v>
      </c>
    </row>
    <row r="124" spans="1:8" ht="25.5" x14ac:dyDescent="0.2">
      <c r="A124" s="31">
        <v>3</v>
      </c>
      <c r="B124" s="13" t="s">
        <v>705</v>
      </c>
      <c r="C124" s="13" t="s">
        <v>706</v>
      </c>
      <c r="D124" s="29">
        <v>5.3233900000000001E-2</v>
      </c>
      <c r="E124" s="13" t="s">
        <v>707</v>
      </c>
      <c r="F124" s="13" t="s">
        <v>698</v>
      </c>
      <c r="G124" s="13" t="s">
        <v>75</v>
      </c>
      <c r="H124" s="23" t="s">
        <v>797</v>
      </c>
    </row>
    <row r="125" spans="1:8" ht="25.5" x14ac:dyDescent="0.2">
      <c r="A125" s="31">
        <v>3</v>
      </c>
      <c r="B125" s="13" t="s">
        <v>711</v>
      </c>
      <c r="C125" s="13" t="s">
        <v>712</v>
      </c>
      <c r="D125" s="29">
        <v>6.8688799999999997E-4</v>
      </c>
      <c r="E125" s="13" t="s">
        <v>713</v>
      </c>
      <c r="F125" s="13" t="s">
        <v>698</v>
      </c>
      <c r="G125" s="13" t="s">
        <v>77</v>
      </c>
      <c r="H125" s="23" t="s">
        <v>797</v>
      </c>
    </row>
    <row r="126" spans="1:8" ht="25.5" x14ac:dyDescent="0.2">
      <c r="A126" s="31">
        <v>3</v>
      </c>
      <c r="B126" s="13" t="s">
        <v>717</v>
      </c>
      <c r="C126" s="13" t="s">
        <v>718</v>
      </c>
      <c r="D126" s="29">
        <v>0.10475</v>
      </c>
      <c r="E126" s="13" t="s">
        <v>719</v>
      </c>
      <c r="F126" s="13" t="s">
        <v>698</v>
      </c>
      <c r="G126" s="13" t="s">
        <v>79</v>
      </c>
      <c r="H126" s="23" t="s">
        <v>797</v>
      </c>
    </row>
    <row r="127" spans="1:8" ht="25.5" x14ac:dyDescent="0.2">
      <c r="A127" s="31">
        <v>3</v>
      </c>
      <c r="B127" s="13" t="s">
        <v>723</v>
      </c>
      <c r="C127" s="13" t="s">
        <v>724</v>
      </c>
      <c r="D127" s="29">
        <v>2.5390299999999999</v>
      </c>
      <c r="E127" s="13" t="s">
        <v>725</v>
      </c>
      <c r="F127" s="13" t="s">
        <v>698</v>
      </c>
      <c r="G127" s="13" t="s">
        <v>81</v>
      </c>
      <c r="H127" s="23" t="s">
        <v>797</v>
      </c>
    </row>
    <row r="128" spans="1:8" ht="25.5" x14ac:dyDescent="0.2">
      <c r="A128" s="31">
        <v>3</v>
      </c>
      <c r="B128" s="13" t="s">
        <v>729</v>
      </c>
      <c r="C128" s="13" t="s">
        <v>730</v>
      </c>
      <c r="D128" s="29">
        <v>0.150036</v>
      </c>
      <c r="E128" s="13" t="s">
        <v>731</v>
      </c>
      <c r="F128" s="13" t="s">
        <v>698</v>
      </c>
      <c r="G128" s="13" t="s">
        <v>732</v>
      </c>
      <c r="H128" s="23" t="s">
        <v>797</v>
      </c>
    </row>
    <row r="129" spans="1:8" ht="25.5" x14ac:dyDescent="0.2">
      <c r="A129" s="31">
        <v>3</v>
      </c>
      <c r="B129" s="13" t="s">
        <v>736</v>
      </c>
      <c r="C129" s="13" t="s">
        <v>737</v>
      </c>
      <c r="D129" s="29">
        <v>7.2123300000000003E-3</v>
      </c>
      <c r="E129" s="13" t="s">
        <v>738</v>
      </c>
      <c r="F129" s="13" t="s">
        <v>698</v>
      </c>
      <c r="G129" s="13" t="s">
        <v>85</v>
      </c>
      <c r="H129" s="23" t="s">
        <v>797</v>
      </c>
    </row>
    <row r="130" spans="1:8" ht="25.5" x14ac:dyDescent="0.2">
      <c r="A130" s="31">
        <v>3</v>
      </c>
      <c r="B130" s="13" t="s">
        <v>742</v>
      </c>
      <c r="C130" s="13" t="s">
        <v>743</v>
      </c>
      <c r="D130" s="29">
        <v>3.6307000000000002E-3</v>
      </c>
      <c r="E130" s="13" t="s">
        <v>744</v>
      </c>
      <c r="F130" s="13" t="s">
        <v>698</v>
      </c>
      <c r="G130" s="13" t="s">
        <v>87</v>
      </c>
      <c r="H130" s="23" t="s">
        <v>797</v>
      </c>
    </row>
    <row r="131" spans="1:8" ht="13.9" customHeight="1" x14ac:dyDescent="0.2">
      <c r="A131" s="31">
        <v>3</v>
      </c>
      <c r="B131" s="13" t="s">
        <v>748</v>
      </c>
      <c r="C131" s="13" t="s">
        <v>749</v>
      </c>
      <c r="D131" s="29">
        <v>9.3613100000000005E-2</v>
      </c>
      <c r="E131" s="13" t="s">
        <v>750</v>
      </c>
      <c r="F131" s="13" t="s">
        <v>698</v>
      </c>
      <c r="G131" s="13" t="s">
        <v>89</v>
      </c>
      <c r="H131" s="23" t="s">
        <v>797</v>
      </c>
    </row>
    <row r="132" spans="1:8" ht="25.5" x14ac:dyDescent="0.2">
      <c r="A132" s="31">
        <v>3</v>
      </c>
      <c r="B132" s="13" t="s">
        <v>754</v>
      </c>
      <c r="C132" s="13" t="s">
        <v>755</v>
      </c>
      <c r="D132" s="29">
        <v>0.140567</v>
      </c>
      <c r="E132" s="13" t="s">
        <v>756</v>
      </c>
      <c r="F132" s="13" t="s">
        <v>698</v>
      </c>
      <c r="G132" s="13" t="s">
        <v>91</v>
      </c>
      <c r="H132" s="23" t="s">
        <v>797</v>
      </c>
    </row>
    <row r="133" spans="1:8" ht="25.5" x14ac:dyDescent="0.2">
      <c r="A133" s="31">
        <v>3</v>
      </c>
      <c r="B133" s="13" t="s">
        <v>760</v>
      </c>
      <c r="C133" s="13" t="s">
        <v>761</v>
      </c>
      <c r="D133" s="29">
        <v>0.131883</v>
      </c>
      <c r="E133" s="13" t="s">
        <v>762</v>
      </c>
      <c r="F133" s="13" t="s">
        <v>698</v>
      </c>
      <c r="G133" s="13" t="s">
        <v>93</v>
      </c>
      <c r="H133" s="23" t="s">
        <v>797</v>
      </c>
    </row>
    <row r="134" spans="1:8" ht="25.5" x14ac:dyDescent="0.2">
      <c r="A134" s="31">
        <v>3</v>
      </c>
      <c r="B134" s="13" t="s">
        <v>766</v>
      </c>
      <c r="C134" s="13" t="s">
        <v>767</v>
      </c>
      <c r="D134" s="29">
        <v>-1.01959</v>
      </c>
      <c r="E134" s="13" t="s">
        <v>768</v>
      </c>
      <c r="F134" s="13" t="s">
        <v>698</v>
      </c>
      <c r="G134" s="13" t="s">
        <v>95</v>
      </c>
      <c r="H134" s="23" t="s">
        <v>797</v>
      </c>
    </row>
    <row r="135" spans="1:8" ht="25.5" x14ac:dyDescent="0.2">
      <c r="A135" s="31">
        <v>3</v>
      </c>
      <c r="B135" s="13" t="s">
        <v>772</v>
      </c>
      <c r="C135" s="13" t="s">
        <v>773</v>
      </c>
      <c r="D135" s="29">
        <v>0</v>
      </c>
      <c r="E135" s="13" t="s">
        <v>774</v>
      </c>
      <c r="F135" s="13" t="s">
        <v>698</v>
      </c>
      <c r="G135" s="13" t="s">
        <v>97</v>
      </c>
      <c r="H135" s="23" t="s">
        <v>797</v>
      </c>
    </row>
    <row r="136" spans="1:8" ht="25.5" x14ac:dyDescent="0.2">
      <c r="A136" s="31">
        <v>3</v>
      </c>
      <c r="B136" s="13" t="s">
        <v>778</v>
      </c>
      <c r="C136" s="13" t="s">
        <v>779</v>
      </c>
      <c r="D136" s="29">
        <v>7.1142000000000002E-3</v>
      </c>
      <c r="E136" s="13" t="s">
        <v>780</v>
      </c>
      <c r="F136" s="13" t="s">
        <v>698</v>
      </c>
      <c r="G136" s="13" t="s">
        <v>99</v>
      </c>
      <c r="H136" s="23" t="s">
        <v>797</v>
      </c>
    </row>
    <row r="137" spans="1:8" ht="25.5" x14ac:dyDescent="0.2">
      <c r="A137" s="31">
        <v>3</v>
      </c>
      <c r="B137" s="13" t="s">
        <v>784</v>
      </c>
      <c r="C137" s="13" t="s">
        <v>785</v>
      </c>
      <c r="D137" s="29">
        <v>0.167208</v>
      </c>
      <c r="E137" s="13" t="s">
        <v>786</v>
      </c>
      <c r="F137" s="13" t="s">
        <v>698</v>
      </c>
      <c r="G137" s="13" t="s">
        <v>101</v>
      </c>
      <c r="H137" s="23" t="s">
        <v>797</v>
      </c>
    </row>
    <row r="138" spans="1:8" ht="25.5" x14ac:dyDescent="0.2">
      <c r="A138" s="31">
        <v>3</v>
      </c>
      <c r="B138" s="13" t="s">
        <v>695</v>
      </c>
      <c r="C138" s="13" t="s">
        <v>696</v>
      </c>
      <c r="D138" s="29">
        <v>0.23732800000000001</v>
      </c>
      <c r="E138" s="13" t="s">
        <v>697</v>
      </c>
      <c r="F138" s="13" t="s">
        <v>698</v>
      </c>
      <c r="G138" s="13" t="s">
        <v>72</v>
      </c>
      <c r="H138" s="23" t="s">
        <v>797</v>
      </c>
    </row>
    <row r="139" spans="1:8" ht="25.5" x14ac:dyDescent="0.2">
      <c r="A139" s="31">
        <v>3</v>
      </c>
      <c r="B139" s="13" t="s">
        <v>702</v>
      </c>
      <c r="C139" s="13" t="s">
        <v>703</v>
      </c>
      <c r="D139" s="29">
        <v>0.46845399999999998</v>
      </c>
      <c r="E139" s="13" t="s">
        <v>704</v>
      </c>
      <c r="F139" s="13" t="s">
        <v>698</v>
      </c>
      <c r="G139" s="13" t="s">
        <v>74</v>
      </c>
      <c r="H139" s="23" t="s">
        <v>797</v>
      </c>
    </row>
    <row r="140" spans="1:8" ht="25.5" x14ac:dyDescent="0.2">
      <c r="A140" s="31">
        <v>3</v>
      </c>
      <c r="B140" s="13" t="s">
        <v>708</v>
      </c>
      <c r="C140" s="13" t="s">
        <v>709</v>
      </c>
      <c r="D140" s="29">
        <v>2.2723300000000002</v>
      </c>
      <c r="E140" s="13" t="s">
        <v>710</v>
      </c>
      <c r="F140" s="13" t="s">
        <v>698</v>
      </c>
      <c r="G140" s="13" t="s">
        <v>76</v>
      </c>
      <c r="H140" s="23" t="s">
        <v>797</v>
      </c>
    </row>
    <row r="141" spans="1:8" ht="25.5" x14ac:dyDescent="0.2">
      <c r="A141" s="31">
        <v>3</v>
      </c>
      <c r="B141" s="13" t="s">
        <v>714</v>
      </c>
      <c r="C141" s="13" t="s">
        <v>715</v>
      </c>
      <c r="D141" s="29">
        <v>3.5746099999999998</v>
      </c>
      <c r="E141" s="13" t="s">
        <v>716</v>
      </c>
      <c r="F141" s="13" t="s">
        <v>698</v>
      </c>
      <c r="G141" s="13" t="s">
        <v>78</v>
      </c>
      <c r="H141" s="23" t="s">
        <v>797</v>
      </c>
    </row>
    <row r="142" spans="1:8" ht="25.5" x14ac:dyDescent="0.2">
      <c r="A142" s="31">
        <v>3</v>
      </c>
      <c r="B142" s="13" t="s">
        <v>720</v>
      </c>
      <c r="C142" s="13" t="s">
        <v>721</v>
      </c>
      <c r="D142" s="29">
        <v>4.22043E-2</v>
      </c>
      <c r="E142" s="13" t="s">
        <v>722</v>
      </c>
      <c r="F142" s="13" t="s">
        <v>698</v>
      </c>
      <c r="G142" s="13" t="s">
        <v>80</v>
      </c>
      <c r="H142" s="23" t="s">
        <v>797</v>
      </c>
    </row>
    <row r="143" spans="1:8" ht="25.5" x14ac:dyDescent="0.2">
      <c r="A143" s="31">
        <v>3</v>
      </c>
      <c r="B143" s="13" t="s">
        <v>726</v>
      </c>
      <c r="C143" s="13" t="s">
        <v>727</v>
      </c>
      <c r="D143" s="29">
        <v>4.7765000000000002E-2</v>
      </c>
      <c r="E143" s="13" t="s">
        <v>728</v>
      </c>
      <c r="F143" s="13" t="s">
        <v>698</v>
      </c>
      <c r="G143" s="13" t="s">
        <v>82</v>
      </c>
      <c r="H143" s="23" t="s">
        <v>797</v>
      </c>
    </row>
    <row r="144" spans="1:8" ht="25.5" x14ac:dyDescent="0.2">
      <c r="A144" s="31">
        <v>3</v>
      </c>
      <c r="B144" s="13" t="s">
        <v>733</v>
      </c>
      <c r="C144" s="13" t="s">
        <v>734</v>
      </c>
      <c r="D144" s="29">
        <v>3.2105899999999998</v>
      </c>
      <c r="E144" s="13" t="s">
        <v>735</v>
      </c>
      <c r="F144" s="13" t="s">
        <v>698</v>
      </c>
      <c r="G144" s="13" t="s">
        <v>84</v>
      </c>
      <c r="H144" s="23" t="s">
        <v>797</v>
      </c>
    </row>
    <row r="145" spans="1:8" ht="25.5" x14ac:dyDescent="0.2">
      <c r="A145" s="31">
        <v>3</v>
      </c>
      <c r="B145" s="13" t="s">
        <v>739</v>
      </c>
      <c r="C145" s="13" t="s">
        <v>740</v>
      </c>
      <c r="D145" s="29">
        <v>3.21088</v>
      </c>
      <c r="E145" s="13" t="s">
        <v>741</v>
      </c>
      <c r="F145" s="13" t="s">
        <v>698</v>
      </c>
      <c r="G145" s="13" t="s">
        <v>86</v>
      </c>
      <c r="H145" s="23" t="s">
        <v>797</v>
      </c>
    </row>
    <row r="146" spans="1:8" ht="25.5" x14ac:dyDescent="0.2">
      <c r="A146" s="31">
        <v>3</v>
      </c>
      <c r="B146" s="13" t="s">
        <v>745</v>
      </c>
      <c r="C146" s="13" t="s">
        <v>746</v>
      </c>
      <c r="D146" s="29">
        <v>8.2911499999999999E-2</v>
      </c>
      <c r="E146" s="13" t="s">
        <v>747</v>
      </c>
      <c r="F146" s="13" t="s">
        <v>698</v>
      </c>
      <c r="G146" s="13" t="s">
        <v>88</v>
      </c>
      <c r="H146" s="23" t="s">
        <v>797</v>
      </c>
    </row>
    <row r="147" spans="1:8" ht="25.5" x14ac:dyDescent="0.2">
      <c r="A147" s="31">
        <v>3</v>
      </c>
      <c r="B147" s="13" t="s">
        <v>751</v>
      </c>
      <c r="C147" s="13" t="s">
        <v>752</v>
      </c>
      <c r="D147" s="29">
        <v>8.2911499999999999E-2</v>
      </c>
      <c r="E147" s="13" t="s">
        <v>753</v>
      </c>
      <c r="F147" s="13" t="s">
        <v>698</v>
      </c>
      <c r="G147" s="13" t="s">
        <v>90</v>
      </c>
      <c r="H147" s="23" t="s">
        <v>797</v>
      </c>
    </row>
    <row r="148" spans="1:8" ht="25.5" x14ac:dyDescent="0.2">
      <c r="A148" s="31">
        <v>3</v>
      </c>
      <c r="B148" s="13" t="s">
        <v>757</v>
      </c>
      <c r="C148" s="13" t="s">
        <v>758</v>
      </c>
      <c r="D148" s="29">
        <v>4.41292E-2</v>
      </c>
      <c r="E148" s="13" t="s">
        <v>759</v>
      </c>
      <c r="F148" s="13" t="s">
        <v>698</v>
      </c>
      <c r="G148" s="13" t="s">
        <v>92</v>
      </c>
      <c r="H148" s="23" t="s">
        <v>797</v>
      </c>
    </row>
    <row r="149" spans="1:8" ht="25.5" x14ac:dyDescent="0.2">
      <c r="A149" s="31">
        <v>3</v>
      </c>
      <c r="B149" s="13" t="s">
        <v>763</v>
      </c>
      <c r="C149" s="13" t="s">
        <v>764</v>
      </c>
      <c r="D149" s="29">
        <v>2.5832999999999999</v>
      </c>
      <c r="E149" s="13" t="s">
        <v>765</v>
      </c>
      <c r="F149" s="13" t="s">
        <v>698</v>
      </c>
      <c r="G149" s="13" t="s">
        <v>94</v>
      </c>
      <c r="H149" s="23" t="s">
        <v>797</v>
      </c>
    </row>
    <row r="150" spans="1:8" ht="25.5" x14ac:dyDescent="0.2">
      <c r="A150" s="31">
        <v>3</v>
      </c>
      <c r="B150" s="13" t="s">
        <v>769</v>
      </c>
      <c r="C150" s="13" t="s">
        <v>770</v>
      </c>
      <c r="D150" s="29">
        <v>1.37663</v>
      </c>
      <c r="E150" s="13" t="s">
        <v>771</v>
      </c>
      <c r="F150" s="13" t="s">
        <v>698</v>
      </c>
      <c r="G150" s="13" t="s">
        <v>96</v>
      </c>
      <c r="H150" s="23" t="s">
        <v>797</v>
      </c>
    </row>
    <row r="151" spans="1:8" ht="25.5" x14ac:dyDescent="0.2">
      <c r="A151" s="31">
        <v>3</v>
      </c>
      <c r="B151" s="13" t="s">
        <v>775</v>
      </c>
      <c r="C151" s="13" t="s">
        <v>776</v>
      </c>
      <c r="D151" s="29">
        <v>0.91958399999999996</v>
      </c>
      <c r="E151" s="13" t="s">
        <v>777</v>
      </c>
      <c r="F151" s="13" t="s">
        <v>698</v>
      </c>
      <c r="G151" s="13" t="s">
        <v>98</v>
      </c>
      <c r="H151" s="23" t="s">
        <v>797</v>
      </c>
    </row>
    <row r="152" spans="1:8" ht="25.5" x14ac:dyDescent="0.2">
      <c r="A152" s="31">
        <v>3</v>
      </c>
      <c r="B152" s="13" t="s">
        <v>781</v>
      </c>
      <c r="C152" s="13" t="s">
        <v>782</v>
      </c>
      <c r="D152" s="29">
        <v>7.6067599999999999E-2</v>
      </c>
      <c r="E152" s="13" t="s">
        <v>783</v>
      </c>
      <c r="F152" s="13" t="s">
        <v>698</v>
      </c>
      <c r="G152" s="13" t="s">
        <v>100</v>
      </c>
      <c r="H152" s="23" t="s">
        <v>797</v>
      </c>
    </row>
    <row r="153" spans="1:8" ht="25.5" x14ac:dyDescent="0.2">
      <c r="A153" s="32">
        <v>10</v>
      </c>
      <c r="B153" s="13" t="s">
        <v>621</v>
      </c>
      <c r="C153" s="25" t="s">
        <v>622</v>
      </c>
      <c r="D153" s="26">
        <v>83.198800000000006</v>
      </c>
      <c r="E153" s="25" t="s">
        <v>623</v>
      </c>
      <c r="F153" s="13"/>
      <c r="G153" s="13"/>
      <c r="H153" s="23" t="s">
        <v>796</v>
      </c>
    </row>
    <row r="154" spans="1:8" ht="25.5" x14ac:dyDescent="0.2">
      <c r="A154" s="32">
        <v>10</v>
      </c>
      <c r="B154" s="13" t="s">
        <v>646</v>
      </c>
      <c r="C154" s="25" t="s">
        <v>647</v>
      </c>
      <c r="D154" s="26">
        <v>1.3449899999999999</v>
      </c>
      <c r="E154" s="25" t="s">
        <v>623</v>
      </c>
      <c r="F154" s="13"/>
      <c r="G154" s="13"/>
      <c r="H154" s="23" t="s">
        <v>796</v>
      </c>
    </row>
    <row r="155" spans="1:8" ht="25.5" x14ac:dyDescent="0.2">
      <c r="A155" s="32">
        <v>10</v>
      </c>
      <c r="B155" s="13" t="s">
        <v>670</v>
      </c>
      <c r="C155" s="25" t="s">
        <v>671</v>
      </c>
      <c r="D155" s="26">
        <v>1.36033</v>
      </c>
      <c r="E155" s="25" t="s">
        <v>623</v>
      </c>
      <c r="F155" s="13"/>
      <c r="G155" s="13"/>
      <c r="H155" s="23" t="s">
        <v>796</v>
      </c>
    </row>
    <row r="156" spans="1:8" ht="25.5" x14ac:dyDescent="0.2">
      <c r="A156" s="32">
        <v>10</v>
      </c>
      <c r="B156" s="13" t="s">
        <v>693</v>
      </c>
      <c r="C156" s="25" t="s">
        <v>694</v>
      </c>
      <c r="D156" s="26">
        <v>1.3471299999999999</v>
      </c>
      <c r="E156" s="25" t="s">
        <v>623</v>
      </c>
      <c r="F156" s="13"/>
      <c r="G156" s="13"/>
      <c r="H156" s="23" t="s">
        <v>796</v>
      </c>
    </row>
    <row r="157" spans="1:8" ht="12.75" x14ac:dyDescent="0.2">
      <c r="A157" s="27">
        <v>1</v>
      </c>
      <c r="B157" s="13" t="s">
        <v>513</v>
      </c>
      <c r="C157" s="25" t="s">
        <v>154</v>
      </c>
      <c r="D157" s="26" t="s">
        <v>514</v>
      </c>
      <c r="E157" s="25" t="s">
        <v>271</v>
      </c>
      <c r="F157" s="13"/>
      <c r="G157" s="13"/>
      <c r="H157" s="13"/>
    </row>
    <row r="158" spans="1:8" ht="12.75" x14ac:dyDescent="0.2">
      <c r="A158" s="27">
        <v>1</v>
      </c>
      <c r="B158" s="13" t="s">
        <v>510</v>
      </c>
      <c r="C158" s="25" t="s">
        <v>114</v>
      </c>
      <c r="D158" s="26" t="s">
        <v>511</v>
      </c>
      <c r="E158" s="25" t="s">
        <v>512</v>
      </c>
      <c r="F158" s="13"/>
      <c r="G158" s="13"/>
      <c r="H158" s="13"/>
    </row>
    <row r="159" spans="1:8" ht="12.75" x14ac:dyDescent="0.2">
      <c r="A159" s="27">
        <v>1</v>
      </c>
      <c r="B159" s="13" t="s">
        <v>493</v>
      </c>
      <c r="C159" s="25" t="s">
        <v>152</v>
      </c>
      <c r="D159" s="26" t="s">
        <v>494</v>
      </c>
      <c r="E159" s="25" t="s">
        <v>270</v>
      </c>
      <c r="F159" s="13" t="s">
        <v>458</v>
      </c>
      <c r="G159" s="13" t="s">
        <v>24</v>
      </c>
      <c r="H159" s="13"/>
    </row>
    <row r="160" spans="1:8" ht="25.5" x14ac:dyDescent="0.2">
      <c r="A160" s="31">
        <v>3</v>
      </c>
      <c r="B160" s="13" t="s">
        <v>607</v>
      </c>
      <c r="C160" s="25" t="s">
        <v>608</v>
      </c>
      <c r="D160" s="26">
        <v>0.88053400000000004</v>
      </c>
      <c r="E160" s="25" t="s">
        <v>609</v>
      </c>
      <c r="F160" s="13" t="s">
        <v>594</v>
      </c>
      <c r="G160" s="13" t="s">
        <v>49</v>
      </c>
      <c r="H160" s="23" t="s">
        <v>796</v>
      </c>
    </row>
    <row r="161" spans="1:8" ht="25.5" x14ac:dyDescent="0.2">
      <c r="A161" s="31">
        <v>3</v>
      </c>
      <c r="B161" s="13" t="s">
        <v>636</v>
      </c>
      <c r="C161" s="25" t="s">
        <v>637</v>
      </c>
      <c r="D161" s="26">
        <v>9.6028600000000006E-2</v>
      </c>
      <c r="E161" s="25" t="s">
        <v>609</v>
      </c>
      <c r="F161" s="13" t="s">
        <v>594</v>
      </c>
      <c r="G161" s="13" t="s">
        <v>51</v>
      </c>
      <c r="H161" s="23" t="s">
        <v>796</v>
      </c>
    </row>
    <row r="162" spans="1:8" ht="25.5" x14ac:dyDescent="0.2">
      <c r="A162" s="31">
        <v>3</v>
      </c>
      <c r="B162" s="13" t="s">
        <v>660</v>
      </c>
      <c r="C162" s="25" t="s">
        <v>661</v>
      </c>
      <c r="D162" s="26">
        <v>9.4807900000000001E-2</v>
      </c>
      <c r="E162" s="25" t="s">
        <v>609</v>
      </c>
      <c r="F162" s="13" t="s">
        <v>594</v>
      </c>
      <c r="G162" s="13" t="s">
        <v>53</v>
      </c>
      <c r="H162" s="23" t="s">
        <v>796</v>
      </c>
    </row>
    <row r="163" spans="1:8" ht="25.5" x14ac:dyDescent="0.2">
      <c r="A163" s="31">
        <v>3</v>
      </c>
      <c r="B163" s="13" t="s">
        <v>683</v>
      </c>
      <c r="C163" s="25" t="s">
        <v>684</v>
      </c>
      <c r="D163" s="26">
        <v>9.6435499999999993E-2</v>
      </c>
      <c r="E163" s="25" t="s">
        <v>609</v>
      </c>
      <c r="F163" s="13" t="s">
        <v>594</v>
      </c>
      <c r="G163" s="13" t="s">
        <v>55</v>
      </c>
      <c r="H163" s="23" t="s">
        <v>796</v>
      </c>
    </row>
    <row r="164" spans="1:8" ht="25.5" x14ac:dyDescent="0.2">
      <c r="A164" s="31">
        <v>3</v>
      </c>
      <c r="B164" s="13" t="s">
        <v>604</v>
      </c>
      <c r="C164" s="25" t="s">
        <v>605</v>
      </c>
      <c r="D164" s="26">
        <v>2.8021099999999999</v>
      </c>
      <c r="E164" s="25" t="s">
        <v>606</v>
      </c>
      <c r="F164" s="13" t="s">
        <v>594</v>
      </c>
      <c r="G164" s="13" t="s">
        <v>48</v>
      </c>
      <c r="H164" s="23" t="s">
        <v>796</v>
      </c>
    </row>
    <row r="165" spans="1:8" ht="25.5" x14ac:dyDescent="0.2">
      <c r="A165" s="31">
        <v>3</v>
      </c>
      <c r="B165" s="13" t="s">
        <v>634</v>
      </c>
      <c r="C165" s="25" t="s">
        <v>635</v>
      </c>
      <c r="D165" s="26">
        <v>2.80186</v>
      </c>
      <c r="E165" s="25" t="s">
        <v>606</v>
      </c>
      <c r="F165" s="13" t="s">
        <v>594</v>
      </c>
      <c r="G165" s="13" t="s">
        <v>50</v>
      </c>
      <c r="H165" s="23" t="s">
        <v>796</v>
      </c>
    </row>
    <row r="166" spans="1:8" ht="25.5" x14ac:dyDescent="0.2">
      <c r="A166" s="31">
        <v>3</v>
      </c>
      <c r="B166" s="13" t="s">
        <v>658</v>
      </c>
      <c r="C166" s="25" t="s">
        <v>659</v>
      </c>
      <c r="D166" s="26">
        <v>2.8017300000000001</v>
      </c>
      <c r="E166" s="25" t="s">
        <v>606</v>
      </c>
      <c r="F166" s="13" t="s">
        <v>594</v>
      </c>
      <c r="G166" s="13" t="s">
        <v>52</v>
      </c>
      <c r="H166" s="23" t="s">
        <v>796</v>
      </c>
    </row>
    <row r="167" spans="1:8" ht="25.5" x14ac:dyDescent="0.2">
      <c r="A167" s="31">
        <v>3</v>
      </c>
      <c r="B167" s="13" t="s">
        <v>681</v>
      </c>
      <c r="C167" s="25" t="s">
        <v>682</v>
      </c>
      <c r="D167" s="26">
        <v>2.8017300000000001</v>
      </c>
      <c r="E167" s="25" t="s">
        <v>606</v>
      </c>
      <c r="F167" s="13" t="s">
        <v>594</v>
      </c>
      <c r="G167" s="13" t="s">
        <v>54</v>
      </c>
      <c r="H167" s="23" t="s">
        <v>796</v>
      </c>
    </row>
    <row r="168" spans="1:8" ht="25.5" x14ac:dyDescent="0.2">
      <c r="A168" s="31">
        <v>3</v>
      </c>
      <c r="B168" s="13" t="s">
        <v>613</v>
      </c>
      <c r="C168" s="25" t="s">
        <v>614</v>
      </c>
      <c r="D168" s="26">
        <v>3.7662800000000001</v>
      </c>
      <c r="E168" s="25" t="s">
        <v>615</v>
      </c>
      <c r="F168" s="13" t="s">
        <v>594</v>
      </c>
      <c r="G168" s="13" t="s">
        <v>57</v>
      </c>
      <c r="H168" s="23" t="s">
        <v>796</v>
      </c>
    </row>
    <row r="169" spans="1:8" ht="25.5" x14ac:dyDescent="0.2">
      <c r="A169" s="31">
        <v>3</v>
      </c>
      <c r="B169" s="13" t="s">
        <v>640</v>
      </c>
      <c r="C169" s="25" t="s">
        <v>641</v>
      </c>
      <c r="D169" s="26">
        <v>0.44392900000000002</v>
      </c>
      <c r="E169" s="25" t="s">
        <v>615</v>
      </c>
      <c r="F169" s="13" t="s">
        <v>594</v>
      </c>
      <c r="G169" s="13" t="s">
        <v>59</v>
      </c>
      <c r="H169" s="23" t="s">
        <v>796</v>
      </c>
    </row>
    <row r="170" spans="1:8" ht="25.5" x14ac:dyDescent="0.2">
      <c r="A170" s="31">
        <v>3</v>
      </c>
      <c r="B170" s="13" t="s">
        <v>664</v>
      </c>
      <c r="C170" s="25" t="s">
        <v>665</v>
      </c>
      <c r="D170" s="26">
        <v>0.45166000000000001</v>
      </c>
      <c r="E170" s="25" t="s">
        <v>615</v>
      </c>
      <c r="F170" s="13" t="s">
        <v>594</v>
      </c>
      <c r="G170" s="13" t="s">
        <v>61</v>
      </c>
      <c r="H170" s="23" t="s">
        <v>796</v>
      </c>
    </row>
    <row r="171" spans="1:8" ht="25.5" x14ac:dyDescent="0.2">
      <c r="A171" s="31">
        <v>3</v>
      </c>
      <c r="B171" s="13" t="s">
        <v>687</v>
      </c>
      <c r="C171" s="25" t="s">
        <v>688</v>
      </c>
      <c r="D171" s="26">
        <v>0.44433600000000001</v>
      </c>
      <c r="E171" s="25" t="s">
        <v>615</v>
      </c>
      <c r="F171" s="13" t="s">
        <v>594</v>
      </c>
      <c r="G171" s="13" t="s">
        <v>63</v>
      </c>
      <c r="H171" s="23" t="s">
        <v>796</v>
      </c>
    </row>
    <row r="172" spans="1:8" ht="25.5" x14ac:dyDescent="0.2">
      <c r="A172" s="31">
        <v>3</v>
      </c>
      <c r="B172" s="13" t="s">
        <v>610</v>
      </c>
      <c r="C172" s="25" t="s">
        <v>611</v>
      </c>
      <c r="D172" s="26">
        <v>2.4241000000000001</v>
      </c>
      <c r="E172" s="25" t="s">
        <v>612</v>
      </c>
      <c r="F172" s="13" t="s">
        <v>594</v>
      </c>
      <c r="G172" s="13" t="s">
        <v>56</v>
      </c>
      <c r="H172" s="23" t="s">
        <v>796</v>
      </c>
    </row>
    <row r="173" spans="1:8" ht="25.5" x14ac:dyDescent="0.2">
      <c r="A173" s="31">
        <v>3</v>
      </c>
      <c r="B173" s="13" t="s">
        <v>638</v>
      </c>
      <c r="C173" s="25" t="s">
        <v>639</v>
      </c>
      <c r="D173" s="26">
        <v>2.4237899999999999</v>
      </c>
      <c r="E173" s="25" t="s">
        <v>612</v>
      </c>
      <c r="F173" s="13" t="s">
        <v>594</v>
      </c>
      <c r="G173" s="13" t="s">
        <v>58</v>
      </c>
      <c r="H173" s="23" t="s">
        <v>796</v>
      </c>
    </row>
    <row r="174" spans="1:8" ht="25.5" x14ac:dyDescent="0.2">
      <c r="A174" s="31">
        <v>3</v>
      </c>
      <c r="B174" s="13" t="s">
        <v>662</v>
      </c>
      <c r="C174" s="25" t="s">
        <v>663</v>
      </c>
      <c r="D174" s="26">
        <v>2.4237899999999999</v>
      </c>
      <c r="E174" s="25" t="s">
        <v>612</v>
      </c>
      <c r="F174" s="13" t="s">
        <v>594</v>
      </c>
      <c r="G174" s="13" t="s">
        <v>60</v>
      </c>
      <c r="H174" s="23" t="s">
        <v>796</v>
      </c>
    </row>
    <row r="175" spans="1:8" ht="13.9" customHeight="1" x14ac:dyDescent="0.2">
      <c r="A175" s="31">
        <v>3</v>
      </c>
      <c r="B175" s="13" t="s">
        <v>685</v>
      </c>
      <c r="C175" s="25" t="s">
        <v>686</v>
      </c>
      <c r="D175" s="26">
        <v>2.4237899999999999</v>
      </c>
      <c r="E175" s="25" t="s">
        <v>612</v>
      </c>
      <c r="F175" s="13" t="s">
        <v>594</v>
      </c>
      <c r="G175" s="13" t="s">
        <v>62</v>
      </c>
      <c r="H175" s="23" t="s">
        <v>796</v>
      </c>
    </row>
    <row r="176" spans="1:8" ht="25.5" x14ac:dyDescent="0.2">
      <c r="A176" s="31">
        <v>3</v>
      </c>
      <c r="B176" s="13" t="s">
        <v>595</v>
      </c>
      <c r="C176" s="25" t="s">
        <v>596</v>
      </c>
      <c r="D176" s="26">
        <v>26.555900000000001</v>
      </c>
      <c r="E176" s="25" t="s">
        <v>597</v>
      </c>
      <c r="F176" s="13" t="s">
        <v>594</v>
      </c>
      <c r="G176" s="13" t="s">
        <v>33</v>
      </c>
      <c r="H176" s="23" t="s">
        <v>796</v>
      </c>
    </row>
    <row r="177" spans="1:8" ht="25.5" x14ac:dyDescent="0.2">
      <c r="A177" s="31">
        <v>3</v>
      </c>
      <c r="B177" s="13" t="s">
        <v>626</v>
      </c>
      <c r="C177" s="25" t="s">
        <v>627</v>
      </c>
      <c r="D177" s="26">
        <v>-1.66223E-3</v>
      </c>
      <c r="E177" s="25" t="s">
        <v>597</v>
      </c>
      <c r="F177" s="13" t="s">
        <v>594</v>
      </c>
      <c r="G177" s="13" t="s">
        <v>628</v>
      </c>
      <c r="H177" s="23" t="s">
        <v>796</v>
      </c>
    </row>
    <row r="178" spans="1:8" ht="25.5" x14ac:dyDescent="0.2">
      <c r="A178" s="31">
        <v>3</v>
      </c>
      <c r="B178" s="13" t="s">
        <v>650</v>
      </c>
      <c r="C178" s="25" t="s">
        <v>651</v>
      </c>
      <c r="D178" s="26">
        <v>-8.3111700000000003E-4</v>
      </c>
      <c r="E178" s="25" t="s">
        <v>597</v>
      </c>
      <c r="F178" s="13" t="s">
        <v>594</v>
      </c>
      <c r="G178" s="13" t="s">
        <v>652</v>
      </c>
      <c r="H178" s="23" t="s">
        <v>796</v>
      </c>
    </row>
    <row r="179" spans="1:8" ht="25.5" x14ac:dyDescent="0.2">
      <c r="A179" s="31">
        <v>3</v>
      </c>
      <c r="B179" s="13" t="s">
        <v>674</v>
      </c>
      <c r="C179" s="25" t="s">
        <v>675</v>
      </c>
      <c r="D179" s="26">
        <v>-8.3111700000000003E-4</v>
      </c>
      <c r="E179" s="25" t="s">
        <v>597</v>
      </c>
      <c r="F179" s="13" t="s">
        <v>594</v>
      </c>
      <c r="G179" s="13" t="s">
        <v>676</v>
      </c>
      <c r="H179" s="23" t="s">
        <v>796</v>
      </c>
    </row>
    <row r="180" spans="1:8" ht="25.5" x14ac:dyDescent="0.2">
      <c r="A180" s="31">
        <v>3</v>
      </c>
      <c r="B180" s="13" t="s">
        <v>591</v>
      </c>
      <c r="C180" s="25" t="s">
        <v>592</v>
      </c>
      <c r="D180" s="26">
        <v>2.6951000000000001</v>
      </c>
      <c r="E180" s="25" t="s">
        <v>593</v>
      </c>
      <c r="F180" s="13" t="s">
        <v>594</v>
      </c>
      <c r="G180" s="13" t="s">
        <v>32</v>
      </c>
      <c r="H180" s="23" t="s">
        <v>796</v>
      </c>
    </row>
    <row r="181" spans="1:8" ht="25.5" x14ac:dyDescent="0.2">
      <c r="A181" s="31">
        <v>3</v>
      </c>
      <c r="B181" s="13" t="s">
        <v>624</v>
      </c>
      <c r="C181" s="25" t="s">
        <v>625</v>
      </c>
      <c r="D181" s="26">
        <v>3.4125500000000003E-2</v>
      </c>
      <c r="E181" s="25" t="s">
        <v>593</v>
      </c>
      <c r="F181" s="13" t="s">
        <v>594</v>
      </c>
      <c r="G181" s="13" t="s">
        <v>34</v>
      </c>
      <c r="H181" s="23" t="s">
        <v>796</v>
      </c>
    </row>
    <row r="182" spans="1:8" ht="25.5" x14ac:dyDescent="0.2">
      <c r="A182" s="31">
        <v>3</v>
      </c>
      <c r="B182" s="13" t="s">
        <v>648</v>
      </c>
      <c r="C182" s="25" t="s">
        <v>649</v>
      </c>
      <c r="D182" s="26">
        <v>3.3750500000000003E-2</v>
      </c>
      <c r="E182" s="25" t="s">
        <v>593</v>
      </c>
      <c r="F182" s="13" t="s">
        <v>594</v>
      </c>
      <c r="G182" s="13" t="s">
        <v>36</v>
      </c>
      <c r="H182" s="23" t="s">
        <v>796</v>
      </c>
    </row>
    <row r="183" spans="1:8" ht="25.5" x14ac:dyDescent="0.2">
      <c r="A183" s="31">
        <v>3</v>
      </c>
      <c r="B183" s="13" t="s">
        <v>672</v>
      </c>
      <c r="C183" s="25" t="s">
        <v>673</v>
      </c>
      <c r="D183" s="26">
        <v>3.3063000000000002E-2</v>
      </c>
      <c r="E183" s="25" t="s">
        <v>593</v>
      </c>
      <c r="F183" s="13" t="s">
        <v>594</v>
      </c>
      <c r="G183" s="13" t="s">
        <v>38</v>
      </c>
      <c r="H183" s="23" t="s">
        <v>796</v>
      </c>
    </row>
    <row r="184" spans="1:8" ht="25.5" x14ac:dyDescent="0.2">
      <c r="A184" s="31">
        <v>3</v>
      </c>
      <c r="B184" s="13" t="s">
        <v>619</v>
      </c>
      <c r="C184" s="25" t="s">
        <v>620</v>
      </c>
      <c r="D184" s="26">
        <v>71.634600000000006</v>
      </c>
      <c r="E184" s="25" t="s">
        <v>597</v>
      </c>
      <c r="F184" s="13" t="s">
        <v>594</v>
      </c>
      <c r="G184" s="13" t="s">
        <v>65</v>
      </c>
      <c r="H184" s="23" t="s">
        <v>796</v>
      </c>
    </row>
    <row r="185" spans="1:8" ht="25.5" x14ac:dyDescent="0.2">
      <c r="A185" s="31">
        <v>3</v>
      </c>
      <c r="B185" s="13" t="s">
        <v>644</v>
      </c>
      <c r="C185" s="25" t="s">
        <v>645</v>
      </c>
      <c r="D185" s="26">
        <v>15.6731</v>
      </c>
      <c r="E185" s="25" t="s">
        <v>597</v>
      </c>
      <c r="F185" s="13" t="s">
        <v>594</v>
      </c>
      <c r="G185" s="13" t="s">
        <v>67</v>
      </c>
      <c r="H185" s="23" t="s">
        <v>796</v>
      </c>
    </row>
    <row r="186" spans="1:8" ht="25.5" x14ac:dyDescent="0.2">
      <c r="A186" s="31">
        <v>3</v>
      </c>
      <c r="B186" s="13" t="s">
        <v>668</v>
      </c>
      <c r="C186" s="25" t="s">
        <v>669</v>
      </c>
      <c r="D186" s="26">
        <v>15.6731</v>
      </c>
      <c r="E186" s="25" t="s">
        <v>597</v>
      </c>
      <c r="F186" s="13" t="s">
        <v>594</v>
      </c>
      <c r="G186" s="13" t="s">
        <v>69</v>
      </c>
      <c r="H186" s="23" t="s">
        <v>796</v>
      </c>
    </row>
    <row r="187" spans="1:8" ht="25.5" x14ac:dyDescent="0.2">
      <c r="A187" s="31">
        <v>3</v>
      </c>
      <c r="B187" s="13" t="s">
        <v>691</v>
      </c>
      <c r="C187" s="25" t="s">
        <v>692</v>
      </c>
      <c r="D187" s="26">
        <v>15.661099999999999</v>
      </c>
      <c r="E187" s="25" t="s">
        <v>597</v>
      </c>
      <c r="F187" s="13" t="s">
        <v>594</v>
      </c>
      <c r="G187" s="13" t="s">
        <v>71</v>
      </c>
      <c r="H187" s="23" t="s">
        <v>796</v>
      </c>
    </row>
    <row r="188" spans="1:8" ht="25.5" x14ac:dyDescent="0.2">
      <c r="A188" s="31">
        <v>3</v>
      </c>
      <c r="B188" s="13" t="s">
        <v>616</v>
      </c>
      <c r="C188" s="25" t="s">
        <v>617</v>
      </c>
      <c r="D188" s="26">
        <v>2.7121</v>
      </c>
      <c r="E188" s="25" t="s">
        <v>618</v>
      </c>
      <c r="F188" s="13" t="s">
        <v>594</v>
      </c>
      <c r="G188" s="13" t="s">
        <v>64</v>
      </c>
      <c r="H188" s="23" t="s">
        <v>796</v>
      </c>
    </row>
    <row r="189" spans="1:8" ht="25.5" x14ac:dyDescent="0.2">
      <c r="A189" s="31">
        <v>3</v>
      </c>
      <c r="B189" s="13" t="s">
        <v>642</v>
      </c>
      <c r="C189" s="25" t="s">
        <v>643</v>
      </c>
      <c r="D189" s="26">
        <v>2.7082899999999999</v>
      </c>
      <c r="E189" s="25" t="s">
        <v>618</v>
      </c>
      <c r="F189" s="13" t="s">
        <v>594</v>
      </c>
      <c r="G189" s="13" t="s">
        <v>66</v>
      </c>
      <c r="H189" s="23" t="s">
        <v>796</v>
      </c>
    </row>
    <row r="190" spans="1:8" ht="25.5" x14ac:dyDescent="0.2">
      <c r="A190" s="31">
        <v>3</v>
      </c>
      <c r="B190" s="13" t="s">
        <v>666</v>
      </c>
      <c r="C190" s="25" t="s">
        <v>667</v>
      </c>
      <c r="D190" s="26">
        <v>2.7075399999999998</v>
      </c>
      <c r="E190" s="25" t="s">
        <v>618</v>
      </c>
      <c r="F190" s="13" t="s">
        <v>594</v>
      </c>
      <c r="G190" s="13" t="s">
        <v>68</v>
      </c>
      <c r="H190" s="23" t="s">
        <v>796</v>
      </c>
    </row>
    <row r="191" spans="1:8" ht="25.5" x14ac:dyDescent="0.2">
      <c r="A191" s="31">
        <v>3</v>
      </c>
      <c r="B191" s="13" t="s">
        <v>689</v>
      </c>
      <c r="C191" s="25" t="s">
        <v>690</v>
      </c>
      <c r="D191" s="26">
        <v>2.7070400000000001</v>
      </c>
      <c r="E191" s="25" t="s">
        <v>618</v>
      </c>
      <c r="F191" s="13" t="s">
        <v>594</v>
      </c>
      <c r="G191" s="13" t="s">
        <v>70</v>
      </c>
      <c r="H191" s="23" t="s">
        <v>796</v>
      </c>
    </row>
    <row r="192" spans="1:8" ht="25.5" x14ac:dyDescent="0.2">
      <c r="A192" s="31">
        <v>3</v>
      </c>
      <c r="B192" s="13" t="s">
        <v>601</v>
      </c>
      <c r="C192" s="25" t="s">
        <v>602</v>
      </c>
      <c r="D192" s="26">
        <v>1.4796399999999999E-2</v>
      </c>
      <c r="E192" s="25" t="s">
        <v>603</v>
      </c>
      <c r="F192" s="13" t="s">
        <v>594</v>
      </c>
      <c r="G192" s="13" t="s">
        <v>41</v>
      </c>
      <c r="H192" s="23" t="s">
        <v>796</v>
      </c>
    </row>
    <row r="193" spans="1:8" ht="25.5" x14ac:dyDescent="0.2">
      <c r="A193" s="31">
        <v>3</v>
      </c>
      <c r="B193" s="13" t="s">
        <v>631</v>
      </c>
      <c r="C193" s="25" t="s">
        <v>632</v>
      </c>
      <c r="D193" s="26">
        <v>-7.8914199999999995E-4</v>
      </c>
      <c r="E193" s="25" t="s">
        <v>603</v>
      </c>
      <c r="F193" s="13" t="s">
        <v>594</v>
      </c>
      <c r="G193" s="13" t="s">
        <v>633</v>
      </c>
      <c r="H193" s="23" t="s">
        <v>796</v>
      </c>
    </row>
    <row r="194" spans="1:8" ht="25.5" x14ac:dyDescent="0.2">
      <c r="A194" s="31">
        <v>3</v>
      </c>
      <c r="B194" s="13" t="s">
        <v>655</v>
      </c>
      <c r="C194" s="25" t="s">
        <v>656</v>
      </c>
      <c r="D194" s="26">
        <v>-3.9457099999999997E-4</v>
      </c>
      <c r="E194" s="25" t="s">
        <v>603</v>
      </c>
      <c r="F194" s="13" t="s">
        <v>594</v>
      </c>
      <c r="G194" s="13" t="s">
        <v>657</v>
      </c>
      <c r="H194" s="23" t="s">
        <v>796</v>
      </c>
    </row>
    <row r="195" spans="1:8" ht="25.5" x14ac:dyDescent="0.2">
      <c r="A195" s="31">
        <v>3</v>
      </c>
      <c r="B195" s="13" t="s">
        <v>679</v>
      </c>
      <c r="C195" s="25" t="s">
        <v>680</v>
      </c>
      <c r="D195" s="26">
        <v>1.9728500000000001E-4</v>
      </c>
      <c r="E195" s="25" t="s">
        <v>603</v>
      </c>
      <c r="F195" s="13" t="s">
        <v>594</v>
      </c>
      <c r="G195" s="13" t="s">
        <v>47</v>
      </c>
      <c r="H195" s="23" t="s">
        <v>796</v>
      </c>
    </row>
    <row r="196" spans="1:8" ht="25.5" x14ac:dyDescent="0.2">
      <c r="A196" s="31">
        <v>3</v>
      </c>
      <c r="B196" s="13" t="s">
        <v>598</v>
      </c>
      <c r="C196" s="25" t="s">
        <v>599</v>
      </c>
      <c r="D196" s="26">
        <v>2.0852200000000001</v>
      </c>
      <c r="E196" s="25" t="s">
        <v>600</v>
      </c>
      <c r="F196" s="13" t="s">
        <v>594</v>
      </c>
      <c r="G196" s="13" t="s">
        <v>40</v>
      </c>
      <c r="H196" s="23" t="s">
        <v>796</v>
      </c>
    </row>
    <row r="197" spans="1:8" ht="25.5" x14ac:dyDescent="0.2">
      <c r="A197" s="31">
        <v>3</v>
      </c>
      <c r="B197" s="13" t="s">
        <v>629</v>
      </c>
      <c r="C197" s="25" t="s">
        <v>630</v>
      </c>
      <c r="D197" s="26">
        <v>5.0000800000000003E-4</v>
      </c>
      <c r="E197" s="25" t="s">
        <v>600</v>
      </c>
      <c r="F197" s="13" t="s">
        <v>594</v>
      </c>
      <c r="G197" s="13" t="s">
        <v>42</v>
      </c>
      <c r="H197" s="23" t="s">
        <v>796</v>
      </c>
    </row>
    <row r="198" spans="1:8" ht="25.5" x14ac:dyDescent="0.2">
      <c r="A198" s="31">
        <v>3</v>
      </c>
      <c r="B198" s="13" t="s">
        <v>653</v>
      </c>
      <c r="C198" s="25" t="s">
        <v>654</v>
      </c>
      <c r="D198" s="26">
        <v>1.1875200000000001E-3</v>
      </c>
      <c r="E198" s="25" t="s">
        <v>600</v>
      </c>
      <c r="F198" s="13" t="s">
        <v>594</v>
      </c>
      <c r="G198" s="13" t="s">
        <v>44</v>
      </c>
      <c r="H198" s="23" t="s">
        <v>796</v>
      </c>
    </row>
    <row r="199" spans="1:8" ht="25.5" x14ac:dyDescent="0.2">
      <c r="A199" s="31">
        <v>3</v>
      </c>
      <c r="B199" s="13" t="s">
        <v>677</v>
      </c>
      <c r="C199" s="25" t="s">
        <v>678</v>
      </c>
      <c r="D199" s="26">
        <v>1.37502E-3</v>
      </c>
      <c r="E199" s="25" t="s">
        <v>600</v>
      </c>
      <c r="F199" s="13" t="s">
        <v>594</v>
      </c>
      <c r="G199" s="13" t="s">
        <v>46</v>
      </c>
      <c r="H199" s="23" t="s">
        <v>796</v>
      </c>
    </row>
    <row r="200" spans="1:8" ht="12.75" x14ac:dyDescent="0.2">
      <c r="A200" s="27">
        <v>1</v>
      </c>
      <c r="B200" s="13" t="s">
        <v>474</v>
      </c>
      <c r="C200" s="25" t="s">
        <v>131</v>
      </c>
      <c r="D200" s="26">
        <v>1</v>
      </c>
      <c r="E200" s="25" t="s">
        <v>250</v>
      </c>
      <c r="F200" s="13" t="s">
        <v>458</v>
      </c>
      <c r="G200" s="13" t="s">
        <v>14</v>
      </c>
      <c r="H200" s="13"/>
    </row>
    <row r="201" spans="1:8" ht="12.75" x14ac:dyDescent="0.2">
      <c r="A201" s="28">
        <v>4</v>
      </c>
      <c r="B201" s="13" t="s">
        <v>497</v>
      </c>
      <c r="C201" s="13" t="s">
        <v>136</v>
      </c>
      <c r="D201" s="29">
        <v>0</v>
      </c>
      <c r="E201" s="13" t="s">
        <v>255</v>
      </c>
      <c r="F201" s="13" t="s">
        <v>458</v>
      </c>
      <c r="G201" s="13" t="s">
        <v>26</v>
      </c>
      <c r="H201" s="23" t="s">
        <v>793</v>
      </c>
    </row>
    <row r="202" spans="1:8" ht="12.75" x14ac:dyDescent="0.2">
      <c r="A202" s="28">
        <v>4</v>
      </c>
      <c r="B202" s="13" t="s">
        <v>498</v>
      </c>
      <c r="C202" s="13" t="s">
        <v>137</v>
      </c>
      <c r="D202" s="29">
        <v>99</v>
      </c>
      <c r="E202" s="13" t="s">
        <v>256</v>
      </c>
      <c r="F202" s="13" t="s">
        <v>458</v>
      </c>
      <c r="G202" s="13" t="s">
        <v>27</v>
      </c>
      <c r="H202" s="23" t="s">
        <v>793</v>
      </c>
    </row>
    <row r="203" spans="1:8" ht="12.75" x14ac:dyDescent="0.2">
      <c r="A203" s="28">
        <v>4</v>
      </c>
      <c r="B203" s="13" t="s">
        <v>499</v>
      </c>
      <c r="C203" s="13" t="s">
        <v>138</v>
      </c>
      <c r="D203" s="29">
        <v>0</v>
      </c>
      <c r="E203" s="13" t="s">
        <v>257</v>
      </c>
      <c r="F203" s="13" t="s">
        <v>458</v>
      </c>
      <c r="G203" s="13" t="s">
        <v>28</v>
      </c>
      <c r="H203" s="23" t="s">
        <v>793</v>
      </c>
    </row>
    <row r="204" spans="1:8" ht="12.75" x14ac:dyDescent="0.2">
      <c r="A204" s="28">
        <v>4</v>
      </c>
      <c r="B204" s="13" t="s">
        <v>500</v>
      </c>
      <c r="C204" s="13" t="s">
        <v>139</v>
      </c>
      <c r="D204" s="29">
        <v>99</v>
      </c>
      <c r="E204" s="13" t="s">
        <v>258</v>
      </c>
      <c r="F204" s="13" t="s">
        <v>458</v>
      </c>
      <c r="G204" s="13" t="s">
        <v>29</v>
      </c>
      <c r="H204" s="23" t="s">
        <v>793</v>
      </c>
    </row>
  </sheetData>
  <autoFilter ref="A11:H11">
    <sortState ref="A12:H204">
      <sortCondition ref="B11"/>
    </sortState>
  </autoFilter>
  <mergeCells count="7">
    <mergeCell ref="B8:E8"/>
    <mergeCell ref="B7:E7"/>
    <mergeCell ref="B2:E2"/>
    <mergeCell ref="B3:E3"/>
    <mergeCell ref="B4:E4"/>
    <mergeCell ref="B5:E5"/>
    <mergeCell ref="B6:E6"/>
  </mergeCells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swims_header_list</vt:lpstr>
      <vt:lpstr>Sheet1</vt:lpstr>
      <vt:lpstr>Sheet2</vt:lpstr>
      <vt:lpstr>swims_header_list!Print_Titles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konishi</dc:creator>
  <cp:lastModifiedBy>swims</cp:lastModifiedBy>
  <cp:lastPrinted>2016-05-17T06:15:28Z</cp:lastPrinted>
  <dcterms:created xsi:type="dcterms:W3CDTF">2016-04-26T02:26:50Z</dcterms:created>
  <dcterms:modified xsi:type="dcterms:W3CDTF">2020-03-03T00:23:12Z</dcterms:modified>
</cp:coreProperties>
</file>