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BICT\BICT Y2\Semester 2\D202 - Software Process\Documents\"/>
    </mc:Choice>
  </mc:AlternateContent>
  <bookViews>
    <workbookView xWindow="0" yWindow="0" windowWidth="19200" windowHeight="11460"/>
  </bookViews>
  <sheets>
    <sheet name="Main" sheetId="1" r:id="rId1"/>
    <sheet name="Detail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C12" i="1"/>
  <c r="D12" i="1" s="1"/>
  <c r="E12" i="1" s="1"/>
  <c r="F12" i="1" s="1"/>
  <c r="G12" i="1" s="1"/>
  <c r="H12" i="1" s="1"/>
  <c r="I12" i="1" s="1"/>
  <c r="J12" i="1" s="1"/>
  <c r="K12" i="1" s="1"/>
  <c r="L5" i="1"/>
  <c r="L9" i="1"/>
  <c r="L3" i="1"/>
  <c r="L4" i="1"/>
  <c r="L6" i="1"/>
  <c r="L7" i="1"/>
  <c r="L8" i="1"/>
  <c r="L10" i="1"/>
  <c r="L11" i="1"/>
  <c r="L2" i="1"/>
  <c r="D13" i="1" l="1"/>
  <c r="E13" i="1" s="1"/>
  <c r="F13" i="1" s="1"/>
  <c r="G13" i="1" s="1"/>
  <c r="H13" i="1" s="1"/>
  <c r="I13" i="1" s="1"/>
  <c r="J13" i="1" s="1"/>
  <c r="K13" i="1" s="1"/>
</calcChain>
</file>

<file path=xl/sharedStrings.xml><?xml version="1.0" encoding="utf-8"?>
<sst xmlns="http://schemas.openxmlformats.org/spreadsheetml/2006/main" count="85" uniqueCount="53">
  <si>
    <t>Task</t>
  </si>
  <si>
    <t>Start Pts</t>
  </si>
  <si>
    <t>Total Pts Done</t>
  </si>
  <si>
    <t>Actual Remaining Effort</t>
  </si>
  <si>
    <t>Estimated Remaining Effort</t>
  </si>
  <si>
    <t>Pts Done Sprint 1.0</t>
  </si>
  <si>
    <t>Pts Done Sprint 1.5</t>
  </si>
  <si>
    <t>Pts Done Sprint 2.0</t>
  </si>
  <si>
    <t>Pts Done Sprint 2.5</t>
  </si>
  <si>
    <t>Pts Done Sprint 3.0</t>
  </si>
  <si>
    <t>Pts Done Sprint 3.5</t>
  </si>
  <si>
    <t>Pts Done Sprint 4.0</t>
  </si>
  <si>
    <t>Pts Done Sprint 4.5</t>
  </si>
  <si>
    <t>Database Management</t>
  </si>
  <si>
    <t>Basic Product User Interface</t>
  </si>
  <si>
    <t>Basic Product User Authentication</t>
  </si>
  <si>
    <t>Refined Product User Interface</t>
  </si>
  <si>
    <t>Refined Product User Authentication</t>
  </si>
  <si>
    <t>Basic Class Information Displayed</t>
  </si>
  <si>
    <t>Detailed Class Information Displayed</t>
  </si>
  <si>
    <t>Ability to design a "Plan of Study"</t>
  </si>
  <si>
    <t>Ability to save "Plan of Study"</t>
  </si>
  <si>
    <t>Sorting and Searching Classes?</t>
  </si>
  <si>
    <t>Create Tables</t>
  </si>
  <si>
    <t>Data Entry</t>
  </si>
  <si>
    <t>2pts</t>
  </si>
  <si>
    <t>3pts</t>
  </si>
  <si>
    <t>Concept Design</t>
  </si>
  <si>
    <t>Create Basic Login Window</t>
  </si>
  <si>
    <t>Create Basic Main Window</t>
  </si>
  <si>
    <t>Design Basic UA Logic</t>
  </si>
  <si>
    <t>Code Logic</t>
  </si>
  <si>
    <t>Update Product with Unifed Theme</t>
  </si>
  <si>
    <t>Add Functionality to change Password</t>
  </si>
  <si>
    <t>Display Class/Paper Internal Code</t>
  </si>
  <si>
    <t>Display Class/Paper Name</t>
  </si>
  <si>
    <t>Display Class/Paper Semester</t>
  </si>
  <si>
    <t>Display Class/Paper Year</t>
  </si>
  <si>
    <t>Sorting and Searching Classes</t>
  </si>
  <si>
    <t>5pts</t>
  </si>
  <si>
    <t>Add Tabs to Main Window</t>
  </si>
  <si>
    <t>1pts</t>
  </si>
  <si>
    <t>Improve Basic UA Logic (If Possible)</t>
  </si>
  <si>
    <t>1pts?</t>
  </si>
  <si>
    <t>2pts?</t>
  </si>
  <si>
    <t>Complete Designs for Other Tabs</t>
  </si>
  <si>
    <t>Design Product Theme</t>
  </si>
  <si>
    <t>Completion</t>
  </si>
  <si>
    <t>S1</t>
  </si>
  <si>
    <t>S1 (Partial), S2(Remainder)</t>
  </si>
  <si>
    <t>S1.5</t>
  </si>
  <si>
    <t>Make Improvements/Additions?</t>
  </si>
  <si>
    <t>6pts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</si>
</sst>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/>
    <xf numFmtId="0" fontId="0" fillId="2" borderId="0" xfId="0" applyFill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0" borderId="0" xfId="0" applyFont="1" applyAlignment="1">
      <alignment horizontal="center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Burndown</a:t>
            </a:r>
          </a:p>
        </c:rich>
      </c:tx>
      <c:layout>
        <c:manualLayout>
          <c:xMode val="edge"/>
          <c:yMode val="edge"/>
          <c:x val="0.4094930008748907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Main!$B$12</c:f>
              <c:strCache>
                <c:ptCount val="1"/>
                <c:pt idx="0">
                  <c:v>Actual Remaining Effort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Main!$C$12:$K$12</c:f>
              <c:numCache>
                <c:formatCode>General</c:formatCode>
                <c:ptCount val="9"/>
                <c:pt idx="0">
                  <c:v>22</c:v>
                </c:pt>
                <c:pt idx="1">
                  <c:v>18</c:v>
                </c:pt>
                <c:pt idx="2">
                  <c:v>12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48-415A-AE84-0E812FCC9B83}"/>
            </c:ext>
          </c:extLst>
        </c:ser>
        <c:ser>
          <c:idx val="1"/>
          <c:order val="1"/>
          <c:tx>
            <c:strRef>
              <c:f>Main!$B$13</c:f>
              <c:strCache>
                <c:ptCount val="1"/>
                <c:pt idx="0">
                  <c:v>Estimated Remaining Effort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Lit>
              <c:formatCode>General</c:formatCode>
              <c:ptCount val="9"/>
              <c:pt idx="0">
                <c:v>0</c:v>
              </c:pt>
              <c:pt idx="1">
                <c:v>1</c:v>
              </c:pt>
              <c:pt idx="2">
                <c:v>1.5</c:v>
              </c:pt>
              <c:pt idx="3">
                <c:v>2</c:v>
              </c:pt>
              <c:pt idx="4">
                <c:v>2.5</c:v>
              </c:pt>
              <c:pt idx="5">
                <c:v>3</c:v>
              </c:pt>
              <c:pt idx="6">
                <c:v>3.5</c:v>
              </c:pt>
              <c:pt idx="7">
                <c:v>4</c:v>
              </c:pt>
              <c:pt idx="8">
                <c:v>4.5</c:v>
              </c:pt>
            </c:numLit>
          </c:cat>
          <c:val>
            <c:numRef>
              <c:f>Main!$C$13:$K$13</c:f>
              <c:numCache>
                <c:formatCode>General</c:formatCode>
                <c:ptCount val="9"/>
                <c:pt idx="0">
                  <c:v>22</c:v>
                </c:pt>
                <c:pt idx="1">
                  <c:v>19.25</c:v>
                </c:pt>
                <c:pt idx="2">
                  <c:v>16.5</c:v>
                </c:pt>
                <c:pt idx="3">
                  <c:v>13.75</c:v>
                </c:pt>
                <c:pt idx="4">
                  <c:v>11</c:v>
                </c:pt>
                <c:pt idx="5">
                  <c:v>8.25</c:v>
                </c:pt>
                <c:pt idx="6">
                  <c:v>5.5</c:v>
                </c:pt>
                <c:pt idx="7">
                  <c:v>2.75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48-415A-AE84-0E812FCC9B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8664"/>
        <c:axId val="9323960"/>
      </c:lineChart>
      <c:catAx>
        <c:axId val="93286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Sprint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3960"/>
        <c:crosses val="autoZero"/>
        <c:auto val="0"/>
        <c:lblAlgn val="ctr"/>
        <c:lblOffset val="100"/>
        <c:tickLblSkip val="1"/>
        <c:noMultiLvlLbl val="0"/>
      </c:catAx>
      <c:valAx>
        <c:axId val="9323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Effort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8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</xdr:colOff>
      <xdr:row>0</xdr:row>
      <xdr:rowOff>528637</xdr:rowOff>
    </xdr:from>
    <xdr:to>
      <xdr:col>21</xdr:col>
      <xdr:colOff>314325</xdr:colOff>
      <xdr:row>13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3"/>
  <sheetViews>
    <sheetView tabSelected="1" workbookViewId="0">
      <selection activeCell="G6" sqref="G6"/>
    </sheetView>
  </sheetViews>
  <sheetFormatPr defaultRowHeight="15" x14ac:dyDescent="0.25"/>
  <cols>
    <col min="2" max="2" width="34.28515625" bestFit="1" customWidth="1"/>
  </cols>
  <sheetData>
    <row r="1" spans="2:12" ht="42.75" customHeight="1" x14ac:dyDescent="0.25">
      <c r="B1" t="s">
        <v>0</v>
      </c>
      <c r="C1" t="s">
        <v>1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2</v>
      </c>
    </row>
    <row r="2" spans="2:12" x14ac:dyDescent="0.25">
      <c r="B2" t="s">
        <v>13</v>
      </c>
      <c r="C2">
        <v>6</v>
      </c>
      <c r="D2">
        <v>3</v>
      </c>
      <c r="E2">
        <v>1</v>
      </c>
      <c r="F2">
        <v>1</v>
      </c>
      <c r="G2" s="10"/>
      <c r="H2" s="10"/>
      <c r="I2" s="10"/>
      <c r="J2" s="10"/>
      <c r="K2" s="10"/>
      <c r="L2">
        <f t="shared" ref="L2:L11" si="0">SUM(D2:K2)</f>
        <v>5</v>
      </c>
    </row>
    <row r="3" spans="2:12" x14ac:dyDescent="0.25">
      <c r="B3" t="s">
        <v>14</v>
      </c>
      <c r="C3">
        <v>3</v>
      </c>
      <c r="D3">
        <v>1</v>
      </c>
      <c r="E3">
        <v>2</v>
      </c>
      <c r="F3" s="5"/>
      <c r="G3" s="5"/>
      <c r="H3" s="5"/>
      <c r="I3" s="5"/>
      <c r="J3" s="5"/>
      <c r="K3" s="5"/>
      <c r="L3">
        <f t="shared" si="0"/>
        <v>3</v>
      </c>
    </row>
    <row r="4" spans="2:12" x14ac:dyDescent="0.25">
      <c r="B4" t="s">
        <v>15</v>
      </c>
      <c r="C4">
        <v>2</v>
      </c>
      <c r="D4">
        <v>0</v>
      </c>
      <c r="E4">
        <v>2</v>
      </c>
      <c r="F4" s="5"/>
      <c r="G4" s="5"/>
      <c r="H4" s="5"/>
      <c r="I4" s="5"/>
      <c r="J4" s="5"/>
      <c r="K4" s="5"/>
      <c r="L4">
        <f t="shared" si="0"/>
        <v>2</v>
      </c>
    </row>
    <row r="5" spans="2:12" x14ac:dyDescent="0.25">
      <c r="B5" t="s">
        <v>16</v>
      </c>
      <c r="C5">
        <v>5</v>
      </c>
      <c r="D5">
        <v>0</v>
      </c>
      <c r="E5">
        <v>1</v>
      </c>
      <c r="L5">
        <f t="shared" si="0"/>
        <v>1</v>
      </c>
    </row>
    <row r="6" spans="2:12" x14ac:dyDescent="0.25">
      <c r="B6" t="s">
        <v>17</v>
      </c>
      <c r="C6">
        <v>2</v>
      </c>
      <c r="D6">
        <v>0</v>
      </c>
      <c r="E6">
        <v>0</v>
      </c>
      <c r="L6">
        <f t="shared" si="0"/>
        <v>0</v>
      </c>
    </row>
    <row r="7" spans="2:12" x14ac:dyDescent="0.25">
      <c r="B7" t="s">
        <v>18</v>
      </c>
      <c r="C7">
        <v>2</v>
      </c>
      <c r="D7">
        <v>0</v>
      </c>
      <c r="E7">
        <v>0</v>
      </c>
      <c r="L7">
        <f t="shared" si="0"/>
        <v>0</v>
      </c>
    </row>
    <row r="8" spans="2:12" x14ac:dyDescent="0.25">
      <c r="B8" t="s">
        <v>19</v>
      </c>
      <c r="C8">
        <v>2</v>
      </c>
      <c r="D8">
        <v>0</v>
      </c>
      <c r="E8">
        <v>0</v>
      </c>
      <c r="L8">
        <f t="shared" si="0"/>
        <v>0</v>
      </c>
    </row>
    <row r="9" spans="2:12" x14ac:dyDescent="0.25">
      <c r="B9" t="s">
        <v>22</v>
      </c>
      <c r="C9">
        <v>0</v>
      </c>
      <c r="D9">
        <v>0</v>
      </c>
      <c r="E9">
        <v>0</v>
      </c>
      <c r="L9">
        <f t="shared" si="0"/>
        <v>0</v>
      </c>
    </row>
    <row r="10" spans="2:12" x14ac:dyDescent="0.25">
      <c r="B10" t="s">
        <v>20</v>
      </c>
      <c r="C10">
        <v>0</v>
      </c>
      <c r="D10">
        <v>0</v>
      </c>
      <c r="E10">
        <v>0</v>
      </c>
      <c r="L10">
        <f t="shared" si="0"/>
        <v>0</v>
      </c>
    </row>
    <row r="11" spans="2:12" x14ac:dyDescent="0.25">
      <c r="B11" t="s">
        <v>21</v>
      </c>
      <c r="C11">
        <v>0</v>
      </c>
      <c r="D11">
        <v>0</v>
      </c>
      <c r="E11">
        <v>0</v>
      </c>
      <c r="L11">
        <f t="shared" si="0"/>
        <v>0</v>
      </c>
    </row>
    <row r="12" spans="2:12" ht="28.5" customHeight="1" x14ac:dyDescent="0.25">
      <c r="B12" s="1" t="s">
        <v>3</v>
      </c>
      <c r="C12">
        <f>SUM(C2:C11)</f>
        <v>22</v>
      </c>
      <c r="D12">
        <f>C12-SUM(D2:D11)</f>
        <v>18</v>
      </c>
      <c r="E12">
        <f t="shared" ref="E12:K12" si="1">D12-SUM(E2:E11)</f>
        <v>12</v>
      </c>
      <c r="F12">
        <f t="shared" si="1"/>
        <v>11</v>
      </c>
      <c r="G12">
        <f t="shared" si="1"/>
        <v>11</v>
      </c>
      <c r="H12">
        <f t="shared" si="1"/>
        <v>11</v>
      </c>
      <c r="I12">
        <f t="shared" si="1"/>
        <v>11</v>
      </c>
      <c r="J12">
        <f t="shared" si="1"/>
        <v>11</v>
      </c>
      <c r="K12">
        <f t="shared" si="1"/>
        <v>11</v>
      </c>
    </row>
    <row r="13" spans="2:12" ht="29.25" customHeight="1" x14ac:dyDescent="0.25">
      <c r="B13" s="1" t="s">
        <v>4</v>
      </c>
      <c r="C13">
        <f>SUM(C2:C11)</f>
        <v>22</v>
      </c>
      <c r="D13">
        <f t="shared" ref="D13:K13" si="2">C13-($C$12/8)</f>
        <v>19.25</v>
      </c>
      <c r="E13">
        <f t="shared" si="2"/>
        <v>16.5</v>
      </c>
      <c r="F13">
        <f t="shared" si="2"/>
        <v>13.75</v>
      </c>
      <c r="G13">
        <f t="shared" si="2"/>
        <v>11</v>
      </c>
      <c r="H13">
        <f t="shared" si="2"/>
        <v>8.25</v>
      </c>
      <c r="I13">
        <f t="shared" si="2"/>
        <v>5.5</v>
      </c>
      <c r="J13">
        <f t="shared" si="2"/>
        <v>2.75</v>
      </c>
      <c r="K13">
        <f t="shared" si="2"/>
        <v>0</v>
      </c>
    </row>
  </sheetData>
  <pageMargins left="0.7" right="0.7" top="0.75" bottom="0.75" header="0.3" footer="0.3"/>
  <pageSetup paperSize="9" orientation="portrait" r:id="rId1"/>
  <ignoredErrors>
    <ignoredError sqref="L2:L11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5"/>
  <sheetViews>
    <sheetView workbookViewId="0">
      <selection activeCell="D5" sqref="D5"/>
    </sheetView>
  </sheetViews>
  <sheetFormatPr defaultRowHeight="15" x14ac:dyDescent="0.25"/>
  <cols>
    <col min="1" max="1" width="34.42578125" bestFit="1" customWidth="1"/>
    <col min="2" max="2" width="35.28515625" bestFit="1" customWidth="1"/>
    <col min="4" max="4" width="25.140625" bestFit="1" customWidth="1"/>
  </cols>
  <sheetData>
    <row r="1" spans="1:4" x14ac:dyDescent="0.25">
      <c r="D1" s="6" t="s">
        <v>47</v>
      </c>
    </row>
    <row r="2" spans="1:4" x14ac:dyDescent="0.25">
      <c r="A2" s="9" t="s">
        <v>13</v>
      </c>
      <c r="B2" s="9"/>
      <c r="C2" s="4" t="s">
        <v>52</v>
      </c>
      <c r="D2" s="7"/>
    </row>
    <row r="3" spans="1:4" x14ac:dyDescent="0.25">
      <c r="B3" t="s">
        <v>23</v>
      </c>
      <c r="C3" t="s">
        <v>25</v>
      </c>
      <c r="D3" s="8" t="s">
        <v>48</v>
      </c>
    </row>
    <row r="4" spans="1:4" x14ac:dyDescent="0.25">
      <c r="B4" t="s">
        <v>24</v>
      </c>
      <c r="C4" t="s">
        <v>26</v>
      </c>
      <c r="D4" s="8" t="s">
        <v>49</v>
      </c>
    </row>
    <row r="5" spans="1:4" x14ac:dyDescent="0.25">
      <c r="B5" t="s">
        <v>51</v>
      </c>
      <c r="C5" t="s">
        <v>41</v>
      </c>
      <c r="D5" s="8"/>
    </row>
    <row r="6" spans="1:4" x14ac:dyDescent="0.25">
      <c r="D6" s="8"/>
    </row>
    <row r="7" spans="1:4" x14ac:dyDescent="0.25">
      <c r="A7" s="9" t="s">
        <v>14</v>
      </c>
      <c r="B7" s="9"/>
      <c r="C7" s="4" t="s">
        <v>26</v>
      </c>
      <c r="D7" s="8"/>
    </row>
    <row r="8" spans="1:4" x14ac:dyDescent="0.25">
      <c r="B8" t="s">
        <v>27</v>
      </c>
      <c r="C8" t="s">
        <v>41</v>
      </c>
      <c r="D8" s="8" t="s">
        <v>48</v>
      </c>
    </row>
    <row r="9" spans="1:4" x14ac:dyDescent="0.25">
      <c r="B9" t="s">
        <v>28</v>
      </c>
      <c r="C9" t="s">
        <v>41</v>
      </c>
      <c r="D9" s="8" t="s">
        <v>50</v>
      </c>
    </row>
    <row r="10" spans="1:4" x14ac:dyDescent="0.25">
      <c r="B10" t="s">
        <v>29</v>
      </c>
      <c r="C10" t="s">
        <v>41</v>
      </c>
      <c r="D10" s="8" t="s">
        <v>50</v>
      </c>
    </row>
    <row r="11" spans="1:4" x14ac:dyDescent="0.25">
      <c r="D11" s="8"/>
    </row>
    <row r="12" spans="1:4" x14ac:dyDescent="0.25">
      <c r="A12" s="9" t="s">
        <v>15</v>
      </c>
      <c r="B12" s="9"/>
      <c r="C12" s="4" t="s">
        <v>25</v>
      </c>
      <c r="D12" s="8"/>
    </row>
    <row r="13" spans="1:4" x14ac:dyDescent="0.25">
      <c r="A13" s="2"/>
      <c r="B13" s="3" t="s">
        <v>30</v>
      </c>
      <c r="C13" t="s">
        <v>41</v>
      </c>
      <c r="D13" s="8" t="s">
        <v>50</v>
      </c>
    </row>
    <row r="14" spans="1:4" x14ac:dyDescent="0.25">
      <c r="B14" t="s">
        <v>31</v>
      </c>
      <c r="C14" t="s">
        <v>41</v>
      </c>
      <c r="D14" s="8" t="s">
        <v>50</v>
      </c>
    </row>
    <row r="15" spans="1:4" x14ac:dyDescent="0.25">
      <c r="D15" s="8"/>
    </row>
    <row r="16" spans="1:4" x14ac:dyDescent="0.25">
      <c r="A16" s="9" t="s">
        <v>16</v>
      </c>
      <c r="B16" s="9"/>
      <c r="C16" s="4" t="s">
        <v>39</v>
      </c>
      <c r="D16" s="8"/>
    </row>
    <row r="17" spans="1:4" x14ac:dyDescent="0.25">
      <c r="A17" s="2"/>
      <c r="B17" s="3" t="s">
        <v>40</v>
      </c>
      <c r="C17" t="s">
        <v>41</v>
      </c>
      <c r="D17" s="8" t="s">
        <v>50</v>
      </c>
    </row>
    <row r="18" spans="1:4" x14ac:dyDescent="0.25">
      <c r="A18" s="2"/>
      <c r="B18" s="3" t="s">
        <v>45</v>
      </c>
      <c r="C18" t="s">
        <v>41</v>
      </c>
      <c r="D18" s="8"/>
    </row>
    <row r="19" spans="1:4" x14ac:dyDescent="0.25">
      <c r="A19" s="2"/>
      <c r="B19" s="3" t="s">
        <v>46</v>
      </c>
      <c r="C19" t="s">
        <v>41</v>
      </c>
      <c r="D19" s="8"/>
    </row>
    <row r="20" spans="1:4" x14ac:dyDescent="0.25">
      <c r="B20" t="s">
        <v>32</v>
      </c>
      <c r="C20" t="s">
        <v>25</v>
      </c>
      <c r="D20" s="8"/>
    </row>
    <row r="21" spans="1:4" x14ac:dyDescent="0.25">
      <c r="D21" s="8"/>
    </row>
    <row r="22" spans="1:4" x14ac:dyDescent="0.25">
      <c r="A22" s="9" t="s">
        <v>17</v>
      </c>
      <c r="B22" s="9"/>
      <c r="C22" s="4" t="s">
        <v>44</v>
      </c>
      <c r="D22" s="8"/>
    </row>
    <row r="23" spans="1:4" x14ac:dyDescent="0.25">
      <c r="A23" s="2"/>
      <c r="B23" s="3" t="s">
        <v>42</v>
      </c>
      <c r="C23" t="s">
        <v>43</v>
      </c>
      <c r="D23" s="8"/>
    </row>
    <row r="24" spans="1:4" x14ac:dyDescent="0.25">
      <c r="B24" s="3" t="s">
        <v>33</v>
      </c>
      <c r="C24" t="s">
        <v>41</v>
      </c>
      <c r="D24" s="8"/>
    </row>
    <row r="25" spans="1:4" x14ac:dyDescent="0.25">
      <c r="D25" s="8"/>
    </row>
    <row r="26" spans="1:4" x14ac:dyDescent="0.25">
      <c r="A26" s="9" t="s">
        <v>18</v>
      </c>
      <c r="B26" s="9"/>
      <c r="C26" s="4" t="s">
        <v>25</v>
      </c>
      <c r="D26" s="8"/>
    </row>
    <row r="27" spans="1:4" x14ac:dyDescent="0.25">
      <c r="B27" t="s">
        <v>34</v>
      </c>
      <c r="C27" t="s">
        <v>41</v>
      </c>
      <c r="D27" s="8"/>
    </row>
    <row r="28" spans="1:4" x14ac:dyDescent="0.25">
      <c r="B28" t="s">
        <v>35</v>
      </c>
      <c r="C28" t="s">
        <v>41</v>
      </c>
      <c r="D28" s="8"/>
    </row>
    <row r="29" spans="1:4" x14ac:dyDescent="0.25">
      <c r="D29" s="8"/>
    </row>
    <row r="30" spans="1:4" x14ac:dyDescent="0.25">
      <c r="A30" s="9" t="s">
        <v>19</v>
      </c>
      <c r="B30" s="9"/>
      <c r="C30" s="4" t="s">
        <v>25</v>
      </c>
      <c r="D30" s="8"/>
    </row>
    <row r="31" spans="1:4" x14ac:dyDescent="0.25">
      <c r="A31" s="2"/>
      <c r="B31" s="3" t="s">
        <v>36</v>
      </c>
      <c r="C31" t="s">
        <v>41</v>
      </c>
      <c r="D31" s="8"/>
    </row>
    <row r="32" spans="1:4" x14ac:dyDescent="0.25">
      <c r="B32" t="s">
        <v>37</v>
      </c>
      <c r="C32" t="s">
        <v>41</v>
      </c>
      <c r="D32" s="8"/>
    </row>
    <row r="33" spans="1:4" x14ac:dyDescent="0.25">
      <c r="D33" s="8"/>
    </row>
    <row r="34" spans="1:4" x14ac:dyDescent="0.25">
      <c r="A34" s="9" t="s">
        <v>38</v>
      </c>
      <c r="B34" s="9"/>
      <c r="C34" s="4"/>
      <c r="D34" s="8"/>
    </row>
    <row r="35" spans="1:4" x14ac:dyDescent="0.25">
      <c r="A35" s="2"/>
      <c r="B35" s="2"/>
      <c r="D35" s="8"/>
    </row>
    <row r="36" spans="1:4" x14ac:dyDescent="0.25">
      <c r="B36" s="3"/>
      <c r="D36" s="8"/>
    </row>
    <row r="37" spans="1:4" x14ac:dyDescent="0.25">
      <c r="B37" s="3"/>
      <c r="D37" s="8"/>
    </row>
    <row r="38" spans="1:4" x14ac:dyDescent="0.25">
      <c r="A38" s="9" t="s">
        <v>20</v>
      </c>
      <c r="B38" s="9"/>
      <c r="C38" s="4"/>
      <c r="D38" s="8"/>
    </row>
    <row r="39" spans="1:4" x14ac:dyDescent="0.25">
      <c r="B39" s="3"/>
      <c r="D39" s="8"/>
    </row>
    <row r="40" spans="1:4" x14ac:dyDescent="0.25">
      <c r="B40" s="3"/>
      <c r="D40" s="8"/>
    </row>
    <row r="41" spans="1:4" x14ac:dyDescent="0.25">
      <c r="A41" s="9" t="s">
        <v>21</v>
      </c>
      <c r="B41" s="9"/>
      <c r="C41" s="4"/>
      <c r="D41" s="8"/>
    </row>
    <row r="42" spans="1:4" x14ac:dyDescent="0.25">
      <c r="B42" s="3"/>
      <c r="D42" s="8"/>
    </row>
    <row r="43" spans="1:4" x14ac:dyDescent="0.25">
      <c r="B43" s="3"/>
      <c r="D43" s="8"/>
    </row>
    <row r="44" spans="1:4" x14ac:dyDescent="0.25">
      <c r="D44" s="8"/>
    </row>
    <row r="45" spans="1:4" x14ac:dyDescent="0.25">
      <c r="D45" s="8"/>
    </row>
  </sheetData>
  <mergeCells count="10">
    <mergeCell ref="A2:B2"/>
    <mergeCell ref="A7:B7"/>
    <mergeCell ref="A12:B12"/>
    <mergeCell ref="A41:B41"/>
    <mergeCell ref="A38:B38"/>
    <mergeCell ref="A34:B34"/>
    <mergeCell ref="A30:B30"/>
    <mergeCell ref="A26:B26"/>
    <mergeCell ref="A22:B22"/>
    <mergeCell ref="A16:B1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Details</vt:lpstr>
    </vt:vector>
  </TitlesOfParts>
  <Company>Universal College of Learning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Sandra Cleland (Staff)</dc:creator>
  <cp:lastModifiedBy>Hayden Lewis</cp:lastModifiedBy>
  <dcterms:created xsi:type="dcterms:W3CDTF">2017-03-08T02:07:06Z</dcterms:created>
  <dcterms:modified xsi:type="dcterms:W3CDTF">2019-09-17T03:58:24Z</dcterms:modified>
</cp:coreProperties>
</file>