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Problem Solving\"/>
    </mc:Choice>
  </mc:AlternateContent>
  <xr:revisionPtr revIDLastSave="0" documentId="13_ncr:1_{DEA8D7F9-D4F0-4C4D-8905-6579505DA70F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G7" i="1"/>
  <c r="L12" i="1"/>
  <c r="K12" i="1"/>
  <c r="J12" i="1"/>
  <c r="I12" i="1"/>
  <c r="H12" i="1"/>
  <c r="G8" i="1"/>
  <c r="L8" i="1" s="1"/>
  <c r="G12" i="1"/>
  <c r="L11" i="1"/>
  <c r="K11" i="1"/>
  <c r="J11" i="1"/>
  <c r="J8" i="1"/>
  <c r="J7" i="1"/>
  <c r="I11" i="1"/>
  <c r="G11" i="1"/>
  <c r="L10" i="1"/>
  <c r="K10" i="1"/>
  <c r="F10" i="1"/>
  <c r="K8" i="1"/>
  <c r="I8" i="1"/>
  <c r="H8" i="1"/>
  <c r="I7" i="1"/>
  <c r="K6" i="1"/>
  <c r="K7" i="1"/>
  <c r="F6" i="1"/>
  <c r="L7" i="1" l="1"/>
</calcChain>
</file>

<file path=xl/sharedStrings.xml><?xml version="1.0" encoding="utf-8"?>
<sst xmlns="http://schemas.openxmlformats.org/spreadsheetml/2006/main" count="58" uniqueCount="37">
  <si>
    <t>Caribbean Cruise</t>
  </si>
  <si>
    <t>Costs</t>
  </si>
  <si>
    <t>Orlando Theme Parks</t>
  </si>
  <si>
    <t>Busch Gardens</t>
  </si>
  <si>
    <t>Sea World</t>
  </si>
  <si>
    <t>Universal Studios</t>
  </si>
  <si>
    <t>Disneyland</t>
  </si>
  <si>
    <t>Hotel / Night</t>
  </si>
  <si>
    <t>Food / Day</t>
  </si>
  <si>
    <t>Chicago Museum Tour</t>
  </si>
  <si>
    <t>Natural History / EA</t>
  </si>
  <si>
    <t>Chicago Museum of Art /EA</t>
  </si>
  <si>
    <t>Car Rental / Day</t>
  </si>
  <si>
    <t>Science Museum /EA</t>
  </si>
  <si>
    <t>Museum of Broadcast History /EA</t>
  </si>
  <si>
    <t>Trips</t>
  </si>
  <si>
    <t>Miami</t>
  </si>
  <si>
    <t>Chicago</t>
  </si>
  <si>
    <t>Orlando</t>
  </si>
  <si>
    <t>Air Fare Rates / EA</t>
  </si>
  <si>
    <t>Susan Scenario</t>
  </si>
  <si>
    <t>No. People</t>
  </si>
  <si>
    <t>Tim Scenario</t>
  </si>
  <si>
    <t>No. Nights</t>
  </si>
  <si>
    <t>No. Days</t>
  </si>
  <si>
    <t>Fly (Y/N)</t>
  </si>
  <si>
    <t>Trip Type</t>
  </si>
  <si>
    <t>Total Costs</t>
  </si>
  <si>
    <t>Susan's Trip</t>
  </si>
  <si>
    <t>Entertainment</t>
  </si>
  <si>
    <t>Car Rental</t>
  </si>
  <si>
    <t>Hotel</t>
  </si>
  <si>
    <t>Food</t>
  </si>
  <si>
    <t>Air Fare</t>
  </si>
  <si>
    <t>Fee</t>
  </si>
  <si>
    <t>-</t>
  </si>
  <si>
    <t>Tim's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</si>
</sst>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Susan's Trip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Sheet1!$E$6:$E$8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Sheet1!$L$6:$L$8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3-42B5-B87E-C96DA4D8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25359"/>
        <c:axId val="552011919"/>
      </c:barChart>
      <c:catAx>
        <c:axId val="5520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1919"/>
        <c:crosses val="autoZero"/>
        <c:auto val="1"/>
        <c:lblAlgn val="ctr"/>
        <c:lblOffset val="100"/>
        <c:noMultiLvlLbl val="0"/>
      </c:catAx>
      <c:valAx>
        <c:axId val="5520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Tim's Trip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Sheet1!$L$10:$L$12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0EC-AA90-9561CCD0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69999"/>
        <c:axId val="552067599"/>
      </c:barChart>
      <c:catAx>
        <c:axId val="5520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67599"/>
        <c:crosses val="autoZero"/>
        <c:auto val="1"/>
        <c:lblAlgn val="ctr"/>
        <c:lblOffset val="100"/>
        <c:noMultiLvlLbl val="0"/>
      </c:catAx>
      <c:valAx>
        <c:axId val="5520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251648</xdr:colOff>
      <xdr:row>13</xdr:row>
      <xdr:rowOff>32925</xdr:rowOff>
    </xdr:from>
    <xdr:to>
      <xdr:col>6</xdr:col>
      <xdr:colOff>790223</xdr:colOff>
      <xdr:row>24</xdr:row>
      <xdr:rowOff>155690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6DD4F-57AD-57F1-4A1A-80FABF73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884296</xdr:colOff>
      <xdr:row>13</xdr:row>
      <xdr:rowOff>32925</xdr:rowOff>
    </xdr:from>
    <xdr:to>
      <xdr:col>12</xdr:col>
      <xdr:colOff>531518</xdr:colOff>
      <xdr:row>25</xdr:row>
      <xdr:rowOff>14580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22A4A-41D0-54BE-077B-00C543D6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4" zoomScale="135" zoomScaleNormal="160" workbookViewId="0">
      <selection activeCell="G28" sqref="G28"/>
    </sheetView>
  </sheetViews>
  <sheetFormatPr defaultRowHeight="14.5" x14ac:dyDescent="0.35"/>
  <cols>
    <col min="1" max="1" width="29.36328125" bestFit="1" customWidth="1"/>
    <col min="4" max="4" width="10.7265625" bestFit="1" customWidth="1"/>
    <col min="5" max="5" width="19.6328125" bestFit="1" customWidth="1"/>
    <col min="6" max="6" width="10.1796875" bestFit="1" customWidth="1"/>
    <col min="7" max="7" width="12.90625" bestFit="1" customWidth="1"/>
    <col min="8" max="8" width="10.1796875" bestFit="1" customWidth="1"/>
    <col min="11" max="11" width="11.36328125" bestFit="1" customWidth="1"/>
    <col min="12" max="12" width="10.1796875" bestFit="1" customWidth="1"/>
  </cols>
  <sheetData>
    <row r="1" spans="1:12" x14ac:dyDescent="0.35">
      <c r="A1" t="s">
        <v>15</v>
      </c>
      <c r="B1" t="s">
        <v>1</v>
      </c>
      <c r="F1" t="s">
        <v>21</v>
      </c>
      <c r="G1" t="s">
        <v>23</v>
      </c>
      <c r="H1" t="s">
        <v>24</v>
      </c>
      <c r="I1" t="s">
        <v>25</v>
      </c>
    </row>
    <row r="2" spans="1:12" x14ac:dyDescent="0.35">
      <c r="A2" t="s">
        <v>0</v>
      </c>
      <c r="B2" s="1">
        <v>555</v>
      </c>
      <c r="E2" t="s">
        <v>20</v>
      </c>
      <c r="F2">
        <v>2</v>
      </c>
      <c r="G2">
        <v>5</v>
      </c>
      <c r="H2">
        <v>4</v>
      </c>
      <c r="I2">
        <v>1</v>
      </c>
    </row>
    <row r="3" spans="1:12" x14ac:dyDescent="0.35">
      <c r="E3" t="s">
        <v>22</v>
      </c>
      <c r="F3">
        <v>4</v>
      </c>
      <c r="G3">
        <v>5</v>
      </c>
      <c r="H3">
        <v>4</v>
      </c>
      <c r="I3">
        <v>1</v>
      </c>
    </row>
    <row r="4" spans="1:12" x14ac:dyDescent="0.35">
      <c r="A4" t="s">
        <v>2</v>
      </c>
    </row>
    <row r="5" spans="1:12" x14ac:dyDescent="0.35">
      <c r="A5" s="2" t="s">
        <v>6</v>
      </c>
      <c r="B5" s="1">
        <v>99</v>
      </c>
      <c r="E5" t="s">
        <v>26</v>
      </c>
      <c r="F5" t="s">
        <v>34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27</v>
      </c>
    </row>
    <row r="6" spans="1:12" x14ac:dyDescent="0.35">
      <c r="A6" t="s">
        <v>5</v>
      </c>
      <c r="B6" s="1">
        <v>95</v>
      </c>
      <c r="D6" s="4" t="s">
        <v>28</v>
      </c>
      <c r="E6" t="s">
        <v>0</v>
      </c>
      <c r="F6" s="3">
        <f>B2*F2</f>
        <v>1110</v>
      </c>
      <c r="G6" t="s">
        <v>35</v>
      </c>
      <c r="H6" t="s">
        <v>35</v>
      </c>
      <c r="I6" t="s">
        <v>35</v>
      </c>
      <c r="J6" t="s">
        <v>35</v>
      </c>
      <c r="K6" s="3">
        <f>B23*F2</f>
        <v>700</v>
      </c>
      <c r="L6" s="3">
        <f>F6+K6</f>
        <v>1810</v>
      </c>
    </row>
    <row r="7" spans="1:12" x14ac:dyDescent="0.35">
      <c r="A7" t="s">
        <v>4</v>
      </c>
      <c r="B7" s="1">
        <v>85</v>
      </c>
      <c r="D7" s="4"/>
      <c r="E7" t="s">
        <v>2</v>
      </c>
      <c r="F7" t="s">
        <v>35</v>
      </c>
      <c r="G7" s="3">
        <f>SUM(B5:B8)*F2</f>
        <v>728</v>
      </c>
      <c r="H7" t="s">
        <v>35</v>
      </c>
      <c r="I7" s="3">
        <f>G2*B9</f>
        <v>525</v>
      </c>
      <c r="J7" s="3">
        <f>H2*B10*F2</f>
        <v>400</v>
      </c>
      <c r="K7" s="3">
        <f>B24*F2</f>
        <v>200</v>
      </c>
      <c r="L7" s="3">
        <f>G7+SUM(I7:K7)</f>
        <v>1853</v>
      </c>
    </row>
    <row r="8" spans="1:12" x14ac:dyDescent="0.35">
      <c r="A8" t="s">
        <v>3</v>
      </c>
      <c r="B8" s="1">
        <v>85</v>
      </c>
      <c r="D8" s="4"/>
      <c r="E8" t="s">
        <v>9</v>
      </c>
      <c r="F8" t="s">
        <v>35</v>
      </c>
      <c r="G8" s="3">
        <f>SUM(B13:B16)*F2</f>
        <v>134</v>
      </c>
      <c r="H8" s="3">
        <f>B17*H2</f>
        <v>160</v>
      </c>
      <c r="I8" s="3">
        <f>B18*G2</f>
        <v>600</v>
      </c>
      <c r="J8" s="3">
        <f>B19*H2*F2</f>
        <v>400</v>
      </c>
      <c r="K8" s="3">
        <f>B25*F2</f>
        <v>560</v>
      </c>
      <c r="L8" s="3">
        <f>SUM(G8:K8)</f>
        <v>1854</v>
      </c>
    </row>
    <row r="9" spans="1:12" x14ac:dyDescent="0.35">
      <c r="A9" t="s">
        <v>7</v>
      </c>
      <c r="B9" s="1">
        <v>105</v>
      </c>
    </row>
    <row r="10" spans="1:12" x14ac:dyDescent="0.35">
      <c r="A10" t="s">
        <v>8</v>
      </c>
      <c r="B10" s="1">
        <v>50</v>
      </c>
      <c r="D10" s="4" t="s">
        <v>36</v>
      </c>
      <c r="E10" t="s">
        <v>0</v>
      </c>
      <c r="F10" s="3">
        <f>B2*F3</f>
        <v>2220</v>
      </c>
      <c r="G10" t="s">
        <v>35</v>
      </c>
      <c r="H10" t="s">
        <v>35</v>
      </c>
      <c r="I10" t="s">
        <v>35</v>
      </c>
      <c r="J10" t="s">
        <v>35</v>
      </c>
      <c r="K10" s="3">
        <f>B23*F3</f>
        <v>1400</v>
      </c>
      <c r="L10" s="3">
        <f>F10+K10</f>
        <v>3620</v>
      </c>
    </row>
    <row r="11" spans="1:12" x14ac:dyDescent="0.35">
      <c r="D11" s="4"/>
      <c r="E11" t="s">
        <v>2</v>
      </c>
      <c r="F11" t="s">
        <v>35</v>
      </c>
      <c r="G11" s="3">
        <f>SUM(B5:B8)*F3</f>
        <v>1456</v>
      </c>
      <c r="H11" t="s">
        <v>35</v>
      </c>
      <c r="I11" s="3">
        <f>B9*G2</f>
        <v>525</v>
      </c>
      <c r="J11" s="3">
        <f>B10*H3*F3</f>
        <v>800</v>
      </c>
      <c r="K11" s="3">
        <f>B24*F3</f>
        <v>400</v>
      </c>
      <c r="L11" s="3">
        <f>SUM(I11:K11,G11)</f>
        <v>3181</v>
      </c>
    </row>
    <row r="12" spans="1:12" x14ac:dyDescent="0.35">
      <c r="A12" t="s">
        <v>9</v>
      </c>
      <c r="D12" s="4"/>
      <c r="E12" t="s">
        <v>9</v>
      </c>
      <c r="F12" t="s">
        <v>35</v>
      </c>
      <c r="G12" s="3">
        <f>SUM(B13:B16)*F3</f>
        <v>268</v>
      </c>
      <c r="H12" s="3">
        <f>B17*H3</f>
        <v>160</v>
      </c>
      <c r="I12" s="3">
        <f>B18*G3</f>
        <v>600</v>
      </c>
      <c r="J12" s="3">
        <f>B19*H3*F3</f>
        <v>800</v>
      </c>
      <c r="K12" s="3">
        <f>B25*F3</f>
        <v>1120</v>
      </c>
      <c r="L12" s="3">
        <f>SUM(G12:K12)</f>
        <v>2948</v>
      </c>
    </row>
    <row r="13" spans="1:12" x14ac:dyDescent="0.35">
      <c r="A13" t="s">
        <v>10</v>
      </c>
      <c r="B13" s="1">
        <v>18</v>
      </c>
    </row>
    <row r="14" spans="1:12" x14ac:dyDescent="0.35">
      <c r="A14" t="s">
        <v>11</v>
      </c>
      <c r="B14" s="1">
        <v>25</v>
      </c>
    </row>
    <row r="15" spans="1:12" x14ac:dyDescent="0.35">
      <c r="A15" t="s">
        <v>13</v>
      </c>
      <c r="B15" s="1">
        <v>15</v>
      </c>
    </row>
    <row r="16" spans="1:12" x14ac:dyDescent="0.35">
      <c r="A16" t="s">
        <v>14</v>
      </c>
      <c r="B16" s="1">
        <v>9</v>
      </c>
    </row>
    <row r="17" spans="1:2" x14ac:dyDescent="0.35">
      <c r="A17" t="s">
        <v>12</v>
      </c>
      <c r="B17" s="1">
        <v>40</v>
      </c>
    </row>
    <row r="18" spans="1:2" x14ac:dyDescent="0.35">
      <c r="A18" t="s">
        <v>7</v>
      </c>
      <c r="B18" s="1">
        <v>120</v>
      </c>
    </row>
    <row r="19" spans="1:2" x14ac:dyDescent="0.35">
      <c r="A19" t="s">
        <v>8</v>
      </c>
      <c r="B19" s="1">
        <v>50</v>
      </c>
    </row>
    <row r="22" spans="1:2" x14ac:dyDescent="0.35">
      <c r="A22" t="s">
        <v>19</v>
      </c>
    </row>
    <row r="23" spans="1:2" x14ac:dyDescent="0.35">
      <c r="A23" t="s">
        <v>16</v>
      </c>
      <c r="B23" s="1">
        <v>350</v>
      </c>
    </row>
    <row r="24" spans="1:2" x14ac:dyDescent="0.35">
      <c r="A24" t="s">
        <v>18</v>
      </c>
      <c r="B24" s="1">
        <v>100</v>
      </c>
    </row>
    <row r="25" spans="1:2" x14ac:dyDescent="0.35">
      <c r="A25" t="s">
        <v>17</v>
      </c>
      <c r="B25" s="1">
        <v>280</v>
      </c>
    </row>
  </sheetData>
  <mergeCells count="2">
    <mergeCell ref="D6:D8"/>
    <mergeCell ref="D10:D12"/>
  </mergeCells>
  <conditionalFormatting sqref="L10:L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2025-07-30T18:03:56Z</dcterms:modified>
</cp:coreProperties>
</file>