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Rodriguez\Desktop\"/>
    </mc:Choice>
  </mc:AlternateContent>
  <xr:revisionPtr revIDLastSave="0" documentId="13_ncr:1_{80C8329E-5BFD-4FBD-A30E-CD6B1B0596BF}" xr6:coauthVersionLast="47" xr6:coauthVersionMax="47" xr10:uidLastSave="{00000000-0000-0000-0000-000000000000}"/>
  <bookViews>
    <workbookView xWindow="-120" yWindow="-120" windowWidth="19440" windowHeight="11640" tabRatio="754" activeTab="4" xr2:uid="{C1E9C71A-1A0E-490D-ACEC-5888130F5A6E}"/>
  </bookViews>
  <sheets>
    <sheet name="base de datos" sheetId="1" r:id="rId1"/>
    <sheet name="primer entrenamiento" sheetId="2" r:id="rId2"/>
    <sheet name="primer entrenamiento 2" sheetId="9" r:id="rId3"/>
    <sheet name="segundo entrenamiento" sheetId="11" r:id="rId4"/>
    <sheet name="grafica" sheetId="4" r:id="rId5"/>
    <sheet name="aplicacion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2" l="1"/>
  <c r="H18" i="2"/>
  <c r="G18" i="2"/>
  <c r="F18" i="2"/>
  <c r="E18" i="2"/>
  <c r="D18" i="2"/>
  <c r="C18" i="2"/>
  <c r="B18" i="2"/>
  <c r="A18" i="2"/>
  <c r="E2" i="1"/>
  <c r="H81" i="11" l="1"/>
  <c r="G81" i="11"/>
  <c r="F81" i="11"/>
  <c r="E81" i="11"/>
  <c r="D81" i="11"/>
  <c r="H17" i="11"/>
  <c r="G17" i="11"/>
  <c r="F17" i="11"/>
  <c r="A18" i="11" s="1"/>
  <c r="B18" i="11" s="1"/>
  <c r="C18" i="11" s="1"/>
  <c r="E17" i="11"/>
  <c r="D17" i="11"/>
  <c r="H9" i="8"/>
  <c r="G9" i="8"/>
  <c r="F9" i="8"/>
  <c r="E9" i="8"/>
  <c r="D9" i="8"/>
  <c r="A10" i="8"/>
  <c r="B10" i="8" s="1"/>
  <c r="G2" i="8" s="1"/>
  <c r="H81" i="9"/>
  <c r="G81" i="9"/>
  <c r="F81" i="9"/>
  <c r="E81" i="9"/>
  <c r="D81" i="9"/>
  <c r="H17" i="9"/>
  <c r="G17" i="9"/>
  <c r="F17" i="9"/>
  <c r="E17" i="9"/>
  <c r="D17" i="9"/>
  <c r="N21" i="2"/>
  <c r="N20" i="2"/>
  <c r="N19" i="2"/>
  <c r="N18" i="2"/>
  <c r="N17" i="2"/>
  <c r="H6" i="2"/>
  <c r="H7" i="2"/>
  <c r="H8" i="2"/>
  <c r="H9" i="2"/>
  <c r="H10" i="2"/>
  <c r="H11" i="2"/>
  <c r="H12" i="2"/>
  <c r="H13" i="2"/>
  <c r="H14" i="2"/>
  <c r="H5" i="2"/>
  <c r="A132" i="2"/>
  <c r="B132" i="2" s="1"/>
  <c r="C132" i="2" s="1"/>
  <c r="A122" i="2"/>
  <c r="B122" i="2" s="1"/>
  <c r="C122" i="2" s="1"/>
  <c r="A112" i="2"/>
  <c r="B112" i="2" s="1"/>
  <c r="C112" i="2" s="1"/>
  <c r="A102" i="2"/>
  <c r="B102" i="2" s="1"/>
  <c r="C102" i="2" s="1"/>
  <c r="A92" i="2"/>
  <c r="B92" i="2" s="1"/>
  <c r="C92" i="2" s="1"/>
  <c r="G91" i="2"/>
  <c r="G90" i="2"/>
  <c r="G89" i="2"/>
  <c r="G88" i="2"/>
  <c r="G87" i="2"/>
  <c r="G86" i="2"/>
  <c r="G85" i="2"/>
  <c r="G84" i="2"/>
  <c r="G83" i="2"/>
  <c r="B3" i="4"/>
  <c r="B4" i="4"/>
  <c r="B5" i="4"/>
  <c r="B6" i="4"/>
  <c r="B7" i="4"/>
  <c r="B8" i="4"/>
  <c r="B9" i="4"/>
  <c r="B10" i="4"/>
  <c r="B11" i="4"/>
  <c r="D81" i="2"/>
  <c r="H81" i="2"/>
  <c r="G81" i="2"/>
  <c r="F81" i="2"/>
  <c r="E81" i="2"/>
  <c r="A82" i="2" s="1"/>
  <c r="H17" i="2"/>
  <c r="G17" i="2"/>
  <c r="F17" i="2"/>
  <c r="E17" i="2"/>
  <c r="D17" i="2"/>
  <c r="D18" i="11" l="1"/>
  <c r="E18" i="11"/>
  <c r="F18" i="11"/>
  <c r="G18" i="11"/>
  <c r="H18" i="11"/>
  <c r="A82" i="11"/>
  <c r="A18" i="9"/>
  <c r="B18" i="9" s="1"/>
  <c r="C18" i="9" s="1"/>
  <c r="D18" i="9" s="1"/>
  <c r="E18" i="9"/>
  <c r="F18" i="9"/>
  <c r="G18" i="9"/>
  <c r="H18" i="9"/>
  <c r="A82" i="9"/>
  <c r="B82" i="9" s="1"/>
  <c r="C82" i="9" s="1"/>
  <c r="D82" i="9" s="1"/>
  <c r="E82" i="9"/>
  <c r="F82" i="9"/>
  <c r="G82" i="9"/>
  <c r="H82" i="9"/>
  <c r="H132" i="2"/>
  <c r="G132" i="2"/>
  <c r="F132" i="2"/>
  <c r="E132" i="2"/>
  <c r="D132" i="2"/>
  <c r="H122" i="2"/>
  <c r="G122" i="2"/>
  <c r="F122" i="2"/>
  <c r="E122" i="2"/>
  <c r="D122" i="2"/>
  <c r="H112" i="2"/>
  <c r="G112" i="2"/>
  <c r="F112" i="2"/>
  <c r="E112" i="2"/>
  <c r="D112" i="2"/>
  <c r="H102" i="2"/>
  <c r="G102" i="2"/>
  <c r="F102" i="2"/>
  <c r="E102" i="2"/>
  <c r="D102" i="2"/>
  <c r="H92" i="2"/>
  <c r="G92" i="2"/>
  <c r="F92" i="2"/>
  <c r="E92" i="2"/>
  <c r="D92" i="2"/>
  <c r="B82" i="2"/>
  <c r="E82" i="2"/>
  <c r="F82" i="2"/>
  <c r="G82" i="2"/>
  <c r="B82" i="11" l="1"/>
  <c r="C82" i="11" s="1"/>
  <c r="A19" i="11"/>
  <c r="A83" i="9"/>
  <c r="B83" i="9" s="1"/>
  <c r="C83" i="9" s="1"/>
  <c r="A19" i="9"/>
  <c r="B19" i="9" s="1"/>
  <c r="C19" i="9" s="1"/>
  <c r="A133" i="2"/>
  <c r="B133" i="2" s="1"/>
  <c r="C133" i="2" s="1"/>
  <c r="D133" i="2" s="1"/>
  <c r="E133" i="2"/>
  <c r="F133" i="2"/>
  <c r="G133" i="2"/>
  <c r="H133" i="2"/>
  <c r="A123" i="2"/>
  <c r="B123" i="2" s="1"/>
  <c r="C123" i="2" s="1"/>
  <c r="D123" i="2" s="1"/>
  <c r="E123" i="2"/>
  <c r="F123" i="2"/>
  <c r="G123" i="2"/>
  <c r="H123" i="2"/>
  <c r="A113" i="2"/>
  <c r="B113" i="2" s="1"/>
  <c r="C113" i="2" s="1"/>
  <c r="D113" i="2" s="1"/>
  <c r="E113" i="2"/>
  <c r="F113" i="2"/>
  <c r="G113" i="2"/>
  <c r="H113" i="2"/>
  <c r="A103" i="2"/>
  <c r="B103" i="2" s="1"/>
  <c r="C103" i="2" s="1"/>
  <c r="D103" i="2" s="1"/>
  <c r="E103" i="2"/>
  <c r="F103" i="2"/>
  <c r="G103" i="2"/>
  <c r="H103" i="2"/>
  <c r="A93" i="2"/>
  <c r="B93" i="2" s="1"/>
  <c r="C93" i="2" s="1"/>
  <c r="D93" i="2" s="1"/>
  <c r="E93" i="2"/>
  <c r="F93" i="2"/>
  <c r="G93" i="2"/>
  <c r="H93" i="2"/>
  <c r="H82" i="2"/>
  <c r="D82" i="2"/>
  <c r="A83" i="2"/>
  <c r="B83" i="2" s="1"/>
  <c r="C83" i="2" s="1"/>
  <c r="B19" i="11" l="1"/>
  <c r="C19" i="11" s="1"/>
  <c r="D82" i="11"/>
  <c r="E82" i="11"/>
  <c r="F82" i="11"/>
  <c r="G82" i="11"/>
  <c r="H82" i="11"/>
  <c r="H19" i="11"/>
  <c r="G19" i="11"/>
  <c r="F19" i="11"/>
  <c r="E19" i="11"/>
  <c r="D19" i="11"/>
  <c r="H19" i="9"/>
  <c r="G19" i="9"/>
  <c r="F19" i="9"/>
  <c r="E19" i="9"/>
  <c r="D19" i="9"/>
  <c r="H83" i="9"/>
  <c r="G83" i="9"/>
  <c r="F83" i="9"/>
  <c r="E83" i="9"/>
  <c r="D83" i="9"/>
  <c r="A134" i="2"/>
  <c r="B134" i="2" s="1"/>
  <c r="C134" i="2" s="1"/>
  <c r="A124" i="2"/>
  <c r="B124" i="2" s="1"/>
  <c r="C124" i="2" s="1"/>
  <c r="A114" i="2"/>
  <c r="B114" i="2" s="1"/>
  <c r="C114" i="2" s="1"/>
  <c r="A104" i="2"/>
  <c r="B104" i="2" s="1"/>
  <c r="C104" i="2" s="1"/>
  <c r="A94" i="2"/>
  <c r="B94" i="2" s="1"/>
  <c r="C94" i="2" s="1"/>
  <c r="H83" i="2"/>
  <c r="F83" i="2"/>
  <c r="E83" i="2"/>
  <c r="D83" i="2"/>
  <c r="A19" i="2"/>
  <c r="B19" i="2"/>
  <c r="C19" i="2" s="1"/>
  <c r="H19" i="2"/>
  <c r="D19" i="2" l="1"/>
  <c r="F19" i="2"/>
  <c r="E19" i="2"/>
  <c r="G19" i="2"/>
  <c r="A83" i="11"/>
  <c r="A20" i="11"/>
  <c r="A84" i="9"/>
  <c r="B84" i="9" s="1"/>
  <c r="C84" i="9" s="1"/>
  <c r="D84" i="9" s="1"/>
  <c r="E84" i="9"/>
  <c r="F84" i="9"/>
  <c r="G84" i="9"/>
  <c r="H84" i="9"/>
  <c r="A20" i="9"/>
  <c r="B20" i="9" s="1"/>
  <c r="C20" i="9" s="1"/>
  <c r="D20" i="9" s="1"/>
  <c r="E20" i="9"/>
  <c r="F20" i="9"/>
  <c r="G20" i="9"/>
  <c r="H20" i="9"/>
  <c r="H134" i="2"/>
  <c r="G134" i="2"/>
  <c r="F134" i="2"/>
  <c r="E134" i="2"/>
  <c r="D134" i="2"/>
  <c r="H124" i="2"/>
  <c r="G124" i="2"/>
  <c r="F124" i="2"/>
  <c r="E124" i="2"/>
  <c r="D124" i="2"/>
  <c r="H114" i="2"/>
  <c r="G114" i="2"/>
  <c r="F114" i="2"/>
  <c r="E114" i="2"/>
  <c r="D114" i="2"/>
  <c r="H104" i="2"/>
  <c r="G104" i="2"/>
  <c r="F104" i="2"/>
  <c r="E104" i="2"/>
  <c r="D104" i="2"/>
  <c r="H94" i="2"/>
  <c r="G94" i="2"/>
  <c r="F94" i="2"/>
  <c r="E94" i="2"/>
  <c r="D94" i="2"/>
  <c r="A84" i="2"/>
  <c r="B84" i="2" s="1"/>
  <c r="C84" i="2" s="1"/>
  <c r="F84" i="2"/>
  <c r="H84" i="2"/>
  <c r="A20" i="2"/>
  <c r="B20" i="2"/>
  <c r="B83" i="11" l="1"/>
  <c r="C83" i="11" s="1"/>
  <c r="B20" i="11"/>
  <c r="C20" i="11" s="1"/>
  <c r="A21" i="9"/>
  <c r="B21" i="9" s="1"/>
  <c r="C21" i="9" s="1"/>
  <c r="A85" i="9"/>
  <c r="B85" i="9" s="1"/>
  <c r="C85" i="9" s="1"/>
  <c r="A135" i="2"/>
  <c r="B135" i="2" s="1"/>
  <c r="C135" i="2" s="1"/>
  <c r="D135" i="2" s="1"/>
  <c r="E135" i="2"/>
  <c r="F135" i="2"/>
  <c r="G135" i="2"/>
  <c r="H135" i="2"/>
  <c r="A125" i="2"/>
  <c r="B125" i="2" s="1"/>
  <c r="C125" i="2" s="1"/>
  <c r="D125" i="2" s="1"/>
  <c r="E125" i="2"/>
  <c r="F125" i="2"/>
  <c r="G125" i="2"/>
  <c r="H125" i="2"/>
  <c r="A115" i="2"/>
  <c r="B115" i="2" s="1"/>
  <c r="C115" i="2" s="1"/>
  <c r="D115" i="2" s="1"/>
  <c r="E115" i="2"/>
  <c r="F115" i="2"/>
  <c r="G115" i="2"/>
  <c r="H115" i="2"/>
  <c r="A105" i="2"/>
  <c r="B105" i="2" s="1"/>
  <c r="C105" i="2" s="1"/>
  <c r="D105" i="2" s="1"/>
  <c r="E105" i="2"/>
  <c r="F105" i="2"/>
  <c r="G105" i="2"/>
  <c r="H105" i="2"/>
  <c r="A95" i="2"/>
  <c r="B95" i="2" s="1"/>
  <c r="C95" i="2" s="1"/>
  <c r="D95" i="2" s="1"/>
  <c r="E95" i="2"/>
  <c r="F95" i="2"/>
  <c r="G95" i="2"/>
  <c r="H95" i="2"/>
  <c r="D84" i="2"/>
  <c r="E84" i="2"/>
  <c r="C20" i="2"/>
  <c r="G20" i="2" s="1"/>
  <c r="H83" i="11" l="1"/>
  <c r="G83" i="11"/>
  <c r="F83" i="11"/>
  <c r="E83" i="11"/>
  <c r="D83" i="11"/>
  <c r="A84" i="11" s="1"/>
  <c r="B84" i="11" s="1"/>
  <c r="C84" i="11" s="1"/>
  <c r="D84" i="11"/>
  <c r="E84" i="11"/>
  <c r="F84" i="11"/>
  <c r="G84" i="11"/>
  <c r="H84" i="11"/>
  <c r="D20" i="11"/>
  <c r="E20" i="11"/>
  <c r="F20" i="11"/>
  <c r="G20" i="11"/>
  <c r="H20" i="11"/>
  <c r="H85" i="9"/>
  <c r="G85" i="9"/>
  <c r="F85" i="9"/>
  <c r="E85" i="9"/>
  <c r="D85" i="9"/>
  <c r="H21" i="9"/>
  <c r="G21" i="9"/>
  <c r="F21" i="9"/>
  <c r="E21" i="9"/>
  <c r="D21" i="9"/>
  <c r="A136" i="2"/>
  <c r="B136" i="2" s="1"/>
  <c r="C136" i="2" s="1"/>
  <c r="A126" i="2"/>
  <c r="B126" i="2" s="1"/>
  <c r="C126" i="2" s="1"/>
  <c r="A116" i="2"/>
  <c r="B116" i="2" s="1"/>
  <c r="C116" i="2" s="1"/>
  <c r="A106" i="2"/>
  <c r="B106" i="2" s="1"/>
  <c r="C106" i="2" s="1"/>
  <c r="A96" i="2"/>
  <c r="B96" i="2" s="1"/>
  <c r="C96" i="2" s="1"/>
  <c r="F20" i="2"/>
  <c r="D20" i="2"/>
  <c r="A85" i="2"/>
  <c r="B85" i="2" s="1"/>
  <c r="C85" i="2" s="1"/>
  <c r="E20" i="2"/>
  <c r="H20" i="2"/>
  <c r="A85" i="11" l="1"/>
  <c r="A21" i="11"/>
  <c r="A22" i="9"/>
  <c r="B22" i="9" s="1"/>
  <c r="C22" i="9" s="1"/>
  <c r="D22" i="9" s="1"/>
  <c r="E22" i="9"/>
  <c r="F22" i="9"/>
  <c r="G22" i="9"/>
  <c r="H22" i="9"/>
  <c r="A86" i="9"/>
  <c r="B86" i="9" s="1"/>
  <c r="C86" i="9" s="1"/>
  <c r="D86" i="9" s="1"/>
  <c r="E86" i="9"/>
  <c r="F86" i="9"/>
  <c r="G86" i="9"/>
  <c r="H86" i="9"/>
  <c r="H136" i="2"/>
  <c r="G136" i="2"/>
  <c r="F136" i="2"/>
  <c r="E136" i="2"/>
  <c r="D136" i="2"/>
  <c r="H126" i="2"/>
  <c r="G126" i="2"/>
  <c r="F126" i="2"/>
  <c r="E126" i="2"/>
  <c r="D126" i="2"/>
  <c r="H116" i="2"/>
  <c r="G116" i="2"/>
  <c r="F116" i="2"/>
  <c r="E116" i="2"/>
  <c r="D116" i="2"/>
  <c r="H106" i="2"/>
  <c r="G106" i="2"/>
  <c r="F106" i="2"/>
  <c r="E106" i="2"/>
  <c r="D106" i="2"/>
  <c r="H96" i="2"/>
  <c r="G96" i="2"/>
  <c r="F96" i="2"/>
  <c r="E96" i="2"/>
  <c r="D96" i="2"/>
  <c r="H85" i="2"/>
  <c r="F85" i="2"/>
  <c r="E85" i="2"/>
  <c r="D85" i="2"/>
  <c r="A21" i="2"/>
  <c r="B21" i="2" s="1"/>
  <c r="C21" i="2" s="1"/>
  <c r="G21" i="2" s="1"/>
  <c r="B85" i="11" l="1"/>
  <c r="C85" i="11" s="1"/>
  <c r="B21" i="11"/>
  <c r="C21" i="11" s="1"/>
  <c r="A87" i="9"/>
  <c r="B87" i="9" s="1"/>
  <c r="C87" i="9" s="1"/>
  <c r="A23" i="9"/>
  <c r="B23" i="9" s="1"/>
  <c r="C23" i="9" s="1"/>
  <c r="A137" i="2"/>
  <c r="B137" i="2" s="1"/>
  <c r="C137" i="2" s="1"/>
  <c r="D137" i="2" s="1"/>
  <c r="E137" i="2"/>
  <c r="F137" i="2"/>
  <c r="G137" i="2"/>
  <c r="H137" i="2"/>
  <c r="A127" i="2"/>
  <c r="B127" i="2" s="1"/>
  <c r="C127" i="2" s="1"/>
  <c r="D127" i="2" s="1"/>
  <c r="E127" i="2"/>
  <c r="F127" i="2"/>
  <c r="G127" i="2"/>
  <c r="H127" i="2"/>
  <c r="A117" i="2"/>
  <c r="B117" i="2" s="1"/>
  <c r="C117" i="2" s="1"/>
  <c r="D117" i="2" s="1"/>
  <c r="E117" i="2"/>
  <c r="F117" i="2"/>
  <c r="G117" i="2"/>
  <c r="H117" i="2"/>
  <c r="A107" i="2"/>
  <c r="B107" i="2" s="1"/>
  <c r="C107" i="2" s="1"/>
  <c r="D107" i="2" s="1"/>
  <c r="E107" i="2"/>
  <c r="F107" i="2"/>
  <c r="G107" i="2"/>
  <c r="H107" i="2"/>
  <c r="A97" i="2"/>
  <c r="B97" i="2" s="1"/>
  <c r="C97" i="2" s="1"/>
  <c r="D97" i="2" s="1"/>
  <c r="E97" i="2"/>
  <c r="F97" i="2"/>
  <c r="G97" i="2"/>
  <c r="H97" i="2"/>
  <c r="D21" i="2"/>
  <c r="F21" i="2"/>
  <c r="A86" i="2"/>
  <c r="B86" i="2" s="1"/>
  <c r="C86" i="2" s="1"/>
  <c r="F86" i="2"/>
  <c r="H86" i="2"/>
  <c r="H21" i="2"/>
  <c r="E21" i="2"/>
  <c r="H85" i="11" l="1"/>
  <c r="G85" i="11"/>
  <c r="F85" i="11"/>
  <c r="E85" i="11"/>
  <c r="D85" i="11"/>
  <c r="A86" i="11" s="1"/>
  <c r="H21" i="11"/>
  <c r="G21" i="11"/>
  <c r="F21" i="11"/>
  <c r="E21" i="11"/>
  <c r="D21" i="11"/>
  <c r="A22" i="11" s="1"/>
  <c r="H23" i="9"/>
  <c r="G23" i="9"/>
  <c r="F23" i="9"/>
  <c r="E23" i="9"/>
  <c r="D23" i="9"/>
  <c r="H87" i="9"/>
  <c r="G87" i="9"/>
  <c r="F87" i="9"/>
  <c r="E87" i="9"/>
  <c r="D87" i="9"/>
  <c r="A138" i="2"/>
  <c r="B138" i="2" s="1"/>
  <c r="C138" i="2" s="1"/>
  <c r="A128" i="2"/>
  <c r="B128" i="2" s="1"/>
  <c r="C128" i="2" s="1"/>
  <c r="A118" i="2"/>
  <c r="B118" i="2" s="1"/>
  <c r="C118" i="2" s="1"/>
  <c r="A108" i="2"/>
  <c r="B108" i="2" s="1"/>
  <c r="C108" i="2" s="1"/>
  <c r="A98" i="2"/>
  <c r="B98" i="2" s="1"/>
  <c r="C98" i="2" s="1"/>
  <c r="D86" i="2"/>
  <c r="E86" i="2"/>
  <c r="A22" i="2"/>
  <c r="B22" i="2" s="1"/>
  <c r="C22" i="2"/>
  <c r="G22" i="2" s="1"/>
  <c r="B86" i="11" l="1"/>
  <c r="C86" i="11" s="1"/>
  <c r="D86" i="11" s="1"/>
  <c r="E86" i="11"/>
  <c r="F86" i="11"/>
  <c r="G86" i="11"/>
  <c r="H86" i="11"/>
  <c r="B22" i="11"/>
  <c r="C22" i="11" s="1"/>
  <c r="D22" i="11" s="1"/>
  <c r="E22" i="11"/>
  <c r="F22" i="11"/>
  <c r="G22" i="11"/>
  <c r="H22" i="11"/>
  <c r="A88" i="9"/>
  <c r="B88" i="9" s="1"/>
  <c r="C88" i="9" s="1"/>
  <c r="D88" i="9" s="1"/>
  <c r="E88" i="9"/>
  <c r="F88" i="9"/>
  <c r="G88" i="9"/>
  <c r="H88" i="9"/>
  <c r="A24" i="9"/>
  <c r="B24" i="9" s="1"/>
  <c r="C24" i="9" s="1"/>
  <c r="D24" i="9" s="1"/>
  <c r="E24" i="9"/>
  <c r="F24" i="9"/>
  <c r="G24" i="9"/>
  <c r="H24" i="9"/>
  <c r="H138" i="2"/>
  <c r="G138" i="2"/>
  <c r="F138" i="2"/>
  <c r="E138" i="2"/>
  <c r="D138" i="2"/>
  <c r="H128" i="2"/>
  <c r="G128" i="2"/>
  <c r="F128" i="2"/>
  <c r="E128" i="2"/>
  <c r="D128" i="2"/>
  <c r="H118" i="2"/>
  <c r="G118" i="2"/>
  <c r="F118" i="2"/>
  <c r="E118" i="2"/>
  <c r="D118" i="2"/>
  <c r="H108" i="2"/>
  <c r="G108" i="2"/>
  <c r="F108" i="2"/>
  <c r="E108" i="2"/>
  <c r="D108" i="2"/>
  <c r="H98" i="2"/>
  <c r="G98" i="2"/>
  <c r="F98" i="2"/>
  <c r="E98" i="2"/>
  <c r="D98" i="2"/>
  <c r="F22" i="2"/>
  <c r="A87" i="2"/>
  <c r="B87" i="2" s="1"/>
  <c r="C87" i="2" s="1"/>
  <c r="E22" i="2"/>
  <c r="H22" i="2"/>
  <c r="D22" i="2"/>
  <c r="A23" i="2"/>
  <c r="A87" i="11" l="1"/>
  <c r="A23" i="11"/>
  <c r="A25" i="9"/>
  <c r="B25" i="9" s="1"/>
  <c r="C25" i="9" s="1"/>
  <c r="A89" i="9"/>
  <c r="B89" i="9" s="1"/>
  <c r="C89" i="9" s="1"/>
  <c r="A139" i="2"/>
  <c r="B139" i="2" s="1"/>
  <c r="C139" i="2" s="1"/>
  <c r="D139" i="2" s="1"/>
  <c r="E139" i="2"/>
  <c r="F139" i="2"/>
  <c r="G139" i="2"/>
  <c r="H139" i="2"/>
  <c r="A129" i="2"/>
  <c r="B129" i="2" s="1"/>
  <c r="C129" i="2" s="1"/>
  <c r="D129" i="2" s="1"/>
  <c r="E129" i="2"/>
  <c r="F129" i="2"/>
  <c r="G129" i="2"/>
  <c r="H129" i="2"/>
  <c r="A119" i="2"/>
  <c r="B119" i="2" s="1"/>
  <c r="C119" i="2" s="1"/>
  <c r="D119" i="2" s="1"/>
  <c r="E119" i="2"/>
  <c r="F119" i="2"/>
  <c r="G119" i="2"/>
  <c r="H119" i="2"/>
  <c r="A109" i="2"/>
  <c r="B109" i="2" s="1"/>
  <c r="C109" i="2" s="1"/>
  <c r="D109" i="2" s="1"/>
  <c r="E109" i="2"/>
  <c r="F109" i="2"/>
  <c r="G109" i="2"/>
  <c r="H109" i="2"/>
  <c r="A99" i="2"/>
  <c r="B99" i="2" s="1"/>
  <c r="C99" i="2" s="1"/>
  <c r="D99" i="2" s="1"/>
  <c r="E99" i="2"/>
  <c r="F99" i="2"/>
  <c r="G99" i="2"/>
  <c r="H99" i="2"/>
  <c r="H87" i="2"/>
  <c r="F87" i="2"/>
  <c r="E87" i="2"/>
  <c r="D87" i="2"/>
  <c r="B23" i="2"/>
  <c r="B87" i="11" l="1"/>
  <c r="C87" i="11" s="1"/>
  <c r="B23" i="11"/>
  <c r="C23" i="11" s="1"/>
  <c r="H89" i="9"/>
  <c r="G89" i="9"/>
  <c r="F89" i="9"/>
  <c r="E89" i="9"/>
  <c r="D89" i="9"/>
  <c r="H25" i="9"/>
  <c r="G25" i="9"/>
  <c r="F25" i="9"/>
  <c r="E25" i="9"/>
  <c r="D25" i="9"/>
  <c r="A140" i="2"/>
  <c r="B140" i="2" s="1"/>
  <c r="C140" i="2" s="1"/>
  <c r="A130" i="2"/>
  <c r="B130" i="2" s="1"/>
  <c r="C130" i="2" s="1"/>
  <c r="A120" i="2"/>
  <c r="B120" i="2" s="1"/>
  <c r="C120" i="2" s="1"/>
  <c r="A110" i="2"/>
  <c r="B110" i="2" s="1"/>
  <c r="C110" i="2" s="1"/>
  <c r="A100" i="2"/>
  <c r="B100" i="2" s="1"/>
  <c r="C100" i="2" s="1"/>
  <c r="A88" i="2"/>
  <c r="B88" i="2" s="1"/>
  <c r="C88" i="2" s="1"/>
  <c r="F88" i="2"/>
  <c r="H88" i="2"/>
  <c r="C23" i="2"/>
  <c r="G23" i="2" s="1"/>
  <c r="H87" i="11" l="1"/>
  <c r="G87" i="11"/>
  <c r="F87" i="11"/>
  <c r="E87" i="11"/>
  <c r="D87" i="11"/>
  <c r="A88" i="11" s="1"/>
  <c r="H23" i="11"/>
  <c r="G23" i="11"/>
  <c r="F23" i="11"/>
  <c r="E23" i="11"/>
  <c r="D23" i="11"/>
  <c r="A24" i="11" s="1"/>
  <c r="A26" i="9"/>
  <c r="B26" i="9" s="1"/>
  <c r="C26" i="9" s="1"/>
  <c r="D26" i="9" s="1"/>
  <c r="E26" i="9"/>
  <c r="F26" i="9"/>
  <c r="G26" i="9"/>
  <c r="H26" i="9"/>
  <c r="A90" i="9"/>
  <c r="B90" i="9" s="1"/>
  <c r="C90" i="9" s="1"/>
  <c r="D90" i="9" s="1"/>
  <c r="E90" i="9"/>
  <c r="F90" i="9"/>
  <c r="G90" i="9"/>
  <c r="H90" i="9"/>
  <c r="H140" i="2"/>
  <c r="G140" i="2"/>
  <c r="F140" i="2"/>
  <c r="E140" i="2"/>
  <c r="D140" i="2"/>
  <c r="H130" i="2"/>
  <c r="G130" i="2"/>
  <c r="F130" i="2"/>
  <c r="E130" i="2"/>
  <c r="D130" i="2"/>
  <c r="H120" i="2"/>
  <c r="G120" i="2"/>
  <c r="F120" i="2"/>
  <c r="E120" i="2"/>
  <c r="D120" i="2"/>
  <c r="H110" i="2"/>
  <c r="G110" i="2"/>
  <c r="F110" i="2"/>
  <c r="E110" i="2"/>
  <c r="D110" i="2"/>
  <c r="H100" i="2"/>
  <c r="G100" i="2"/>
  <c r="F100" i="2"/>
  <c r="E100" i="2"/>
  <c r="D100" i="2"/>
  <c r="F23" i="2"/>
  <c r="D88" i="2"/>
  <c r="E88" i="2"/>
  <c r="E23" i="2"/>
  <c r="H23" i="2"/>
  <c r="D23" i="2"/>
  <c r="A24" i="2"/>
  <c r="B24" i="2"/>
  <c r="C24" i="2" s="1"/>
  <c r="G24" i="2" s="1"/>
  <c r="B88" i="11" l="1"/>
  <c r="C88" i="11" s="1"/>
  <c r="D88" i="11" s="1"/>
  <c r="E88" i="11"/>
  <c r="F88" i="11"/>
  <c r="G88" i="11"/>
  <c r="H88" i="11"/>
  <c r="B24" i="11"/>
  <c r="C24" i="11" s="1"/>
  <c r="D24" i="11" s="1"/>
  <c r="E24" i="11"/>
  <c r="F24" i="11"/>
  <c r="G24" i="11"/>
  <c r="H24" i="11"/>
  <c r="A91" i="9"/>
  <c r="B91" i="9" s="1"/>
  <c r="C91" i="9" s="1"/>
  <c r="A27" i="9"/>
  <c r="B27" i="9" s="1"/>
  <c r="C27" i="9" s="1"/>
  <c r="A141" i="2"/>
  <c r="B141" i="2" s="1"/>
  <c r="C141" i="2" s="1"/>
  <c r="D141" i="2" s="1"/>
  <c r="E141" i="2"/>
  <c r="F141" i="2"/>
  <c r="G141" i="2"/>
  <c r="H141" i="2"/>
  <c r="A131" i="2"/>
  <c r="B131" i="2" s="1"/>
  <c r="C131" i="2" s="1"/>
  <c r="D131" i="2" s="1"/>
  <c r="E131" i="2"/>
  <c r="F131" i="2"/>
  <c r="G131" i="2"/>
  <c r="H131" i="2"/>
  <c r="A121" i="2"/>
  <c r="B121" i="2" s="1"/>
  <c r="C121" i="2" s="1"/>
  <c r="D121" i="2" s="1"/>
  <c r="E121" i="2"/>
  <c r="F121" i="2"/>
  <c r="G121" i="2"/>
  <c r="H121" i="2"/>
  <c r="A111" i="2"/>
  <c r="B111" i="2" s="1"/>
  <c r="C111" i="2" s="1"/>
  <c r="D111" i="2" s="1"/>
  <c r="E111" i="2"/>
  <c r="F111" i="2"/>
  <c r="G111" i="2"/>
  <c r="H111" i="2"/>
  <c r="A101" i="2"/>
  <c r="B101" i="2" s="1"/>
  <c r="C101" i="2" s="1"/>
  <c r="D101" i="2" s="1"/>
  <c r="E101" i="2"/>
  <c r="F101" i="2"/>
  <c r="G101" i="2"/>
  <c r="H101" i="2"/>
  <c r="E24" i="2"/>
  <c r="A89" i="2"/>
  <c r="B89" i="2" s="1"/>
  <c r="C89" i="2" s="1"/>
  <c r="F24" i="2"/>
  <c r="D24" i="2"/>
  <c r="H24" i="2"/>
  <c r="A89" i="11" l="1"/>
  <c r="A25" i="11"/>
  <c r="H27" i="9"/>
  <c r="G27" i="9"/>
  <c r="F27" i="9"/>
  <c r="E27" i="9"/>
  <c r="D27" i="9"/>
  <c r="H91" i="9"/>
  <c r="G91" i="9"/>
  <c r="F91" i="9"/>
  <c r="E91" i="9"/>
  <c r="D91" i="9"/>
  <c r="H89" i="2"/>
  <c r="F89" i="2"/>
  <c r="E89" i="2"/>
  <c r="D89" i="2"/>
  <c r="A25" i="2"/>
  <c r="B89" i="11" l="1"/>
  <c r="C89" i="11" s="1"/>
  <c r="B25" i="11"/>
  <c r="C25" i="11" s="1"/>
  <c r="A92" i="9"/>
  <c r="B92" i="9" s="1"/>
  <c r="C92" i="9" s="1"/>
  <c r="D92" i="9" s="1"/>
  <c r="E92" i="9"/>
  <c r="F92" i="9"/>
  <c r="G92" i="9"/>
  <c r="H92" i="9"/>
  <c r="A28" i="9"/>
  <c r="B28" i="9" s="1"/>
  <c r="C28" i="9" s="1"/>
  <c r="D28" i="9" s="1"/>
  <c r="E28" i="9"/>
  <c r="F28" i="9"/>
  <c r="G28" i="9"/>
  <c r="H28" i="9"/>
  <c r="A90" i="2"/>
  <c r="B90" i="2" s="1"/>
  <c r="C90" i="2" s="1"/>
  <c r="F90" i="2"/>
  <c r="H90" i="2"/>
  <c r="B25" i="2"/>
  <c r="C25" i="2" s="1"/>
  <c r="G25" i="2" s="1"/>
  <c r="H89" i="11" l="1"/>
  <c r="G89" i="11"/>
  <c r="F89" i="11"/>
  <c r="E89" i="11"/>
  <c r="D89" i="11"/>
  <c r="A90" i="11" s="1"/>
  <c r="H25" i="11"/>
  <c r="G25" i="11"/>
  <c r="F25" i="11"/>
  <c r="E25" i="11"/>
  <c r="D25" i="11"/>
  <c r="A26" i="11" s="1"/>
  <c r="A29" i="9"/>
  <c r="B29" i="9" s="1"/>
  <c r="C29" i="9" s="1"/>
  <c r="A93" i="9"/>
  <c r="B93" i="9" s="1"/>
  <c r="C93" i="9" s="1"/>
  <c r="F25" i="2"/>
  <c r="D90" i="2"/>
  <c r="E90" i="2"/>
  <c r="D25" i="2"/>
  <c r="E25" i="2"/>
  <c r="H25" i="2"/>
  <c r="B90" i="11" l="1"/>
  <c r="C90" i="11" s="1"/>
  <c r="D90" i="11" s="1"/>
  <c r="E90" i="11"/>
  <c r="F90" i="11"/>
  <c r="G90" i="11"/>
  <c r="H90" i="11"/>
  <c r="B26" i="11"/>
  <c r="C26" i="11" s="1"/>
  <c r="D26" i="11" s="1"/>
  <c r="E26" i="11"/>
  <c r="F26" i="11"/>
  <c r="G26" i="11"/>
  <c r="H26" i="11"/>
  <c r="H93" i="9"/>
  <c r="G93" i="9"/>
  <c r="F93" i="9"/>
  <c r="E93" i="9"/>
  <c r="D93" i="9"/>
  <c r="H29" i="9"/>
  <c r="G29" i="9"/>
  <c r="F29" i="9"/>
  <c r="E29" i="9"/>
  <c r="D29" i="9"/>
  <c r="A91" i="2"/>
  <c r="B91" i="2" s="1"/>
  <c r="C91" i="2" s="1"/>
  <c r="A26" i="2"/>
  <c r="B26" i="2"/>
  <c r="A91" i="11" l="1"/>
  <c r="A27" i="11"/>
  <c r="A30" i="9"/>
  <c r="B30" i="9" s="1"/>
  <c r="C30" i="9" s="1"/>
  <c r="D30" i="9" s="1"/>
  <c r="E30" i="9"/>
  <c r="F30" i="9"/>
  <c r="G30" i="9"/>
  <c r="H30" i="9"/>
  <c r="A94" i="9"/>
  <c r="B94" i="9" s="1"/>
  <c r="C94" i="9" s="1"/>
  <c r="D94" i="9" s="1"/>
  <c r="E94" i="9"/>
  <c r="F94" i="9"/>
  <c r="G94" i="9"/>
  <c r="H94" i="9"/>
  <c r="D91" i="2"/>
  <c r="H91" i="2"/>
  <c r="F91" i="2"/>
  <c r="E91" i="2"/>
  <c r="C26" i="2"/>
  <c r="G26" i="2" s="1"/>
  <c r="B91" i="11" l="1"/>
  <c r="C91" i="11" s="1"/>
  <c r="B27" i="11"/>
  <c r="C27" i="11" s="1"/>
  <c r="A95" i="9"/>
  <c r="B95" i="9" s="1"/>
  <c r="C95" i="9" s="1"/>
  <c r="A31" i="9"/>
  <c r="B31" i="9" s="1"/>
  <c r="C31" i="9" s="1"/>
  <c r="F26" i="2"/>
  <c r="D26" i="2"/>
  <c r="E26" i="2"/>
  <c r="H26" i="2"/>
  <c r="A27" i="2"/>
  <c r="B27" i="2"/>
  <c r="H91" i="11" l="1"/>
  <c r="G91" i="11"/>
  <c r="F91" i="11"/>
  <c r="E91" i="11"/>
  <c r="D91" i="11"/>
  <c r="A92" i="11" s="1"/>
  <c r="H27" i="11"/>
  <c r="G27" i="11"/>
  <c r="F27" i="11"/>
  <c r="E27" i="11"/>
  <c r="D27" i="11"/>
  <c r="A28" i="11" s="1"/>
  <c r="H31" i="9"/>
  <c r="G31" i="9"/>
  <c r="F31" i="9"/>
  <c r="E31" i="9"/>
  <c r="D31" i="9"/>
  <c r="H95" i="9"/>
  <c r="G95" i="9"/>
  <c r="F95" i="9"/>
  <c r="E95" i="9"/>
  <c r="D95" i="9"/>
  <c r="C27" i="2"/>
  <c r="G27" i="2" s="1"/>
  <c r="B28" i="11" l="1"/>
  <c r="C28" i="11" s="1"/>
  <c r="D28" i="11" s="1"/>
  <c r="B92" i="11"/>
  <c r="C92" i="11" s="1"/>
  <c r="D92" i="11" s="1"/>
  <c r="E92" i="11"/>
  <c r="F92" i="11"/>
  <c r="G92" i="11"/>
  <c r="H92" i="11"/>
  <c r="E28" i="11"/>
  <c r="F28" i="11"/>
  <c r="G28" i="11"/>
  <c r="H28" i="11"/>
  <c r="A96" i="9"/>
  <c r="B96" i="9" s="1"/>
  <c r="C96" i="9" s="1"/>
  <c r="D96" i="9" s="1"/>
  <c r="E96" i="9"/>
  <c r="F96" i="9"/>
  <c r="G96" i="9"/>
  <c r="H96" i="9"/>
  <c r="A32" i="9"/>
  <c r="B32" i="9" s="1"/>
  <c r="C32" i="9" s="1"/>
  <c r="D32" i="9" s="1"/>
  <c r="E32" i="9"/>
  <c r="F32" i="9"/>
  <c r="G32" i="9"/>
  <c r="H32" i="9"/>
  <c r="F27" i="2"/>
  <c r="D27" i="2"/>
  <c r="E27" i="2"/>
  <c r="H27" i="2"/>
  <c r="A28" i="2" l="1"/>
  <c r="B28" i="2" s="1"/>
  <c r="C28" i="2" s="1"/>
  <c r="D28" i="2"/>
  <c r="F28" i="2"/>
  <c r="A93" i="11"/>
  <c r="B93" i="11" s="1"/>
  <c r="A29" i="11"/>
  <c r="A33" i="9"/>
  <c r="B33" i="9" s="1"/>
  <c r="C33" i="9" s="1"/>
  <c r="A97" i="9"/>
  <c r="B97" i="9" s="1"/>
  <c r="C97" i="9" s="1"/>
  <c r="G28" i="2" l="1"/>
  <c r="H28" i="2"/>
  <c r="E28" i="2"/>
  <c r="B29" i="11"/>
  <c r="C29" i="11" s="1"/>
  <c r="C93" i="11"/>
  <c r="D93" i="11"/>
  <c r="H93" i="11"/>
  <c r="G93" i="11"/>
  <c r="F93" i="11"/>
  <c r="E93" i="11"/>
  <c r="D29" i="11"/>
  <c r="H29" i="11"/>
  <c r="G29" i="11"/>
  <c r="F29" i="11"/>
  <c r="E29" i="11"/>
  <c r="H97" i="9"/>
  <c r="G97" i="9"/>
  <c r="F97" i="9"/>
  <c r="E97" i="9"/>
  <c r="D97" i="9"/>
  <c r="H33" i="9"/>
  <c r="G33" i="9"/>
  <c r="F33" i="9"/>
  <c r="E33" i="9"/>
  <c r="D33" i="9"/>
  <c r="A29" i="2" l="1"/>
  <c r="B29" i="2" s="1"/>
  <c r="C29" i="2" s="1"/>
  <c r="H29" i="2"/>
  <c r="G29" i="2"/>
  <c r="A94" i="11"/>
  <c r="B94" i="11" s="1"/>
  <c r="A30" i="11"/>
  <c r="A34" i="9"/>
  <c r="B34" i="9" s="1"/>
  <c r="C34" i="9" s="1"/>
  <c r="D34" i="9" s="1"/>
  <c r="E34" i="9"/>
  <c r="F34" i="9"/>
  <c r="G34" i="9"/>
  <c r="H34" i="9"/>
  <c r="A98" i="9"/>
  <c r="B98" i="9" s="1"/>
  <c r="C98" i="9" s="1"/>
  <c r="D98" i="9" s="1"/>
  <c r="E98" i="9"/>
  <c r="F98" i="9"/>
  <c r="G98" i="9"/>
  <c r="H98" i="9"/>
  <c r="D29" i="2" l="1"/>
  <c r="F29" i="2"/>
  <c r="E29" i="2"/>
  <c r="C94" i="11"/>
  <c r="D94" i="11"/>
  <c r="E94" i="11"/>
  <c r="F94" i="11"/>
  <c r="G94" i="11"/>
  <c r="H94" i="11"/>
  <c r="B30" i="11"/>
  <c r="C30" i="11" s="1"/>
  <c r="D30" i="11"/>
  <c r="E30" i="11"/>
  <c r="F30" i="11"/>
  <c r="G30" i="11"/>
  <c r="H30" i="11"/>
  <c r="A99" i="9"/>
  <c r="B99" i="9" s="1"/>
  <c r="C99" i="9" s="1"/>
  <c r="A35" i="9"/>
  <c r="B35" i="9" s="1"/>
  <c r="C35" i="9" s="1"/>
  <c r="A30" i="2" l="1"/>
  <c r="B30" i="2" s="1"/>
  <c r="C30" i="2" s="1"/>
  <c r="D30" i="2"/>
  <c r="A95" i="11"/>
  <c r="B95" i="11" s="1"/>
  <c r="A31" i="11"/>
  <c r="H35" i="9"/>
  <c r="G35" i="9"/>
  <c r="F35" i="9"/>
  <c r="E35" i="9"/>
  <c r="D35" i="9"/>
  <c r="H99" i="9"/>
  <c r="G99" i="9"/>
  <c r="F99" i="9"/>
  <c r="E99" i="9"/>
  <c r="D99" i="9"/>
  <c r="G30" i="2" l="1"/>
  <c r="H30" i="2"/>
  <c r="E30" i="2"/>
  <c r="F30" i="2"/>
  <c r="C95" i="11"/>
  <c r="D95" i="11" s="1"/>
  <c r="H95" i="11"/>
  <c r="G95" i="11"/>
  <c r="F95" i="11"/>
  <c r="E95" i="11"/>
  <c r="B31" i="11"/>
  <c r="C31" i="11" s="1"/>
  <c r="D31" i="11" s="1"/>
  <c r="H31" i="11"/>
  <c r="G31" i="11"/>
  <c r="F31" i="11"/>
  <c r="E31" i="11"/>
  <c r="A100" i="9"/>
  <c r="B100" i="9" s="1"/>
  <c r="C100" i="9" s="1"/>
  <c r="D100" i="9" s="1"/>
  <c r="E100" i="9"/>
  <c r="F100" i="9"/>
  <c r="G100" i="9"/>
  <c r="H100" i="9"/>
  <c r="A36" i="9"/>
  <c r="B36" i="9" s="1"/>
  <c r="C36" i="9" s="1"/>
  <c r="D36" i="9" s="1"/>
  <c r="E36" i="9"/>
  <c r="F36" i="9"/>
  <c r="G36" i="9"/>
  <c r="H36" i="9"/>
  <c r="A31" i="2" l="1"/>
  <c r="B31" i="2" s="1"/>
  <c r="C31" i="2" s="1"/>
  <c r="H31" i="2"/>
  <c r="G31" i="2"/>
  <c r="A96" i="11"/>
  <c r="B96" i="11" s="1"/>
  <c r="A32" i="11"/>
  <c r="A37" i="9"/>
  <c r="B37" i="9" s="1"/>
  <c r="C37" i="9" s="1"/>
  <c r="A101" i="9"/>
  <c r="B101" i="9" s="1"/>
  <c r="C101" i="9" s="1"/>
  <c r="D31" i="2" l="1"/>
  <c r="F31" i="2"/>
  <c r="E31" i="2"/>
  <c r="C96" i="11"/>
  <c r="D96" i="11"/>
  <c r="E96" i="11"/>
  <c r="B32" i="11"/>
  <c r="C32" i="11" s="1"/>
  <c r="D32" i="11"/>
  <c r="E32" i="11"/>
  <c r="H101" i="9"/>
  <c r="G101" i="9"/>
  <c r="F101" i="9"/>
  <c r="E101" i="9"/>
  <c r="D101" i="9"/>
  <c r="H37" i="9"/>
  <c r="G37" i="9"/>
  <c r="F37" i="9"/>
  <c r="E37" i="9"/>
  <c r="D37" i="9"/>
  <c r="A32" i="2" l="1"/>
  <c r="B32" i="2" s="1"/>
  <c r="C32" i="2" s="1"/>
  <c r="D32" i="2"/>
  <c r="F96" i="11"/>
  <c r="G96" i="11"/>
  <c r="H96" i="11"/>
  <c r="A97" i="11"/>
  <c r="B97" i="11" s="1"/>
  <c r="F32" i="11"/>
  <c r="G32" i="11"/>
  <c r="H32" i="11"/>
  <c r="A33" i="11"/>
  <c r="A38" i="9"/>
  <c r="B38" i="9" s="1"/>
  <c r="C38" i="9" s="1"/>
  <c r="D38" i="9" s="1"/>
  <c r="E38" i="9"/>
  <c r="F38" i="9"/>
  <c r="G38" i="9"/>
  <c r="H38" i="9"/>
  <c r="A102" i="9"/>
  <c r="B102" i="9" s="1"/>
  <c r="C102" i="9" s="1"/>
  <c r="D102" i="9" s="1"/>
  <c r="E102" i="9"/>
  <c r="F102" i="9"/>
  <c r="G102" i="9"/>
  <c r="H102" i="9"/>
  <c r="G32" i="2" l="1"/>
  <c r="H32" i="2"/>
  <c r="E32" i="2"/>
  <c r="F32" i="2"/>
  <c r="C97" i="11"/>
  <c r="D97" i="11" s="1"/>
  <c r="H97" i="11"/>
  <c r="G97" i="11"/>
  <c r="F97" i="11"/>
  <c r="E97" i="11"/>
  <c r="B33" i="11"/>
  <c r="C33" i="11" s="1"/>
  <c r="D33" i="11" s="1"/>
  <c r="H33" i="11"/>
  <c r="G33" i="11"/>
  <c r="F33" i="11"/>
  <c r="E33" i="11"/>
  <c r="A103" i="9"/>
  <c r="B103" i="9" s="1"/>
  <c r="C103" i="9" s="1"/>
  <c r="A39" i="9"/>
  <c r="B39" i="9" s="1"/>
  <c r="C39" i="9" s="1"/>
  <c r="A33" i="2" l="1"/>
  <c r="B33" i="2" s="1"/>
  <c r="C33" i="2" s="1"/>
  <c r="H33" i="2"/>
  <c r="G33" i="2"/>
  <c r="A98" i="11"/>
  <c r="B98" i="11" s="1"/>
  <c r="A34" i="11"/>
  <c r="H39" i="9"/>
  <c r="G39" i="9"/>
  <c r="F39" i="9"/>
  <c r="E39" i="9"/>
  <c r="D39" i="9"/>
  <c r="H103" i="9"/>
  <c r="G103" i="9"/>
  <c r="F103" i="9"/>
  <c r="E103" i="9"/>
  <c r="D103" i="9"/>
  <c r="D33" i="2" l="1"/>
  <c r="F33" i="2"/>
  <c r="E33" i="2"/>
  <c r="C98" i="11"/>
  <c r="D98" i="11"/>
  <c r="E98" i="11"/>
  <c r="B34" i="11"/>
  <c r="C34" i="11" s="1"/>
  <c r="D34" i="11"/>
  <c r="E34" i="11"/>
  <c r="A104" i="9"/>
  <c r="B104" i="9" s="1"/>
  <c r="C104" i="9" s="1"/>
  <c r="D104" i="9" s="1"/>
  <c r="E104" i="9"/>
  <c r="F104" i="9"/>
  <c r="G104" i="9"/>
  <c r="H104" i="9"/>
  <c r="A40" i="9"/>
  <c r="B40" i="9" s="1"/>
  <c r="C40" i="9" s="1"/>
  <c r="D40" i="9" s="1"/>
  <c r="E40" i="9"/>
  <c r="F40" i="9"/>
  <c r="G40" i="9"/>
  <c r="H40" i="9"/>
  <c r="A34" i="2" l="1"/>
  <c r="B34" i="2" s="1"/>
  <c r="C34" i="2" s="1"/>
  <c r="D34" i="2"/>
  <c r="F98" i="11"/>
  <c r="G98" i="11"/>
  <c r="H98" i="11"/>
  <c r="A99" i="11"/>
  <c r="B99" i="11" s="1"/>
  <c r="F34" i="11"/>
  <c r="G34" i="11"/>
  <c r="H34" i="11"/>
  <c r="A35" i="11"/>
  <c r="A41" i="9"/>
  <c r="B41" i="9" s="1"/>
  <c r="C41" i="9" s="1"/>
  <c r="A105" i="9"/>
  <c r="B105" i="9" s="1"/>
  <c r="C105" i="9" s="1"/>
  <c r="G34" i="2" l="1"/>
  <c r="H34" i="2"/>
  <c r="E34" i="2"/>
  <c r="F34" i="2"/>
  <c r="C99" i="11"/>
  <c r="D99" i="11" s="1"/>
  <c r="H99" i="11"/>
  <c r="G99" i="11"/>
  <c r="F99" i="11"/>
  <c r="E99" i="11"/>
  <c r="B35" i="11"/>
  <c r="C35" i="11" s="1"/>
  <c r="D35" i="11" s="1"/>
  <c r="H35" i="11"/>
  <c r="G35" i="11"/>
  <c r="F35" i="11"/>
  <c r="E35" i="11"/>
  <c r="H105" i="9"/>
  <c r="G105" i="9"/>
  <c r="F105" i="9"/>
  <c r="E105" i="9"/>
  <c r="D105" i="9"/>
  <c r="H41" i="9"/>
  <c r="G41" i="9"/>
  <c r="F41" i="9"/>
  <c r="E41" i="9"/>
  <c r="D41" i="9"/>
  <c r="A35" i="2" l="1"/>
  <c r="B35" i="2" s="1"/>
  <c r="C35" i="2" s="1"/>
  <c r="H35" i="2"/>
  <c r="G35" i="2"/>
  <c r="A100" i="11"/>
  <c r="B100" i="11" s="1"/>
  <c r="A36" i="11"/>
  <c r="A42" i="9"/>
  <c r="B42" i="9" s="1"/>
  <c r="C42" i="9" s="1"/>
  <c r="D42" i="9" s="1"/>
  <c r="E42" i="9"/>
  <c r="F42" i="9"/>
  <c r="G42" i="9"/>
  <c r="H42" i="9"/>
  <c r="A106" i="9"/>
  <c r="B106" i="9" s="1"/>
  <c r="C106" i="9" s="1"/>
  <c r="D106" i="9" s="1"/>
  <c r="E106" i="9"/>
  <c r="F106" i="9"/>
  <c r="G106" i="9"/>
  <c r="H106" i="9"/>
  <c r="D35" i="2" l="1"/>
  <c r="F35" i="2"/>
  <c r="E35" i="2"/>
  <c r="C100" i="11"/>
  <c r="D100" i="11"/>
  <c r="E100" i="11"/>
  <c r="B36" i="11"/>
  <c r="C36" i="11" s="1"/>
  <c r="D36" i="11"/>
  <c r="E36" i="11"/>
  <c r="A107" i="9"/>
  <c r="B107" i="9" s="1"/>
  <c r="C107" i="9" s="1"/>
  <c r="A43" i="9"/>
  <c r="B43" i="9" s="1"/>
  <c r="C43" i="9" s="1"/>
  <c r="A36" i="2" l="1"/>
  <c r="B36" i="2" s="1"/>
  <c r="C36" i="2" s="1"/>
  <c r="D36" i="2"/>
  <c r="F100" i="11"/>
  <c r="G100" i="11"/>
  <c r="H100" i="11"/>
  <c r="A101" i="11"/>
  <c r="B101" i="11" s="1"/>
  <c r="F36" i="11"/>
  <c r="G36" i="11"/>
  <c r="H36" i="11"/>
  <c r="A37" i="11"/>
  <c r="H43" i="9"/>
  <c r="G43" i="9"/>
  <c r="F43" i="9"/>
  <c r="E43" i="9"/>
  <c r="D43" i="9"/>
  <c r="H107" i="9"/>
  <c r="G107" i="9"/>
  <c r="F107" i="9"/>
  <c r="E107" i="9"/>
  <c r="D107" i="9"/>
  <c r="G36" i="2" l="1"/>
  <c r="H36" i="2"/>
  <c r="E36" i="2"/>
  <c r="F36" i="2"/>
  <c r="C101" i="11"/>
  <c r="D101" i="11" s="1"/>
  <c r="H101" i="11"/>
  <c r="G101" i="11"/>
  <c r="F101" i="11"/>
  <c r="E101" i="11"/>
  <c r="B37" i="11"/>
  <c r="C37" i="11" s="1"/>
  <c r="D37" i="11" s="1"/>
  <c r="H37" i="11"/>
  <c r="G37" i="11"/>
  <c r="F37" i="11"/>
  <c r="E37" i="11"/>
  <c r="A108" i="9"/>
  <c r="B108" i="9" s="1"/>
  <c r="C108" i="9" s="1"/>
  <c r="D108" i="9" s="1"/>
  <c r="E108" i="9"/>
  <c r="F108" i="9"/>
  <c r="G108" i="9"/>
  <c r="H108" i="9"/>
  <c r="A44" i="9"/>
  <c r="B44" i="9" s="1"/>
  <c r="C44" i="9" s="1"/>
  <c r="D44" i="9" s="1"/>
  <c r="E44" i="9"/>
  <c r="F44" i="9"/>
  <c r="G44" i="9"/>
  <c r="H44" i="9"/>
  <c r="A37" i="2" l="1"/>
  <c r="B37" i="2" s="1"/>
  <c r="C37" i="2" s="1"/>
  <c r="H37" i="2"/>
  <c r="G37" i="2"/>
  <c r="A102" i="11"/>
  <c r="A38" i="11"/>
  <c r="A45" i="9"/>
  <c r="B45" i="9" s="1"/>
  <c r="C45" i="9" s="1"/>
  <c r="A109" i="9"/>
  <c r="B109" i="9" s="1"/>
  <c r="C109" i="9" s="1"/>
  <c r="D37" i="2" l="1"/>
  <c r="F37" i="2"/>
  <c r="E37" i="2"/>
  <c r="B38" i="11"/>
  <c r="C38" i="11" s="1"/>
  <c r="B102" i="11"/>
  <c r="C102" i="11" s="1"/>
  <c r="D102" i="11"/>
  <c r="E102" i="11"/>
  <c r="D38" i="11"/>
  <c r="E38" i="11"/>
  <c r="H109" i="9"/>
  <c r="G109" i="9"/>
  <c r="F109" i="9"/>
  <c r="E109" i="9"/>
  <c r="D109" i="9"/>
  <c r="H45" i="9"/>
  <c r="G45" i="9"/>
  <c r="F45" i="9"/>
  <c r="E45" i="9"/>
  <c r="D45" i="9"/>
  <c r="A38" i="2" l="1"/>
  <c r="B38" i="2" s="1"/>
  <c r="C38" i="2" s="1"/>
  <c r="D38" i="2"/>
  <c r="F102" i="11"/>
  <c r="G102" i="11"/>
  <c r="H102" i="11"/>
  <c r="F38" i="11"/>
  <c r="G38" i="11"/>
  <c r="H38" i="11"/>
  <c r="A103" i="11"/>
  <c r="A39" i="11"/>
  <c r="A46" i="9"/>
  <c r="B46" i="9" s="1"/>
  <c r="A110" i="9"/>
  <c r="B110" i="9" s="1"/>
  <c r="C110" i="9" s="1"/>
  <c r="D110" i="9" s="1"/>
  <c r="E110" i="9"/>
  <c r="F110" i="9"/>
  <c r="G110" i="9"/>
  <c r="H110" i="9"/>
  <c r="G38" i="2" l="1"/>
  <c r="H38" i="2"/>
  <c r="E38" i="2"/>
  <c r="F38" i="2"/>
  <c r="B39" i="11"/>
  <c r="C39" i="11" s="1"/>
  <c r="D39" i="11" s="1"/>
  <c r="B103" i="11"/>
  <c r="C103" i="11" s="1"/>
  <c r="D103" i="11" s="1"/>
  <c r="H103" i="11"/>
  <c r="G103" i="11"/>
  <c r="F103" i="11"/>
  <c r="E103" i="11"/>
  <c r="H39" i="11"/>
  <c r="G39" i="11"/>
  <c r="F39" i="11"/>
  <c r="E39" i="11"/>
  <c r="A111" i="9"/>
  <c r="B111" i="9" s="1"/>
  <c r="C111" i="9" s="1"/>
  <c r="C46" i="9"/>
  <c r="P7" i="9"/>
  <c r="A39" i="2" l="1"/>
  <c r="B39" i="2" s="1"/>
  <c r="C39" i="2" s="1"/>
  <c r="H39" i="2"/>
  <c r="G39" i="2"/>
  <c r="A104" i="11"/>
  <c r="A40" i="11"/>
  <c r="D46" i="9"/>
  <c r="E46" i="9"/>
  <c r="F46" i="9"/>
  <c r="G46" i="9"/>
  <c r="H46" i="9"/>
  <c r="H111" i="9"/>
  <c r="G111" i="9"/>
  <c r="F111" i="9"/>
  <c r="E111" i="9"/>
  <c r="D111" i="9"/>
  <c r="D39" i="2" l="1"/>
  <c r="F39" i="2"/>
  <c r="E39" i="2"/>
  <c r="B104" i="11"/>
  <c r="C104" i="11" s="1"/>
  <c r="D104" i="11"/>
  <c r="E104" i="11"/>
  <c r="B40" i="11"/>
  <c r="C40" i="11" s="1"/>
  <c r="D40" i="11"/>
  <c r="E40" i="11"/>
  <c r="A112" i="9"/>
  <c r="B112" i="9" s="1"/>
  <c r="C112" i="9" s="1"/>
  <c r="D112" i="9" s="1"/>
  <c r="E112" i="9"/>
  <c r="F112" i="9"/>
  <c r="G112" i="9"/>
  <c r="H112" i="9"/>
  <c r="A47" i="9"/>
  <c r="B47" i="9" s="1"/>
  <c r="A40" i="2" l="1"/>
  <c r="B40" i="2" s="1"/>
  <c r="C40" i="2" s="1"/>
  <c r="D40" i="2"/>
  <c r="F104" i="11"/>
  <c r="G104" i="11"/>
  <c r="H104" i="11"/>
  <c r="A105" i="11"/>
  <c r="F40" i="11"/>
  <c r="G40" i="11"/>
  <c r="H40" i="11"/>
  <c r="A41" i="11"/>
  <c r="C47" i="9"/>
  <c r="P8" i="9"/>
  <c r="A113" i="9"/>
  <c r="B113" i="9" s="1"/>
  <c r="C113" i="9" s="1"/>
  <c r="G40" i="2" l="1"/>
  <c r="H40" i="2"/>
  <c r="E40" i="2"/>
  <c r="F40" i="2"/>
  <c r="B105" i="11"/>
  <c r="C105" i="11" s="1"/>
  <c r="D105" i="11" s="1"/>
  <c r="H105" i="11"/>
  <c r="G105" i="11"/>
  <c r="F105" i="11"/>
  <c r="E105" i="11"/>
  <c r="B41" i="11"/>
  <c r="C41" i="11" s="1"/>
  <c r="D41" i="11" s="1"/>
  <c r="H41" i="11"/>
  <c r="G41" i="11"/>
  <c r="F41" i="11"/>
  <c r="E41" i="11"/>
  <c r="H113" i="9"/>
  <c r="G113" i="9"/>
  <c r="F113" i="9"/>
  <c r="E113" i="9"/>
  <c r="D113" i="9"/>
  <c r="H47" i="9"/>
  <c r="G47" i="9"/>
  <c r="F47" i="9"/>
  <c r="E47" i="9"/>
  <c r="D47" i="9"/>
  <c r="A41" i="2" l="1"/>
  <c r="B41" i="2" s="1"/>
  <c r="C41" i="2" s="1"/>
  <c r="H41" i="2"/>
  <c r="G41" i="2"/>
  <c r="A106" i="11"/>
  <c r="A42" i="11"/>
  <c r="A48" i="9"/>
  <c r="B48" i="9" s="1"/>
  <c r="A114" i="9"/>
  <c r="B114" i="9" s="1"/>
  <c r="C114" i="9" s="1"/>
  <c r="D114" i="9" s="1"/>
  <c r="E114" i="9"/>
  <c r="F114" i="9"/>
  <c r="G114" i="9"/>
  <c r="H114" i="9"/>
  <c r="D41" i="2" l="1"/>
  <c r="F41" i="2"/>
  <c r="E41" i="2"/>
  <c r="B106" i="11"/>
  <c r="C106" i="11" s="1"/>
  <c r="D106" i="11"/>
  <c r="E106" i="11"/>
  <c r="B42" i="11"/>
  <c r="C42" i="11" s="1"/>
  <c r="D42" i="11"/>
  <c r="E42" i="11"/>
  <c r="A115" i="9"/>
  <c r="B115" i="9" s="1"/>
  <c r="C115" i="9" s="1"/>
  <c r="C48" i="9"/>
  <c r="P9" i="9"/>
  <c r="A42" i="2" l="1"/>
  <c r="B42" i="2" s="1"/>
  <c r="C42" i="2" s="1"/>
  <c r="D42" i="2"/>
  <c r="F106" i="11"/>
  <c r="G106" i="11"/>
  <c r="H106" i="11"/>
  <c r="A107" i="11"/>
  <c r="F42" i="11"/>
  <c r="G42" i="11"/>
  <c r="H42" i="11"/>
  <c r="A43" i="11"/>
  <c r="D48" i="9"/>
  <c r="E48" i="9"/>
  <c r="F48" i="9"/>
  <c r="G48" i="9"/>
  <c r="H48" i="9"/>
  <c r="H115" i="9"/>
  <c r="G115" i="9"/>
  <c r="F115" i="9"/>
  <c r="E115" i="9"/>
  <c r="D115" i="9"/>
  <c r="G42" i="2" l="1"/>
  <c r="H42" i="2"/>
  <c r="E42" i="2"/>
  <c r="F42" i="2"/>
  <c r="B107" i="11"/>
  <c r="C107" i="11" s="1"/>
  <c r="D107" i="11" s="1"/>
  <c r="H107" i="11"/>
  <c r="G107" i="11"/>
  <c r="F107" i="11"/>
  <c r="E107" i="11"/>
  <c r="B43" i="11"/>
  <c r="C43" i="11" s="1"/>
  <c r="D43" i="11" s="1"/>
  <c r="H43" i="11"/>
  <c r="G43" i="11"/>
  <c r="F43" i="11"/>
  <c r="E43" i="11"/>
  <c r="A116" i="9"/>
  <c r="B116" i="9" s="1"/>
  <c r="C116" i="9" s="1"/>
  <c r="D116" i="9" s="1"/>
  <c r="E116" i="9"/>
  <c r="F116" i="9"/>
  <c r="G116" i="9"/>
  <c r="H116" i="9"/>
  <c r="A49" i="9"/>
  <c r="B49" i="9" s="1"/>
  <c r="A43" i="2" l="1"/>
  <c r="B43" i="2" s="1"/>
  <c r="C43" i="2" s="1"/>
  <c r="H43" i="2"/>
  <c r="G43" i="2"/>
  <c r="A108" i="11"/>
  <c r="A44" i="11"/>
  <c r="C49" i="9"/>
  <c r="P10" i="9"/>
  <c r="A117" i="9"/>
  <c r="B117" i="9" s="1"/>
  <c r="C117" i="9" s="1"/>
  <c r="D43" i="2" l="1"/>
  <c r="F43" i="2"/>
  <c r="E43" i="2"/>
  <c r="B108" i="11"/>
  <c r="C108" i="11" s="1"/>
  <c r="D108" i="11"/>
  <c r="E108" i="11"/>
  <c r="B44" i="11"/>
  <c r="C44" i="11" s="1"/>
  <c r="D44" i="11"/>
  <c r="E44" i="11"/>
  <c r="H117" i="9"/>
  <c r="G117" i="9"/>
  <c r="F117" i="9"/>
  <c r="E117" i="9"/>
  <c r="D117" i="9"/>
  <c r="H49" i="9"/>
  <c r="G49" i="9"/>
  <c r="F49" i="9"/>
  <c r="E49" i="9"/>
  <c r="D49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A44" i="2" l="1"/>
  <c r="B44" i="2" s="1"/>
  <c r="C44" i="2" s="1"/>
  <c r="D44" i="2"/>
  <c r="F108" i="11"/>
  <c r="G108" i="11"/>
  <c r="H108" i="11"/>
  <c r="A109" i="11"/>
  <c r="F44" i="11"/>
  <c r="G44" i="11"/>
  <c r="H44" i="11"/>
  <c r="A45" i="11"/>
  <c r="A50" i="9"/>
  <c r="B50" i="9" s="1"/>
  <c r="C50" i="9" s="1"/>
  <c r="D50" i="9" s="1"/>
  <c r="E50" i="9"/>
  <c r="F50" i="9"/>
  <c r="G50" i="9"/>
  <c r="H50" i="9"/>
  <c r="A118" i="9"/>
  <c r="B118" i="9" s="1"/>
  <c r="C118" i="9" s="1"/>
  <c r="D118" i="9" s="1"/>
  <c r="E118" i="9"/>
  <c r="F118" i="9"/>
  <c r="G118" i="9"/>
  <c r="H118" i="9"/>
  <c r="G44" i="2" l="1"/>
  <c r="H44" i="2"/>
  <c r="E44" i="2"/>
  <c r="F44" i="2"/>
  <c r="B109" i="11"/>
  <c r="C109" i="11" s="1"/>
  <c r="D109" i="11" s="1"/>
  <c r="H109" i="11"/>
  <c r="G109" i="11"/>
  <c r="F109" i="11"/>
  <c r="E109" i="11"/>
  <c r="B45" i="11"/>
  <c r="C45" i="11" s="1"/>
  <c r="D45" i="11" s="1"/>
  <c r="H45" i="11"/>
  <c r="G45" i="11"/>
  <c r="F45" i="11"/>
  <c r="E45" i="11"/>
  <c r="A119" i="9"/>
  <c r="B119" i="9" s="1"/>
  <c r="C119" i="9" s="1"/>
  <c r="A51" i="9"/>
  <c r="B51" i="9" s="1"/>
  <c r="C51" i="9" s="1"/>
  <c r="A45" i="2" l="1"/>
  <c r="B45" i="2" s="1"/>
  <c r="C45" i="2" s="1"/>
  <c r="H45" i="2"/>
  <c r="G45" i="2"/>
  <c r="A110" i="11"/>
  <c r="A46" i="11"/>
  <c r="B46" i="11" s="1"/>
  <c r="H51" i="9"/>
  <c r="G51" i="9"/>
  <c r="F51" i="9"/>
  <c r="E51" i="9"/>
  <c r="D51" i="9"/>
  <c r="H119" i="9"/>
  <c r="G119" i="9"/>
  <c r="F119" i="9"/>
  <c r="E119" i="9"/>
  <c r="D119" i="9"/>
  <c r="D45" i="2" l="1"/>
  <c r="F45" i="2"/>
  <c r="E45" i="2"/>
  <c r="B110" i="11"/>
  <c r="C110" i="11" s="1"/>
  <c r="D110" i="11"/>
  <c r="E110" i="11"/>
  <c r="C46" i="11"/>
  <c r="P7" i="11"/>
  <c r="A120" i="9"/>
  <c r="B120" i="9" s="1"/>
  <c r="C120" i="9" s="1"/>
  <c r="D120" i="9" s="1"/>
  <c r="E120" i="9"/>
  <c r="F120" i="9"/>
  <c r="G120" i="9"/>
  <c r="H120" i="9"/>
  <c r="A52" i="9"/>
  <c r="B52" i="9" s="1"/>
  <c r="C52" i="9" s="1"/>
  <c r="D52" i="9" s="1"/>
  <c r="E52" i="9"/>
  <c r="F52" i="9"/>
  <c r="G52" i="9"/>
  <c r="H52" i="9"/>
  <c r="A46" i="2" l="1"/>
  <c r="B46" i="2" s="1"/>
  <c r="F110" i="11"/>
  <c r="G110" i="11"/>
  <c r="H110" i="11"/>
  <c r="A111" i="11"/>
  <c r="D46" i="11"/>
  <c r="E46" i="11"/>
  <c r="F46" i="11"/>
  <c r="G46" i="11"/>
  <c r="H46" i="11"/>
  <c r="A53" i="9"/>
  <c r="B53" i="9" s="1"/>
  <c r="C53" i="9" s="1"/>
  <c r="A121" i="9"/>
  <c r="B121" i="9" s="1"/>
  <c r="C121" i="9" s="1"/>
  <c r="C46" i="2" l="1"/>
  <c r="P7" i="2"/>
  <c r="B111" i="11"/>
  <c r="C111" i="11" s="1"/>
  <c r="D111" i="11" s="1"/>
  <c r="H111" i="11"/>
  <c r="G111" i="11"/>
  <c r="F111" i="11"/>
  <c r="E111" i="11"/>
  <c r="A47" i="11"/>
  <c r="B47" i="11" s="1"/>
  <c r="H121" i="9"/>
  <c r="G121" i="9"/>
  <c r="F121" i="9"/>
  <c r="E121" i="9"/>
  <c r="D121" i="9"/>
  <c r="H53" i="9"/>
  <c r="G53" i="9"/>
  <c r="F53" i="9"/>
  <c r="E53" i="9"/>
  <c r="D53" i="9"/>
  <c r="G46" i="2" l="1"/>
  <c r="H46" i="2"/>
  <c r="E46" i="2"/>
  <c r="F46" i="2"/>
  <c r="D46" i="2"/>
  <c r="A47" i="2" s="1"/>
  <c r="B47" i="2" s="1"/>
  <c r="A112" i="11"/>
  <c r="C47" i="11"/>
  <c r="P8" i="11"/>
  <c r="A54" i="9"/>
  <c r="B54" i="9" s="1"/>
  <c r="C54" i="9" s="1"/>
  <c r="D54" i="9" s="1"/>
  <c r="E54" i="9"/>
  <c r="F54" i="9"/>
  <c r="G54" i="9"/>
  <c r="H54" i="9"/>
  <c r="A122" i="9"/>
  <c r="B122" i="9" s="1"/>
  <c r="C122" i="9" s="1"/>
  <c r="D122" i="9" s="1"/>
  <c r="E122" i="9"/>
  <c r="F122" i="9"/>
  <c r="G122" i="9"/>
  <c r="H122" i="9"/>
  <c r="C47" i="2" l="1"/>
  <c r="D47" i="2" s="1"/>
  <c r="P8" i="2"/>
  <c r="F47" i="2"/>
  <c r="E47" i="2"/>
  <c r="H47" i="2"/>
  <c r="G47" i="2"/>
  <c r="B112" i="11"/>
  <c r="C112" i="11" s="1"/>
  <c r="D112" i="11"/>
  <c r="E112" i="11"/>
  <c r="H47" i="11"/>
  <c r="G47" i="11"/>
  <c r="F47" i="11"/>
  <c r="E47" i="11"/>
  <c r="D47" i="11"/>
  <c r="A123" i="9"/>
  <c r="B123" i="9" s="1"/>
  <c r="C123" i="9" s="1"/>
  <c r="A55" i="9"/>
  <c r="B55" i="9" s="1"/>
  <c r="C55" i="9" s="1"/>
  <c r="A48" i="2" l="1"/>
  <c r="B48" i="2" s="1"/>
  <c r="F112" i="11"/>
  <c r="G112" i="11"/>
  <c r="H112" i="11"/>
  <c r="A113" i="11"/>
  <c r="A48" i="11"/>
  <c r="B48" i="11" s="1"/>
  <c r="H55" i="9"/>
  <c r="G55" i="9"/>
  <c r="F55" i="9"/>
  <c r="E55" i="9"/>
  <c r="D55" i="9"/>
  <c r="H123" i="9"/>
  <c r="G123" i="9"/>
  <c r="F123" i="9"/>
  <c r="E123" i="9"/>
  <c r="D123" i="9"/>
  <c r="C48" i="2" l="1"/>
  <c r="P9" i="2"/>
  <c r="B113" i="11"/>
  <c r="C113" i="11" s="1"/>
  <c r="D113" i="11" s="1"/>
  <c r="H113" i="11"/>
  <c r="G113" i="11"/>
  <c r="F113" i="11"/>
  <c r="E113" i="11"/>
  <c r="C48" i="11"/>
  <c r="P9" i="11"/>
  <c r="A124" i="9"/>
  <c r="B124" i="9" s="1"/>
  <c r="C124" i="9" s="1"/>
  <c r="D124" i="9" s="1"/>
  <c r="E124" i="9"/>
  <c r="F124" i="9"/>
  <c r="G124" i="9"/>
  <c r="H124" i="9"/>
  <c r="A56" i="9"/>
  <c r="B56" i="9" s="1"/>
  <c r="C56" i="9" s="1"/>
  <c r="D56" i="9" s="1"/>
  <c r="E56" i="9"/>
  <c r="F56" i="9"/>
  <c r="G56" i="9"/>
  <c r="H56" i="9"/>
  <c r="G48" i="2" l="1"/>
  <c r="H48" i="2"/>
  <c r="E48" i="2"/>
  <c r="F48" i="2"/>
  <c r="D48" i="2"/>
  <c r="A49" i="2" s="1"/>
  <c r="B49" i="2" s="1"/>
  <c r="A114" i="11"/>
  <c r="D48" i="11"/>
  <c r="E48" i="11"/>
  <c r="F48" i="11"/>
  <c r="G48" i="11"/>
  <c r="H48" i="11"/>
  <c r="A57" i="9"/>
  <c r="B57" i="9" s="1"/>
  <c r="C57" i="9" s="1"/>
  <c r="A125" i="9"/>
  <c r="B125" i="9" s="1"/>
  <c r="C125" i="9" s="1"/>
  <c r="C49" i="2" l="1"/>
  <c r="D49" i="2" s="1"/>
  <c r="P10" i="2"/>
  <c r="F49" i="2"/>
  <c r="E49" i="2"/>
  <c r="H49" i="2"/>
  <c r="G49" i="2"/>
  <c r="B114" i="11"/>
  <c r="C114" i="11" s="1"/>
  <c r="D114" i="11"/>
  <c r="E114" i="11"/>
  <c r="A49" i="11"/>
  <c r="B49" i="11" s="1"/>
  <c r="H125" i="9"/>
  <c r="G125" i="9"/>
  <c r="F125" i="9"/>
  <c r="E125" i="9"/>
  <c r="D125" i="9"/>
  <c r="H57" i="9"/>
  <c r="G57" i="9"/>
  <c r="F57" i="9"/>
  <c r="E57" i="9"/>
  <c r="D57" i="9"/>
  <c r="A50" i="2" l="1"/>
  <c r="B50" i="2" s="1"/>
  <c r="C50" i="2" s="1"/>
  <c r="D50" i="2"/>
  <c r="F114" i="11"/>
  <c r="G114" i="11"/>
  <c r="H114" i="11"/>
  <c r="A115" i="11"/>
  <c r="C49" i="11"/>
  <c r="P10" i="11"/>
  <c r="A58" i="9"/>
  <c r="B58" i="9" s="1"/>
  <c r="C58" i="9" s="1"/>
  <c r="D58" i="9" s="1"/>
  <c r="E58" i="9"/>
  <c r="F58" i="9"/>
  <c r="G58" i="9"/>
  <c r="H58" i="9"/>
  <c r="A126" i="9"/>
  <c r="B126" i="9" s="1"/>
  <c r="C126" i="9" s="1"/>
  <c r="D126" i="9" s="1"/>
  <c r="E126" i="9"/>
  <c r="F126" i="9"/>
  <c r="G126" i="9"/>
  <c r="H126" i="9"/>
  <c r="G50" i="2" l="1"/>
  <c r="H50" i="2"/>
  <c r="E50" i="2"/>
  <c r="F50" i="2"/>
  <c r="B115" i="11"/>
  <c r="C115" i="11" s="1"/>
  <c r="D115" i="11" s="1"/>
  <c r="H115" i="11"/>
  <c r="G115" i="11"/>
  <c r="F115" i="11"/>
  <c r="E115" i="11"/>
  <c r="H49" i="11"/>
  <c r="G49" i="11"/>
  <c r="F49" i="11"/>
  <c r="E49" i="11"/>
  <c r="D49" i="11"/>
  <c r="A50" i="11" s="1"/>
  <c r="A127" i="9"/>
  <c r="B127" i="9" s="1"/>
  <c r="C127" i="9" s="1"/>
  <c r="A59" i="9"/>
  <c r="B59" i="9" s="1"/>
  <c r="C59" i="9" s="1"/>
  <c r="A51" i="2" l="1"/>
  <c r="B51" i="2" s="1"/>
  <c r="C51" i="2" s="1"/>
  <c r="H51" i="2"/>
  <c r="G51" i="2"/>
  <c r="A116" i="11"/>
  <c r="B50" i="11"/>
  <c r="C50" i="11" s="1"/>
  <c r="D50" i="11" s="1"/>
  <c r="E50" i="11"/>
  <c r="F50" i="11"/>
  <c r="G50" i="11"/>
  <c r="H50" i="11"/>
  <c r="H59" i="9"/>
  <c r="G59" i="9"/>
  <c r="F59" i="9"/>
  <c r="E59" i="9"/>
  <c r="D59" i="9"/>
  <c r="H127" i="9"/>
  <c r="G127" i="9"/>
  <c r="F127" i="9"/>
  <c r="E127" i="9"/>
  <c r="D127" i="9"/>
  <c r="D51" i="2" l="1"/>
  <c r="F51" i="2"/>
  <c r="E51" i="2"/>
  <c r="B116" i="11"/>
  <c r="C116" i="11" s="1"/>
  <c r="D116" i="11"/>
  <c r="E116" i="11"/>
  <c r="A51" i="11"/>
  <c r="A128" i="9"/>
  <c r="B128" i="9" s="1"/>
  <c r="C128" i="9" s="1"/>
  <c r="D128" i="9" s="1"/>
  <c r="E128" i="9"/>
  <c r="F128" i="9"/>
  <c r="G128" i="9"/>
  <c r="H128" i="9"/>
  <c r="A60" i="9"/>
  <c r="B60" i="9" s="1"/>
  <c r="C60" i="9" s="1"/>
  <c r="D60" i="9" s="1"/>
  <c r="E60" i="9"/>
  <c r="F60" i="9"/>
  <c r="G60" i="9"/>
  <c r="H60" i="9"/>
  <c r="A52" i="2" l="1"/>
  <c r="B52" i="2" s="1"/>
  <c r="C52" i="2" s="1"/>
  <c r="D52" i="2"/>
  <c r="F116" i="11"/>
  <c r="G116" i="11"/>
  <c r="H116" i="11"/>
  <c r="A117" i="11"/>
  <c r="B51" i="11"/>
  <c r="C51" i="11" s="1"/>
  <c r="D51" i="11"/>
  <c r="H51" i="11"/>
  <c r="G51" i="11"/>
  <c r="F51" i="11"/>
  <c r="E51" i="11"/>
  <c r="A61" i="9"/>
  <c r="B61" i="9" s="1"/>
  <c r="C61" i="9" s="1"/>
  <c r="A129" i="9"/>
  <c r="B129" i="9" s="1"/>
  <c r="C129" i="9" s="1"/>
  <c r="G52" i="2" l="1"/>
  <c r="H52" i="2"/>
  <c r="E52" i="2"/>
  <c r="F52" i="2"/>
  <c r="B117" i="11"/>
  <c r="C117" i="11" s="1"/>
  <c r="D117" i="11" s="1"/>
  <c r="H117" i="11"/>
  <c r="G117" i="11"/>
  <c r="F117" i="11"/>
  <c r="E117" i="11"/>
  <c r="A52" i="11"/>
  <c r="H129" i="9"/>
  <c r="G129" i="9"/>
  <c r="F129" i="9"/>
  <c r="E129" i="9"/>
  <c r="D129" i="9"/>
  <c r="H61" i="9"/>
  <c r="G61" i="9"/>
  <c r="F61" i="9"/>
  <c r="E61" i="9"/>
  <c r="D61" i="9"/>
  <c r="A53" i="2" l="1"/>
  <c r="B53" i="2" s="1"/>
  <c r="C53" i="2" s="1"/>
  <c r="H53" i="2"/>
  <c r="G53" i="2"/>
  <c r="A118" i="11"/>
  <c r="B52" i="11"/>
  <c r="C52" i="11" s="1"/>
  <c r="D52" i="11"/>
  <c r="E52" i="11"/>
  <c r="F52" i="11"/>
  <c r="G52" i="11"/>
  <c r="H52" i="11"/>
  <c r="A62" i="9"/>
  <c r="B62" i="9" s="1"/>
  <c r="C62" i="9" s="1"/>
  <c r="D62" i="9" s="1"/>
  <c r="E62" i="9"/>
  <c r="F62" i="9"/>
  <c r="G62" i="9"/>
  <c r="H62" i="9"/>
  <c r="A130" i="9"/>
  <c r="B130" i="9" s="1"/>
  <c r="C130" i="9" s="1"/>
  <c r="D130" i="9" s="1"/>
  <c r="E130" i="9"/>
  <c r="F130" i="9"/>
  <c r="G130" i="9"/>
  <c r="H130" i="9"/>
  <c r="D53" i="2" l="1"/>
  <c r="F53" i="2"/>
  <c r="E53" i="2"/>
  <c r="B118" i="11"/>
  <c r="C118" i="11" s="1"/>
  <c r="D118" i="11"/>
  <c r="E118" i="11"/>
  <c r="A53" i="11"/>
  <c r="A131" i="9"/>
  <c r="B131" i="9" s="1"/>
  <c r="C131" i="9" s="1"/>
  <c r="A63" i="9"/>
  <c r="B63" i="9" s="1"/>
  <c r="C63" i="9" s="1"/>
  <c r="A54" i="2" l="1"/>
  <c r="B54" i="2" s="1"/>
  <c r="C54" i="2" s="1"/>
  <c r="D54" i="2"/>
  <c r="F118" i="11"/>
  <c r="G118" i="11"/>
  <c r="H118" i="11"/>
  <c r="A119" i="11"/>
  <c r="B53" i="11"/>
  <c r="C53" i="11" s="1"/>
  <c r="D53" i="11" s="1"/>
  <c r="H53" i="11"/>
  <c r="G53" i="11"/>
  <c r="F53" i="11"/>
  <c r="E53" i="11"/>
  <c r="H63" i="9"/>
  <c r="G63" i="9"/>
  <c r="F63" i="9"/>
  <c r="E63" i="9"/>
  <c r="D63" i="9"/>
  <c r="H131" i="9"/>
  <c r="G131" i="9"/>
  <c r="F131" i="9"/>
  <c r="E131" i="9"/>
  <c r="D131" i="9"/>
  <c r="G54" i="2" l="1"/>
  <c r="H54" i="2"/>
  <c r="E54" i="2"/>
  <c r="F54" i="2"/>
  <c r="B119" i="11"/>
  <c r="C119" i="11" s="1"/>
  <c r="D119" i="11" s="1"/>
  <c r="H119" i="11"/>
  <c r="G119" i="11"/>
  <c r="F119" i="11"/>
  <c r="E119" i="11"/>
  <c r="A54" i="11"/>
  <c r="A132" i="9"/>
  <c r="B132" i="9" s="1"/>
  <c r="A64" i="9"/>
  <c r="B64" i="9" s="1"/>
  <c r="C64" i="9" s="1"/>
  <c r="D64" i="9" s="1"/>
  <c r="E64" i="9"/>
  <c r="F64" i="9"/>
  <c r="G64" i="9"/>
  <c r="H64" i="9"/>
  <c r="A55" i="2" l="1"/>
  <c r="B55" i="2" s="1"/>
  <c r="C55" i="2" s="1"/>
  <c r="H55" i="2"/>
  <c r="G55" i="2"/>
  <c r="A120" i="11"/>
  <c r="B54" i="11"/>
  <c r="C54" i="11" s="1"/>
  <c r="D54" i="11"/>
  <c r="E54" i="11"/>
  <c r="A65" i="9"/>
  <c r="B65" i="9" s="1"/>
  <c r="C65" i="9" s="1"/>
  <c r="C132" i="9"/>
  <c r="H5" i="9"/>
  <c r="D55" i="2" l="1"/>
  <c r="F55" i="2"/>
  <c r="E55" i="2"/>
  <c r="B120" i="11"/>
  <c r="C120" i="11" s="1"/>
  <c r="D120" i="11"/>
  <c r="E120" i="11"/>
  <c r="F54" i="11"/>
  <c r="G54" i="11"/>
  <c r="H54" i="11"/>
  <c r="A55" i="11"/>
  <c r="D132" i="9"/>
  <c r="E132" i="9"/>
  <c r="F132" i="9"/>
  <c r="G132" i="9"/>
  <c r="H132" i="9"/>
  <c r="H65" i="9"/>
  <c r="G65" i="9"/>
  <c r="F65" i="9"/>
  <c r="E65" i="9"/>
  <c r="D65" i="9"/>
  <c r="A56" i="2" l="1"/>
  <c r="B56" i="2" s="1"/>
  <c r="C56" i="2" s="1"/>
  <c r="D56" i="2"/>
  <c r="F120" i="11"/>
  <c r="G120" i="11"/>
  <c r="H120" i="11"/>
  <c r="A121" i="11"/>
  <c r="B55" i="11"/>
  <c r="C55" i="11" s="1"/>
  <c r="D55" i="11" s="1"/>
  <c r="H55" i="11"/>
  <c r="G55" i="11"/>
  <c r="F55" i="11"/>
  <c r="E55" i="11"/>
  <c r="A66" i="9"/>
  <c r="B66" i="9" s="1"/>
  <c r="C66" i="9" s="1"/>
  <c r="D66" i="9" s="1"/>
  <c r="E66" i="9"/>
  <c r="F66" i="9"/>
  <c r="G66" i="9"/>
  <c r="H66" i="9"/>
  <c r="N21" i="9"/>
  <c r="N20" i="9"/>
  <c r="N19" i="9"/>
  <c r="N18" i="9"/>
  <c r="A133" i="9"/>
  <c r="B133" i="9" s="1"/>
  <c r="N17" i="9"/>
  <c r="G56" i="2" l="1"/>
  <c r="H56" i="2"/>
  <c r="E56" i="2"/>
  <c r="F56" i="2"/>
  <c r="B121" i="11"/>
  <c r="C121" i="11" s="1"/>
  <c r="D121" i="11" s="1"/>
  <c r="H121" i="11"/>
  <c r="G121" i="11"/>
  <c r="F121" i="11"/>
  <c r="E121" i="11"/>
  <c r="A56" i="11"/>
  <c r="C133" i="9"/>
  <c r="H6" i="9"/>
  <c r="A67" i="9"/>
  <c r="B67" i="9" s="1"/>
  <c r="C67" i="9" s="1"/>
  <c r="A57" i="2" l="1"/>
  <c r="B57" i="2" s="1"/>
  <c r="C57" i="2" s="1"/>
  <c r="H57" i="2"/>
  <c r="G57" i="2"/>
  <c r="A122" i="11"/>
  <c r="B56" i="11"/>
  <c r="C56" i="11" s="1"/>
  <c r="D56" i="11"/>
  <c r="E56" i="11"/>
  <c r="H67" i="9"/>
  <c r="G67" i="9"/>
  <c r="F67" i="9"/>
  <c r="E67" i="9"/>
  <c r="D67" i="9"/>
  <c r="H133" i="9"/>
  <c r="G133" i="9"/>
  <c r="F133" i="9"/>
  <c r="E133" i="9"/>
  <c r="D133" i="9"/>
  <c r="D57" i="2" l="1"/>
  <c r="F57" i="2"/>
  <c r="E57" i="2"/>
  <c r="B122" i="11"/>
  <c r="C122" i="11" s="1"/>
  <c r="D122" i="11"/>
  <c r="E122" i="11"/>
  <c r="F56" i="11"/>
  <c r="G56" i="11"/>
  <c r="H56" i="11"/>
  <c r="A57" i="11"/>
  <c r="A134" i="9"/>
  <c r="B134" i="9" s="1"/>
  <c r="A68" i="9"/>
  <c r="B68" i="9" s="1"/>
  <c r="A58" i="2" l="1"/>
  <c r="B58" i="2" s="1"/>
  <c r="C58" i="2" s="1"/>
  <c r="D58" i="2"/>
  <c r="F122" i="11"/>
  <c r="G122" i="11"/>
  <c r="H122" i="11"/>
  <c r="A123" i="11"/>
  <c r="B57" i="11"/>
  <c r="C57" i="11" s="1"/>
  <c r="D57" i="11" s="1"/>
  <c r="H57" i="11"/>
  <c r="G57" i="11"/>
  <c r="F57" i="11"/>
  <c r="E57" i="11"/>
  <c r="C68" i="9"/>
  <c r="G5" i="9"/>
  <c r="C134" i="9"/>
  <c r="H7" i="9"/>
  <c r="G58" i="2" l="1"/>
  <c r="H58" i="2"/>
  <c r="E58" i="2"/>
  <c r="F58" i="2"/>
  <c r="B123" i="11"/>
  <c r="C123" i="11" s="1"/>
  <c r="D123" i="11" s="1"/>
  <c r="H123" i="11"/>
  <c r="G123" i="11"/>
  <c r="F123" i="11"/>
  <c r="E123" i="11"/>
  <c r="A58" i="11"/>
  <c r="D134" i="9"/>
  <c r="E134" i="9"/>
  <c r="F134" i="9"/>
  <c r="G134" i="9"/>
  <c r="H134" i="9"/>
  <c r="D68" i="9"/>
  <c r="E68" i="9"/>
  <c r="F68" i="9"/>
  <c r="G68" i="9"/>
  <c r="H68" i="9"/>
  <c r="A59" i="2" l="1"/>
  <c r="B59" i="2" s="1"/>
  <c r="C59" i="2" s="1"/>
  <c r="H59" i="2"/>
  <c r="G59" i="2"/>
  <c r="B58" i="11"/>
  <c r="C58" i="11" s="1"/>
  <c r="A124" i="11"/>
  <c r="D58" i="11"/>
  <c r="E58" i="11"/>
  <c r="K21" i="9"/>
  <c r="K20" i="9"/>
  <c r="K19" i="9"/>
  <c r="K18" i="9"/>
  <c r="A69" i="9"/>
  <c r="B69" i="9" s="1"/>
  <c r="K17" i="9"/>
  <c r="A135" i="9"/>
  <c r="B135" i="9" s="1"/>
  <c r="D59" i="2" l="1"/>
  <c r="F59" i="2"/>
  <c r="E59" i="2"/>
  <c r="F58" i="11"/>
  <c r="G58" i="11"/>
  <c r="H58" i="11"/>
  <c r="B124" i="11"/>
  <c r="C124" i="11" s="1"/>
  <c r="D124" i="11"/>
  <c r="E124" i="11"/>
  <c r="A59" i="11"/>
  <c r="C135" i="9"/>
  <c r="H8" i="9"/>
  <c r="C69" i="9"/>
  <c r="G6" i="9"/>
  <c r="A60" i="2" l="1"/>
  <c r="B60" i="2" s="1"/>
  <c r="C60" i="2" s="1"/>
  <c r="D60" i="2"/>
  <c r="B59" i="11"/>
  <c r="C59" i="11" s="1"/>
  <c r="D59" i="11" s="1"/>
  <c r="F124" i="11"/>
  <c r="G124" i="11"/>
  <c r="H124" i="11"/>
  <c r="A125" i="11"/>
  <c r="H59" i="11"/>
  <c r="G59" i="11"/>
  <c r="F59" i="11"/>
  <c r="E59" i="11"/>
  <c r="H69" i="9"/>
  <c r="G69" i="9"/>
  <c r="F69" i="9"/>
  <c r="E69" i="9"/>
  <c r="D69" i="9"/>
  <c r="H135" i="9"/>
  <c r="G135" i="9"/>
  <c r="F135" i="9"/>
  <c r="E135" i="9"/>
  <c r="D135" i="9"/>
  <c r="G60" i="2" l="1"/>
  <c r="H60" i="2"/>
  <c r="E60" i="2"/>
  <c r="F60" i="2"/>
  <c r="B125" i="11"/>
  <c r="C125" i="11" s="1"/>
  <c r="D125" i="11" s="1"/>
  <c r="H125" i="11"/>
  <c r="G125" i="11"/>
  <c r="F125" i="11"/>
  <c r="E125" i="11"/>
  <c r="A60" i="11"/>
  <c r="A136" i="9"/>
  <c r="B136" i="9" s="1"/>
  <c r="A70" i="9"/>
  <c r="B70" i="9" s="1"/>
  <c r="A61" i="2" l="1"/>
  <c r="B61" i="2" s="1"/>
  <c r="C61" i="2" s="1"/>
  <c r="H61" i="2"/>
  <c r="G61" i="2"/>
  <c r="A126" i="11"/>
  <c r="B60" i="11"/>
  <c r="C60" i="11" s="1"/>
  <c r="D60" i="11"/>
  <c r="E60" i="11"/>
  <c r="C70" i="9"/>
  <c r="G7" i="9"/>
  <c r="C136" i="9"/>
  <c r="H9" i="9"/>
  <c r="D61" i="2" l="1"/>
  <c r="F61" i="2"/>
  <c r="E61" i="2"/>
  <c r="B126" i="11"/>
  <c r="C126" i="11" s="1"/>
  <c r="D126" i="11"/>
  <c r="E126" i="11"/>
  <c r="F60" i="11"/>
  <c r="G60" i="11"/>
  <c r="H60" i="11"/>
  <c r="A61" i="11"/>
  <c r="D136" i="9"/>
  <c r="E136" i="9"/>
  <c r="F136" i="9"/>
  <c r="G136" i="9"/>
  <c r="H136" i="9"/>
  <c r="D70" i="9"/>
  <c r="E70" i="9"/>
  <c r="F70" i="9"/>
  <c r="G70" i="9"/>
  <c r="H70" i="9"/>
  <c r="A62" i="2" l="1"/>
  <c r="B62" i="2" s="1"/>
  <c r="C62" i="2" s="1"/>
  <c r="D62" i="2"/>
  <c r="F126" i="11"/>
  <c r="G126" i="11"/>
  <c r="H126" i="11"/>
  <c r="A127" i="11"/>
  <c r="B61" i="11"/>
  <c r="C61" i="11" s="1"/>
  <c r="D61" i="11" s="1"/>
  <c r="H61" i="11"/>
  <c r="G61" i="11"/>
  <c r="F61" i="11"/>
  <c r="E61" i="11"/>
  <c r="A71" i="9"/>
  <c r="B71" i="9" s="1"/>
  <c r="A137" i="9"/>
  <c r="B137" i="9" s="1"/>
  <c r="G62" i="2" l="1"/>
  <c r="H62" i="2"/>
  <c r="E62" i="2"/>
  <c r="F62" i="2"/>
  <c r="B127" i="11"/>
  <c r="C127" i="11" s="1"/>
  <c r="D127" i="11" s="1"/>
  <c r="H127" i="11"/>
  <c r="G127" i="11"/>
  <c r="F127" i="11"/>
  <c r="E127" i="11"/>
  <c r="A62" i="11"/>
  <c r="C137" i="9"/>
  <c r="H10" i="9"/>
  <c r="C71" i="9"/>
  <c r="G8" i="9"/>
  <c r="A63" i="2" l="1"/>
  <c r="B63" i="2" s="1"/>
  <c r="C63" i="2" s="1"/>
  <c r="H63" i="2"/>
  <c r="G63" i="2"/>
  <c r="A128" i="11"/>
  <c r="B62" i="11"/>
  <c r="C62" i="11" s="1"/>
  <c r="D62" i="11"/>
  <c r="E62" i="11"/>
  <c r="H71" i="9"/>
  <c r="G71" i="9"/>
  <c r="F71" i="9"/>
  <c r="E71" i="9"/>
  <c r="D71" i="9"/>
  <c r="H137" i="9"/>
  <c r="G137" i="9"/>
  <c r="F137" i="9"/>
  <c r="E137" i="9"/>
  <c r="D137" i="9"/>
  <c r="D63" i="2" l="1"/>
  <c r="F63" i="2"/>
  <c r="E63" i="2"/>
  <c r="B128" i="11"/>
  <c r="C128" i="11" s="1"/>
  <c r="D128" i="11"/>
  <c r="E128" i="11"/>
  <c r="F62" i="11"/>
  <c r="G62" i="11"/>
  <c r="H62" i="11"/>
  <c r="A63" i="11"/>
  <c r="A138" i="9"/>
  <c r="B138" i="9" s="1"/>
  <c r="A72" i="9"/>
  <c r="B72" i="9" s="1"/>
  <c r="A64" i="2" l="1"/>
  <c r="B64" i="2" s="1"/>
  <c r="C64" i="2" s="1"/>
  <c r="D64" i="2"/>
  <c r="F128" i="11"/>
  <c r="G128" i="11"/>
  <c r="H128" i="11"/>
  <c r="A129" i="11"/>
  <c r="B63" i="11"/>
  <c r="C63" i="11" s="1"/>
  <c r="D63" i="11" s="1"/>
  <c r="H63" i="11"/>
  <c r="G63" i="11"/>
  <c r="F63" i="11"/>
  <c r="E63" i="11"/>
  <c r="C72" i="9"/>
  <c r="G9" i="9"/>
  <c r="C138" i="9"/>
  <c r="H11" i="9"/>
  <c r="G64" i="2" l="1"/>
  <c r="H64" i="2"/>
  <c r="E64" i="2"/>
  <c r="F64" i="2"/>
  <c r="B129" i="11"/>
  <c r="C129" i="11" s="1"/>
  <c r="D129" i="11" s="1"/>
  <c r="H129" i="11"/>
  <c r="G129" i="11"/>
  <c r="F129" i="11"/>
  <c r="E129" i="11"/>
  <c r="A64" i="11"/>
  <c r="D138" i="9"/>
  <c r="E138" i="9"/>
  <c r="F138" i="9"/>
  <c r="G138" i="9"/>
  <c r="H138" i="9"/>
  <c r="D72" i="9"/>
  <c r="E72" i="9"/>
  <c r="F72" i="9"/>
  <c r="G72" i="9"/>
  <c r="H72" i="9"/>
  <c r="A65" i="2" l="1"/>
  <c r="B65" i="2" s="1"/>
  <c r="C65" i="2" s="1"/>
  <c r="H65" i="2"/>
  <c r="G65" i="2"/>
  <c r="A130" i="11"/>
  <c r="B64" i="11"/>
  <c r="C64" i="11" s="1"/>
  <c r="D64" i="11"/>
  <c r="E64" i="11"/>
  <c r="A73" i="9"/>
  <c r="B73" i="9" s="1"/>
  <c r="A139" i="9"/>
  <c r="B139" i="9" s="1"/>
  <c r="D65" i="2" l="1"/>
  <c r="F65" i="2"/>
  <c r="E65" i="2"/>
  <c r="B130" i="11"/>
  <c r="C130" i="11" s="1"/>
  <c r="D130" i="11"/>
  <c r="E130" i="11"/>
  <c r="F64" i="11"/>
  <c r="G64" i="11"/>
  <c r="H64" i="11"/>
  <c r="A65" i="11"/>
  <c r="C139" i="9"/>
  <c r="H12" i="9"/>
  <c r="C73" i="9"/>
  <c r="G10" i="9"/>
  <c r="A66" i="2" l="1"/>
  <c r="B66" i="2" s="1"/>
  <c r="C66" i="2" s="1"/>
  <c r="D66" i="2"/>
  <c r="F130" i="11"/>
  <c r="G130" i="11"/>
  <c r="H130" i="11"/>
  <c r="A131" i="11"/>
  <c r="B65" i="11"/>
  <c r="C65" i="11" s="1"/>
  <c r="D65" i="11" s="1"/>
  <c r="H65" i="11"/>
  <c r="G65" i="11"/>
  <c r="F65" i="11"/>
  <c r="E65" i="11"/>
  <c r="H73" i="9"/>
  <c r="G73" i="9"/>
  <c r="F73" i="9"/>
  <c r="E73" i="9"/>
  <c r="D73" i="9"/>
  <c r="H139" i="9"/>
  <c r="G139" i="9"/>
  <c r="F139" i="9"/>
  <c r="E139" i="9"/>
  <c r="D139" i="9"/>
  <c r="G66" i="2" l="1"/>
  <c r="H66" i="2"/>
  <c r="E66" i="2"/>
  <c r="F66" i="2"/>
  <c r="B131" i="11"/>
  <c r="C131" i="11" s="1"/>
  <c r="D131" i="11" s="1"/>
  <c r="H131" i="11"/>
  <c r="G131" i="11"/>
  <c r="F131" i="11"/>
  <c r="E131" i="11"/>
  <c r="A66" i="11"/>
  <c r="A140" i="9"/>
  <c r="B140" i="9" s="1"/>
  <c r="A74" i="9"/>
  <c r="B74" i="9" s="1"/>
  <c r="A67" i="2" l="1"/>
  <c r="B67" i="2" s="1"/>
  <c r="C67" i="2" s="1"/>
  <c r="H67" i="2"/>
  <c r="G67" i="2"/>
  <c r="A132" i="11"/>
  <c r="B132" i="11" s="1"/>
  <c r="B66" i="11"/>
  <c r="C66" i="11" s="1"/>
  <c r="D66" i="11"/>
  <c r="E66" i="11"/>
  <c r="C74" i="9"/>
  <c r="G11" i="9"/>
  <c r="C140" i="9"/>
  <c r="H13" i="9"/>
  <c r="D67" i="2" l="1"/>
  <c r="F67" i="2"/>
  <c r="E67" i="2"/>
  <c r="C132" i="11"/>
  <c r="H5" i="11"/>
  <c r="F66" i="11"/>
  <c r="G66" i="11"/>
  <c r="H66" i="11"/>
  <c r="A67" i="11"/>
  <c r="D140" i="9"/>
  <c r="E140" i="9"/>
  <c r="F140" i="9"/>
  <c r="G140" i="9"/>
  <c r="H140" i="9"/>
  <c r="D74" i="9"/>
  <c r="E74" i="9"/>
  <c r="F74" i="9"/>
  <c r="G74" i="9"/>
  <c r="H74" i="9"/>
  <c r="A68" i="2" l="1"/>
  <c r="B68" i="2" s="1"/>
  <c r="D132" i="11"/>
  <c r="E132" i="11"/>
  <c r="F132" i="11"/>
  <c r="G132" i="11"/>
  <c r="H132" i="11"/>
  <c r="B67" i="11"/>
  <c r="C67" i="11" s="1"/>
  <c r="D67" i="11" s="1"/>
  <c r="H67" i="11"/>
  <c r="G67" i="11"/>
  <c r="F67" i="11"/>
  <c r="E67" i="11"/>
  <c r="A75" i="9"/>
  <c r="B75" i="9" s="1"/>
  <c r="A141" i="9"/>
  <c r="B141" i="9" s="1"/>
  <c r="C68" i="2" l="1"/>
  <c r="G5" i="2"/>
  <c r="C2" i="4" s="1"/>
  <c r="N21" i="11"/>
  <c r="N20" i="11"/>
  <c r="N19" i="11"/>
  <c r="N18" i="11"/>
  <c r="A133" i="11"/>
  <c r="B133" i="11" s="1"/>
  <c r="N17" i="11"/>
  <c r="A68" i="11"/>
  <c r="B68" i="11" s="1"/>
  <c r="C141" i="9"/>
  <c r="H14" i="9"/>
  <c r="C75" i="9"/>
  <c r="G12" i="9"/>
  <c r="G68" i="2" l="1"/>
  <c r="H68" i="2"/>
  <c r="E68" i="2"/>
  <c r="F68" i="2"/>
  <c r="D68" i="2"/>
  <c r="C133" i="11"/>
  <c r="H6" i="11"/>
  <c r="C68" i="11"/>
  <c r="G5" i="11"/>
  <c r="H75" i="9"/>
  <c r="G75" i="9"/>
  <c r="F75" i="9"/>
  <c r="E75" i="9"/>
  <c r="D75" i="9"/>
  <c r="H141" i="9"/>
  <c r="G141" i="9"/>
  <c r="F141" i="9"/>
  <c r="E141" i="9"/>
  <c r="D141" i="9"/>
  <c r="K17" i="2" l="1"/>
  <c r="D6" i="8" s="1"/>
  <c r="A69" i="2"/>
  <c r="B69" i="2" s="1"/>
  <c r="K19" i="2"/>
  <c r="F6" i="8" s="1"/>
  <c r="K18" i="2"/>
  <c r="E6" i="8" s="1"/>
  <c r="K21" i="2"/>
  <c r="H6" i="8" s="1"/>
  <c r="K20" i="2"/>
  <c r="G6" i="8" s="1"/>
  <c r="H133" i="11"/>
  <c r="G133" i="11"/>
  <c r="F133" i="11"/>
  <c r="E133" i="11"/>
  <c r="D133" i="11"/>
  <c r="D68" i="11"/>
  <c r="E68" i="11"/>
  <c r="F68" i="11"/>
  <c r="G68" i="11"/>
  <c r="H68" i="11"/>
  <c r="A76" i="9"/>
  <c r="B76" i="9" s="1"/>
  <c r="C69" i="2" l="1"/>
  <c r="G6" i="2"/>
  <c r="C3" i="4" s="1"/>
  <c r="A7" i="8"/>
  <c r="B7" i="8" s="1"/>
  <c r="F2" i="8" s="1"/>
  <c r="A134" i="11"/>
  <c r="B134" i="11" s="1"/>
  <c r="K21" i="11"/>
  <c r="K20" i="11"/>
  <c r="K19" i="11"/>
  <c r="K18" i="11"/>
  <c r="A69" i="11"/>
  <c r="B69" i="11" s="1"/>
  <c r="K17" i="11"/>
  <c r="C76" i="9"/>
  <c r="G13" i="9"/>
  <c r="D69" i="2" l="1"/>
  <c r="F69" i="2"/>
  <c r="E69" i="2"/>
  <c r="H69" i="2"/>
  <c r="G69" i="2"/>
  <c r="C134" i="11"/>
  <c r="H7" i="11"/>
  <c r="C69" i="11"/>
  <c r="G6" i="11"/>
  <c r="D76" i="9"/>
  <c r="E76" i="9"/>
  <c r="F76" i="9"/>
  <c r="G76" i="9"/>
  <c r="H76" i="9"/>
  <c r="A70" i="2" l="1"/>
  <c r="B70" i="2" s="1"/>
  <c r="D134" i="11"/>
  <c r="E134" i="11"/>
  <c r="F134" i="11"/>
  <c r="G134" i="11"/>
  <c r="H134" i="11"/>
  <c r="H69" i="11"/>
  <c r="G69" i="11"/>
  <c r="F69" i="11"/>
  <c r="E69" i="11"/>
  <c r="D69" i="11"/>
  <c r="A77" i="9"/>
  <c r="B77" i="9" s="1"/>
  <c r="C70" i="2" l="1"/>
  <c r="G7" i="2"/>
  <c r="C4" i="4" s="1"/>
  <c r="A135" i="11"/>
  <c r="B135" i="11" s="1"/>
  <c r="A70" i="11"/>
  <c r="B70" i="11" s="1"/>
  <c r="C77" i="9"/>
  <c r="G14" i="9"/>
  <c r="G70" i="2" l="1"/>
  <c r="H70" i="2"/>
  <c r="E70" i="2"/>
  <c r="F70" i="2"/>
  <c r="D70" i="2"/>
  <c r="A71" i="2" s="1"/>
  <c r="B71" i="2" s="1"/>
  <c r="C135" i="11"/>
  <c r="H8" i="11"/>
  <c r="C70" i="11"/>
  <c r="G7" i="11"/>
  <c r="H77" i="9"/>
  <c r="G77" i="9"/>
  <c r="F77" i="9"/>
  <c r="E77" i="9"/>
  <c r="D77" i="9"/>
  <c r="C71" i="2" l="1"/>
  <c r="D71" i="2" s="1"/>
  <c r="G8" i="2"/>
  <c r="C5" i="4" s="1"/>
  <c r="F71" i="2"/>
  <c r="E71" i="2"/>
  <c r="H71" i="2"/>
  <c r="G71" i="2"/>
  <c r="H135" i="11"/>
  <c r="G135" i="11"/>
  <c r="F135" i="11"/>
  <c r="E135" i="11"/>
  <c r="D135" i="11"/>
  <c r="D70" i="11"/>
  <c r="E70" i="11"/>
  <c r="F70" i="11"/>
  <c r="G70" i="11"/>
  <c r="H70" i="11"/>
  <c r="A72" i="2" l="1"/>
  <c r="B72" i="2" s="1"/>
  <c r="A136" i="11"/>
  <c r="B136" i="11" s="1"/>
  <c r="A71" i="11"/>
  <c r="B71" i="11" s="1"/>
  <c r="C72" i="2" l="1"/>
  <c r="G9" i="2"/>
  <c r="C6" i="4" s="1"/>
  <c r="C136" i="11"/>
  <c r="H9" i="11"/>
  <c r="C71" i="11"/>
  <c r="G8" i="11"/>
  <c r="G72" i="2" l="1"/>
  <c r="H72" i="2"/>
  <c r="E72" i="2"/>
  <c r="F72" i="2"/>
  <c r="D72" i="2"/>
  <c r="A73" i="2" s="1"/>
  <c r="B73" i="2" s="1"/>
  <c r="D136" i="11"/>
  <c r="E136" i="11"/>
  <c r="F136" i="11"/>
  <c r="G136" i="11"/>
  <c r="H136" i="11"/>
  <c r="H71" i="11"/>
  <c r="G71" i="11"/>
  <c r="F71" i="11"/>
  <c r="E71" i="11"/>
  <c r="D71" i="11"/>
  <c r="C73" i="2" l="1"/>
  <c r="D73" i="2" s="1"/>
  <c r="G10" i="2"/>
  <c r="C7" i="4" s="1"/>
  <c r="F73" i="2"/>
  <c r="E73" i="2"/>
  <c r="H73" i="2"/>
  <c r="G73" i="2"/>
  <c r="A137" i="11"/>
  <c r="B137" i="11" s="1"/>
  <c r="A72" i="11"/>
  <c r="B72" i="11" s="1"/>
  <c r="A74" i="2" l="1"/>
  <c r="B74" i="2" s="1"/>
  <c r="C137" i="11"/>
  <c r="H10" i="11"/>
  <c r="C72" i="11"/>
  <c r="G9" i="11"/>
  <c r="C74" i="2" l="1"/>
  <c r="G11" i="2"/>
  <c r="C8" i="4" s="1"/>
  <c r="H137" i="11"/>
  <c r="G137" i="11"/>
  <c r="F137" i="11"/>
  <c r="E137" i="11"/>
  <c r="D137" i="11"/>
  <c r="D72" i="11"/>
  <c r="E72" i="11"/>
  <c r="F72" i="11"/>
  <c r="G72" i="11"/>
  <c r="H72" i="11"/>
  <c r="G74" i="2" l="1"/>
  <c r="H74" i="2"/>
  <c r="E74" i="2"/>
  <c r="F74" i="2"/>
  <c r="D74" i="2"/>
  <c r="A75" i="2" s="1"/>
  <c r="B75" i="2" s="1"/>
  <c r="A138" i="11"/>
  <c r="B138" i="11" s="1"/>
  <c r="A73" i="11"/>
  <c r="B73" i="11" s="1"/>
  <c r="C75" i="2" l="1"/>
  <c r="D75" i="2" s="1"/>
  <c r="G12" i="2"/>
  <c r="C9" i="4" s="1"/>
  <c r="F75" i="2"/>
  <c r="E75" i="2"/>
  <c r="H75" i="2"/>
  <c r="G75" i="2"/>
  <c r="C138" i="11"/>
  <c r="H11" i="11"/>
  <c r="C73" i="11"/>
  <c r="G10" i="11"/>
  <c r="A76" i="2" l="1"/>
  <c r="B76" i="2" s="1"/>
  <c r="D138" i="11"/>
  <c r="E138" i="11"/>
  <c r="F138" i="11"/>
  <c r="G138" i="11"/>
  <c r="H138" i="11"/>
  <c r="H73" i="11"/>
  <c r="G73" i="11"/>
  <c r="F73" i="11"/>
  <c r="E73" i="11"/>
  <c r="D73" i="11"/>
  <c r="C76" i="2" l="1"/>
  <c r="G13" i="2"/>
  <c r="C10" i="4" s="1"/>
  <c r="A139" i="11"/>
  <c r="B139" i="11" s="1"/>
  <c r="A74" i="11"/>
  <c r="B74" i="11" s="1"/>
  <c r="G76" i="2" l="1"/>
  <c r="H76" i="2"/>
  <c r="E76" i="2"/>
  <c r="F76" i="2"/>
  <c r="D76" i="2"/>
  <c r="A77" i="2" s="1"/>
  <c r="B77" i="2" s="1"/>
  <c r="C139" i="11"/>
  <c r="H12" i="11"/>
  <c r="C74" i="11"/>
  <c r="G11" i="11"/>
  <c r="C77" i="2" l="1"/>
  <c r="D77" i="2" s="1"/>
  <c r="G14" i="2"/>
  <c r="C11" i="4" s="1"/>
  <c r="F77" i="2"/>
  <c r="E77" i="2"/>
  <c r="H77" i="2"/>
  <c r="G77" i="2"/>
  <c r="H139" i="11"/>
  <c r="G139" i="11"/>
  <c r="F139" i="11"/>
  <c r="E139" i="11"/>
  <c r="D139" i="11"/>
  <c r="D74" i="11"/>
  <c r="E74" i="11"/>
  <c r="F74" i="11"/>
  <c r="G74" i="11"/>
  <c r="H74" i="11"/>
  <c r="A140" i="11" l="1"/>
  <c r="B140" i="11" s="1"/>
  <c r="A75" i="11"/>
  <c r="B75" i="11" s="1"/>
  <c r="C140" i="11" l="1"/>
  <c r="H13" i="11"/>
  <c r="C75" i="11"/>
  <c r="G12" i="11"/>
  <c r="D140" i="11" l="1"/>
  <c r="E140" i="11"/>
  <c r="F140" i="11"/>
  <c r="G140" i="11"/>
  <c r="H140" i="11"/>
  <c r="H75" i="11"/>
  <c r="G75" i="11"/>
  <c r="F75" i="11"/>
  <c r="E75" i="11"/>
  <c r="D75" i="11"/>
  <c r="A141" i="11" l="1"/>
  <c r="B141" i="11" s="1"/>
  <c r="A76" i="11"/>
  <c r="B76" i="11" s="1"/>
  <c r="C141" i="11" l="1"/>
  <c r="H14" i="11"/>
  <c r="C76" i="11"/>
  <c r="G13" i="11"/>
  <c r="H141" i="11" l="1"/>
  <c r="G141" i="11"/>
  <c r="F141" i="11"/>
  <c r="E141" i="11"/>
  <c r="D141" i="11"/>
  <c r="D76" i="11"/>
  <c r="E76" i="11"/>
  <c r="F76" i="11"/>
  <c r="G76" i="11"/>
  <c r="H76" i="11"/>
  <c r="A77" i="11" l="1"/>
  <c r="B77" i="11" s="1"/>
  <c r="C77" i="11" l="1"/>
  <c r="G14" i="11"/>
  <c r="H77" i="11" l="1"/>
  <c r="G77" i="11"/>
  <c r="F77" i="11"/>
  <c r="E77" i="11"/>
  <c r="D77" i="11"/>
</calcChain>
</file>

<file path=xl/sharedStrings.xml><?xml version="1.0" encoding="utf-8"?>
<sst xmlns="http://schemas.openxmlformats.org/spreadsheetml/2006/main" count="219" uniqueCount="40">
  <si>
    <t>cliente</t>
  </si>
  <si>
    <t xml:space="preserve">producto </t>
  </si>
  <si>
    <t>a</t>
  </si>
  <si>
    <t>b</t>
  </si>
  <si>
    <t>c</t>
  </si>
  <si>
    <t>valor</t>
  </si>
  <si>
    <t>cantidad</t>
  </si>
  <si>
    <t>total</t>
  </si>
  <si>
    <t>clasificacion clientes</t>
  </si>
  <si>
    <t>entradas</t>
  </si>
  <si>
    <t>salida par</t>
  </si>
  <si>
    <t>salida impar</t>
  </si>
  <si>
    <t>Entradas</t>
  </si>
  <si>
    <t>salida</t>
  </si>
  <si>
    <t>Valores iniciales</t>
  </si>
  <si>
    <t>P1</t>
  </si>
  <si>
    <t>P2</t>
  </si>
  <si>
    <t>S. deseada</t>
  </si>
  <si>
    <t>S. obtenida</t>
  </si>
  <si>
    <t>w1</t>
  </si>
  <si>
    <t>w2</t>
  </si>
  <si>
    <t>S. Neta</t>
  </si>
  <si>
    <t>S. Obtenida</t>
  </si>
  <si>
    <t>Error</t>
  </si>
  <si>
    <t>w3</t>
  </si>
  <si>
    <t>w4</t>
  </si>
  <si>
    <t>w5</t>
  </si>
  <si>
    <t>w6</t>
  </si>
  <si>
    <t>w7</t>
  </si>
  <si>
    <t>w8</t>
  </si>
  <si>
    <t>p1</t>
  </si>
  <si>
    <t>p2</t>
  </si>
  <si>
    <t>p3</t>
  </si>
  <si>
    <t>p4</t>
  </si>
  <si>
    <t>salidas deseadas</t>
  </si>
  <si>
    <t>salidas obtenidas</t>
  </si>
  <si>
    <t>clientes</t>
  </si>
  <si>
    <t>obtenida</t>
  </si>
  <si>
    <t>nuevos valores par</t>
  </si>
  <si>
    <t>nuevos valores 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</si>
</sst>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7" borderId="0" xfId="0" applyFill="1" applyAlignment="1">
      <alignment horizontal="center" vertical="top"/>
    </xf>
    <xf numFmtId="0" fontId="0" fillId="0" borderId="0" xfId="0" applyFill="1"/>
    <xf numFmtId="0" fontId="1" fillId="0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8" borderId="0" xfId="0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2" fillId="10" borderId="0" xfId="0" applyFont="1" applyFill="1" applyAlignment="1">
      <alignment horizontal="center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salida 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salida 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grafica!$A$2:$A$11</c:f>
              <c:numCache>
                <c:formatCode>Estándar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100</c:v>
                </c:pt>
                <c:pt idx="4">
                  <c:v>101</c:v>
                </c:pt>
                <c:pt idx="5">
                  <c:v>110</c:v>
                </c:pt>
                <c:pt idx="6">
                  <c:v>111</c:v>
                </c:pt>
                <c:pt idx="7">
                  <c:v>1000</c:v>
                </c:pt>
                <c:pt idx="8">
                  <c:v>1001</c:v>
                </c:pt>
                <c:pt idx="9">
                  <c:v>1010</c:v>
                </c:pt>
              </c:numCache>
            </c:numRef>
          </c:xVal>
          <c:yVal>
            <c:numRef>
              <c:f>grafica!$B$2:$B$11</c:f>
              <c:numCache>
                <c:formatCode>Estándar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2-4B1D-A2BF-AE575301ADA0}"/>
            </c:ext>
          </c:extLst>
        </c:ser>
        <c:ser>
          <c:idx val="1"/>
          <c:order val="1"/>
          <c:tx>
            <c:strRef>
              <c:f>grafica!$C$1</c:f>
              <c:strCache>
                <c:ptCount val="1"/>
                <c:pt idx="0">
                  <c:v>obtenida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grafica!$A$2:$A$11</c:f>
              <c:numCache>
                <c:formatCode>Estándar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100</c:v>
                </c:pt>
                <c:pt idx="4">
                  <c:v>101</c:v>
                </c:pt>
                <c:pt idx="5">
                  <c:v>110</c:v>
                </c:pt>
                <c:pt idx="6">
                  <c:v>111</c:v>
                </c:pt>
                <c:pt idx="7">
                  <c:v>1000</c:v>
                </c:pt>
                <c:pt idx="8">
                  <c:v>1001</c:v>
                </c:pt>
                <c:pt idx="9">
                  <c:v>1010</c:v>
                </c:pt>
              </c:numCache>
            </c:numRef>
          </c:xVal>
          <c:yVal>
            <c:numRef>
              <c:f>grafica!$C$2:$C$11</c:f>
              <c:numCache>
                <c:formatCode>Estándar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2-4B1D-A2BF-AE575301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536"/>
        <c:axId val="332763584"/>
      </c:scatterChart>
      <c:valAx>
        <c:axId val="332766536"/>
        <c:scaling>
          <c:orientation val="minMax"/>
          <c:max val="10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63584"/>
        <c:crosses val="autoZero"/>
        <c:crossBetween val="midCat"/>
        <c:majorUnit val="100"/>
        <c:minorUnit val="40"/>
      </c:valAx>
      <c:valAx>
        <c:axId val="33276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6653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66675</xdr:rowOff>
    </xdr:from>
    <xdr:to>
      <xdr:col>10</xdr:col>
      <xdr:colOff>381000</xdr:colOff>
      <xdr:row>18</xdr:row>
      <xdr:rowOff>176214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22B66-62BF-19F5-B0A9-DCC4C20C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33338</xdr:colOff>
      <xdr:row>20</xdr:row>
      <xdr:rowOff>52461</xdr:rowOff>
    </xdr:from>
    <xdr:to>
      <xdr:col>11</xdr:col>
      <xdr:colOff>727270</xdr:colOff>
      <xdr:row>39</xdr:row>
      <xdr:rowOff>142254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442668-6CFC-6D7C-9C9B-942F61FE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338" y="3862461"/>
          <a:ext cx="8313932" cy="3709293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58</xdr:row>
      <xdr:rowOff>142875</xdr:rowOff>
    </xdr:from>
    <xdr:to>
      <xdr:col>4</xdr:col>
      <xdr:colOff>381000</xdr:colOff>
      <xdr:row>64</xdr:row>
      <xdr:rowOff>57150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BCC8235-6BE6-F8B0-9ABE-1B5D0A63F9B6}"/>
            </a:ext>
          </a:extLst>
        </xdr:cNvPr>
        <xdr:cNvSpPr/>
      </xdr:nvSpPr>
      <xdr:spPr>
        <a:xfrm>
          <a:off x="3124200" y="8524875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400" b="1">
              <a:solidFill>
                <a:sysClr val="windowText" lastClr="000000"/>
              </a:solidFill>
            </a:rPr>
            <a:t>par</a:t>
          </a:r>
        </a:p>
      </xdr:txBody>
    </xdr:sp>
    <xdr:clientData/>
  </xdr:twoCellAnchor>
  <xdr:twoCellAnchor>
    <xdr:from>
      <xdr:col>1</xdr:col>
      <xdr:colOff>742950</xdr:colOff>
      <xdr:row>61</xdr:row>
      <xdr:rowOff>100013</xdr:rowOff>
    </xdr:from>
    <xdr:to>
      <xdr:col>3</xdr:col>
      <xdr:colOff>76200</xdr:colOff>
      <xdr:row>61</xdr:row>
      <xdr:rowOff>104775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AF51CFE-52DA-08CF-7C3C-7E32EA474AA3}"/>
            </a:ext>
          </a:extLst>
        </xdr:cNvPr>
        <xdr:cNvCxnSpPr>
          <a:endCxn id="4" idx="2"/>
        </xdr:cNvCxnSpPr>
      </xdr:nvCxnSpPr>
      <xdr:spPr>
        <a:xfrm flipV="1">
          <a:off x="1504950" y="10196513"/>
          <a:ext cx="857250" cy="47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61</xdr:row>
      <xdr:rowOff>100013</xdr:rowOff>
    </xdr:from>
    <xdr:to>
      <xdr:col>3</xdr:col>
      <xdr:colOff>76200</xdr:colOff>
      <xdr:row>68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5B93B8E-C623-4749-A382-27621B575F98}"/>
            </a:ext>
          </a:extLst>
        </xdr:cNvPr>
        <xdr:cNvCxnSpPr>
          <a:endCxn id="4" idx="2"/>
        </xdr:cNvCxnSpPr>
      </xdr:nvCxnSpPr>
      <xdr:spPr>
        <a:xfrm flipV="1">
          <a:off x="1495425" y="10196513"/>
          <a:ext cx="866775" cy="123348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61</xdr:row>
      <xdr:rowOff>100013</xdr:rowOff>
    </xdr:from>
    <xdr:to>
      <xdr:col>5</xdr:col>
      <xdr:colOff>533400</xdr:colOff>
      <xdr:row>61</xdr:row>
      <xdr:rowOff>104775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459B439-9444-4A88-AB73-87F5836BAFFE}"/>
            </a:ext>
          </a:extLst>
        </xdr:cNvPr>
        <xdr:cNvCxnSpPr>
          <a:stCxn id="4" idx="6"/>
        </xdr:cNvCxnSpPr>
      </xdr:nvCxnSpPr>
      <xdr:spPr>
        <a:xfrm>
          <a:off x="4191000" y="9053513"/>
          <a:ext cx="914400" cy="47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60</xdr:row>
      <xdr:rowOff>85725</xdr:rowOff>
    </xdr:from>
    <xdr:to>
      <xdr:col>5</xdr:col>
      <xdr:colOff>123825</xdr:colOff>
      <xdr:row>62</xdr:row>
      <xdr:rowOff>85725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32F3CE2-A5EC-C368-DA03-9D10664F675F}"/>
            </a:ext>
          </a:extLst>
        </xdr:cNvPr>
        <xdr:cNvSpPr/>
      </xdr:nvSpPr>
      <xdr:spPr>
        <a:xfrm>
          <a:off x="4381500" y="8848725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3</xdr:col>
      <xdr:colOff>28575</xdr:colOff>
      <xdr:row>65</xdr:row>
      <xdr:rowOff>47625</xdr:rowOff>
    </xdr:from>
    <xdr:to>
      <xdr:col>4</xdr:col>
      <xdr:colOff>333375</xdr:colOff>
      <xdr:row>70</xdr:row>
      <xdr:rowOff>152400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F167CDE2-C7BE-4E70-9CA7-EDFEEA7DCEDD}"/>
            </a:ext>
          </a:extLst>
        </xdr:cNvPr>
        <xdr:cNvSpPr/>
      </xdr:nvSpPr>
      <xdr:spPr>
        <a:xfrm>
          <a:off x="3076575" y="9763125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 b="1">
              <a:solidFill>
                <a:sysClr val="windowText" lastClr="000000"/>
              </a:solidFill>
            </a:rPr>
            <a:t>impar</a:t>
          </a:r>
        </a:p>
      </xdr:txBody>
    </xdr:sp>
    <xdr:clientData/>
  </xdr:twoCellAnchor>
  <xdr:twoCellAnchor>
    <xdr:from>
      <xdr:col>2</xdr:col>
      <xdr:colOff>0</xdr:colOff>
      <xdr:row>50</xdr:row>
      <xdr:rowOff>161925</xdr:rowOff>
    </xdr:from>
    <xdr:to>
      <xdr:col>3</xdr:col>
      <xdr:colOff>76200</xdr:colOff>
      <xdr:row>61</xdr:row>
      <xdr:rowOff>100013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DE0C90D-F47B-427F-9A4F-1A1C670BB3DF}"/>
            </a:ext>
          </a:extLst>
        </xdr:cNvPr>
        <xdr:cNvCxnSpPr>
          <a:endCxn id="4" idx="2"/>
        </xdr:cNvCxnSpPr>
      </xdr:nvCxnSpPr>
      <xdr:spPr>
        <a:xfrm>
          <a:off x="1524000" y="8162925"/>
          <a:ext cx="838200" cy="20335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50</xdr:row>
      <xdr:rowOff>171450</xdr:rowOff>
    </xdr:from>
    <xdr:to>
      <xdr:col>3</xdr:col>
      <xdr:colOff>28575</xdr:colOff>
      <xdr:row>68</xdr:row>
      <xdr:rowOff>4763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67522D4A-6A05-4247-BCB7-9517805574EE}"/>
            </a:ext>
          </a:extLst>
        </xdr:cNvPr>
        <xdr:cNvCxnSpPr>
          <a:endCxn id="16" idx="2"/>
        </xdr:cNvCxnSpPr>
      </xdr:nvCxnSpPr>
      <xdr:spPr>
        <a:xfrm>
          <a:off x="1514475" y="8172450"/>
          <a:ext cx="800100" cy="32623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68</xdr:row>
      <xdr:rowOff>4763</xdr:rowOff>
    </xdr:from>
    <xdr:to>
      <xdr:col>5</xdr:col>
      <xdr:colOff>485775</xdr:colOff>
      <xdr:row>68</xdr:row>
      <xdr:rowOff>9525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238E13C1-7697-42CF-9B4E-558866153C9E}"/>
            </a:ext>
          </a:extLst>
        </xdr:cNvPr>
        <xdr:cNvCxnSpPr>
          <a:stCxn id="16" idx="6"/>
        </xdr:cNvCxnSpPr>
      </xdr:nvCxnSpPr>
      <xdr:spPr>
        <a:xfrm>
          <a:off x="4143375" y="10291763"/>
          <a:ext cx="914400" cy="47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66</xdr:row>
      <xdr:rowOff>180975</xdr:rowOff>
    </xdr:from>
    <xdr:to>
      <xdr:col>5</xdr:col>
      <xdr:colOff>76200</xdr:colOff>
      <xdr:row>68</xdr:row>
      <xdr:rowOff>180975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C68E21E-EC67-4F25-92F5-E6FD45A23C97}"/>
            </a:ext>
          </a:extLst>
        </xdr:cNvPr>
        <xdr:cNvSpPr/>
      </xdr:nvSpPr>
      <xdr:spPr>
        <a:xfrm>
          <a:off x="4333875" y="10086975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6</xdr:col>
      <xdr:colOff>600075</xdr:colOff>
      <xdr:row>66</xdr:row>
      <xdr:rowOff>133350</xdr:rowOff>
    </xdr:from>
    <xdr:to>
      <xdr:col>8</xdr:col>
      <xdr:colOff>142875</xdr:colOff>
      <xdr:row>72</xdr:row>
      <xdr:rowOff>47625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FA31BC4F-1613-436C-838B-F4DAB4C46C09}"/>
            </a:ext>
          </a:extLst>
        </xdr:cNvPr>
        <xdr:cNvSpPr/>
      </xdr:nvSpPr>
      <xdr:spPr>
        <a:xfrm>
          <a:off x="5934075" y="10039350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="1">
              <a:solidFill>
                <a:sysClr val="windowText" lastClr="000000"/>
              </a:solidFill>
            </a:rPr>
            <a:t>producto</a:t>
          </a:r>
        </a:p>
      </xdr:txBody>
    </xdr:sp>
    <xdr:clientData/>
  </xdr:twoCellAnchor>
  <xdr:twoCellAnchor>
    <xdr:from>
      <xdr:col>5</xdr:col>
      <xdr:colOff>523875</xdr:colOff>
      <xdr:row>61</xdr:row>
      <xdr:rowOff>95250</xdr:rowOff>
    </xdr:from>
    <xdr:to>
      <xdr:col>6</xdr:col>
      <xdr:colOff>600075</xdr:colOff>
      <xdr:row>69</xdr:row>
      <xdr:rowOff>90488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4CACCD86-789E-470A-8E7F-FAF476C52504}"/>
            </a:ext>
          </a:extLst>
        </xdr:cNvPr>
        <xdr:cNvCxnSpPr>
          <a:endCxn id="23" idx="2"/>
        </xdr:cNvCxnSpPr>
      </xdr:nvCxnSpPr>
      <xdr:spPr>
        <a:xfrm>
          <a:off x="4333875" y="10191750"/>
          <a:ext cx="838200" cy="15192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68</xdr:row>
      <xdr:rowOff>19050</xdr:rowOff>
    </xdr:from>
    <xdr:to>
      <xdr:col>6</xdr:col>
      <xdr:colOff>600075</xdr:colOff>
      <xdr:row>69</xdr:row>
      <xdr:rowOff>90488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B90E5A1-55C7-43FE-8CCC-3F47BFDBF8E4}"/>
            </a:ext>
          </a:extLst>
        </xdr:cNvPr>
        <xdr:cNvCxnSpPr>
          <a:endCxn id="23" idx="2"/>
        </xdr:cNvCxnSpPr>
      </xdr:nvCxnSpPr>
      <xdr:spPr>
        <a:xfrm>
          <a:off x="4267200" y="11449050"/>
          <a:ext cx="904875" cy="2619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69</xdr:row>
      <xdr:rowOff>90488</xdr:rowOff>
    </xdr:from>
    <xdr:to>
      <xdr:col>9</xdr:col>
      <xdr:colOff>295275</xdr:colOff>
      <xdr:row>69</xdr:row>
      <xdr:rowOff>95250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F8A118CA-CE53-4847-8EB1-102BD658E366}"/>
            </a:ext>
          </a:extLst>
        </xdr:cNvPr>
        <xdr:cNvCxnSpPr>
          <a:stCxn id="23" idx="6"/>
        </xdr:cNvCxnSpPr>
      </xdr:nvCxnSpPr>
      <xdr:spPr>
        <a:xfrm>
          <a:off x="7000875" y="10567988"/>
          <a:ext cx="914400" cy="47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68</xdr:row>
      <xdr:rowOff>76200</xdr:rowOff>
    </xdr:from>
    <xdr:to>
      <xdr:col>8</xdr:col>
      <xdr:colOff>647700</xdr:colOff>
      <xdr:row>70</xdr:row>
      <xdr:rowOff>76200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0B221B4C-0347-4698-8149-31B8F4D0F7F7}"/>
            </a:ext>
          </a:extLst>
        </xdr:cNvPr>
        <xdr:cNvSpPr/>
      </xdr:nvSpPr>
      <xdr:spPr>
        <a:xfrm>
          <a:off x="7191375" y="10363200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6</xdr:col>
      <xdr:colOff>571500</xdr:colOff>
      <xdr:row>58</xdr:row>
      <xdr:rowOff>171450</xdr:rowOff>
    </xdr:from>
    <xdr:to>
      <xdr:col>8</xdr:col>
      <xdr:colOff>114300</xdr:colOff>
      <xdr:row>64</xdr:row>
      <xdr:rowOff>85725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6E910F3C-CF5A-4E4D-A852-F4B5EF677200}"/>
            </a:ext>
          </a:extLst>
        </xdr:cNvPr>
        <xdr:cNvSpPr/>
      </xdr:nvSpPr>
      <xdr:spPr>
        <a:xfrm>
          <a:off x="5905500" y="8553450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solidFill>
                <a:sysClr val="windowText" lastClr="000000"/>
              </a:solidFill>
            </a:rPr>
            <a:t>cliente</a:t>
          </a:r>
        </a:p>
      </xdr:txBody>
    </xdr:sp>
    <xdr:clientData/>
  </xdr:twoCellAnchor>
  <xdr:twoCellAnchor>
    <xdr:from>
      <xdr:col>5</xdr:col>
      <xdr:colOff>514350</xdr:colOff>
      <xdr:row>61</xdr:row>
      <xdr:rowOff>114300</xdr:rowOff>
    </xdr:from>
    <xdr:to>
      <xdr:col>6</xdr:col>
      <xdr:colOff>571500</xdr:colOff>
      <xdr:row>61</xdr:row>
      <xdr:rowOff>128588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FE9FC94B-B2C6-4252-959D-A54B5860F15F}"/>
            </a:ext>
          </a:extLst>
        </xdr:cNvPr>
        <xdr:cNvCxnSpPr>
          <a:endCxn id="34" idx="2"/>
        </xdr:cNvCxnSpPr>
      </xdr:nvCxnSpPr>
      <xdr:spPr>
        <a:xfrm>
          <a:off x="4324350" y="10210800"/>
          <a:ext cx="819150" cy="142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61</xdr:row>
      <xdr:rowOff>128588</xdr:rowOff>
    </xdr:from>
    <xdr:to>
      <xdr:col>6</xdr:col>
      <xdr:colOff>571500</xdr:colOff>
      <xdr:row>68</xdr:row>
      <xdr:rowOff>9525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E3BB5AD4-760F-4D9F-BFE8-2C4DD365CDDF}"/>
            </a:ext>
          </a:extLst>
        </xdr:cNvPr>
        <xdr:cNvCxnSpPr>
          <a:endCxn id="34" idx="2"/>
        </xdr:cNvCxnSpPr>
      </xdr:nvCxnSpPr>
      <xdr:spPr>
        <a:xfrm flipV="1">
          <a:off x="4257675" y="10225088"/>
          <a:ext cx="885825" cy="121443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61</xdr:row>
      <xdr:rowOff>128588</xdr:rowOff>
    </xdr:from>
    <xdr:to>
      <xdr:col>9</xdr:col>
      <xdr:colOff>266700</xdr:colOff>
      <xdr:row>61</xdr:row>
      <xdr:rowOff>133350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1304DB25-25FE-4C1E-95CC-7255185608B5}"/>
            </a:ext>
          </a:extLst>
        </xdr:cNvPr>
        <xdr:cNvCxnSpPr>
          <a:stCxn id="34" idx="6"/>
        </xdr:cNvCxnSpPr>
      </xdr:nvCxnSpPr>
      <xdr:spPr>
        <a:xfrm>
          <a:off x="6972300" y="9082088"/>
          <a:ext cx="914400" cy="476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60</xdr:row>
      <xdr:rowOff>123825</xdr:rowOff>
    </xdr:from>
    <xdr:to>
      <xdr:col>8</xdr:col>
      <xdr:colOff>685800</xdr:colOff>
      <xdr:row>62</xdr:row>
      <xdr:rowOff>123825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7287B62-79DC-4986-9F59-3CD56929C766}"/>
            </a:ext>
          </a:extLst>
        </xdr:cNvPr>
        <xdr:cNvSpPr/>
      </xdr:nvSpPr>
      <xdr:spPr>
        <a:xfrm>
          <a:off x="7229475" y="8886825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3</xdr:col>
      <xdr:colOff>114300</xdr:colOff>
      <xdr:row>52</xdr:row>
      <xdr:rowOff>76200</xdr:rowOff>
    </xdr:from>
    <xdr:to>
      <xdr:col>4</xdr:col>
      <xdr:colOff>419100</xdr:colOff>
      <xdr:row>57</xdr:row>
      <xdr:rowOff>180975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A9F73909-97E5-42E9-BB0E-5A12E6004F44}"/>
            </a:ext>
          </a:extLst>
        </xdr:cNvPr>
        <xdr:cNvSpPr/>
      </xdr:nvSpPr>
      <xdr:spPr>
        <a:xfrm>
          <a:off x="3162300" y="7315200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valor impar</a:t>
          </a:r>
          <a:r>
            <a:rPr lang="es-ES" sz="1200" b="1" baseline="0">
              <a:solidFill>
                <a:sysClr val="windowText" lastClr="000000"/>
              </a:solidFill>
            </a:rPr>
            <a:t> cliente</a:t>
          </a:r>
          <a:endParaRPr lang="es-E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752475</xdr:colOff>
      <xdr:row>50</xdr:row>
      <xdr:rowOff>152400</xdr:rowOff>
    </xdr:from>
    <xdr:to>
      <xdr:col>3</xdr:col>
      <xdr:colOff>114300</xdr:colOff>
      <xdr:row>55</xdr:row>
      <xdr:rowOff>33338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70979D63-657F-4FBC-BF11-F0BAC88CAF7F}"/>
            </a:ext>
          </a:extLst>
        </xdr:cNvPr>
        <xdr:cNvCxnSpPr>
          <a:endCxn id="54" idx="2"/>
        </xdr:cNvCxnSpPr>
      </xdr:nvCxnSpPr>
      <xdr:spPr>
        <a:xfrm>
          <a:off x="1514475" y="8153400"/>
          <a:ext cx="885825" cy="83343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70</xdr:row>
      <xdr:rowOff>152400</xdr:rowOff>
    </xdr:from>
    <xdr:to>
      <xdr:col>3</xdr:col>
      <xdr:colOff>571500</xdr:colOff>
      <xdr:row>74</xdr:row>
      <xdr:rowOff>57150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1B97CD11-E8CE-4B63-BC55-2294E8B536E6}"/>
            </a:ext>
          </a:extLst>
        </xdr:cNvPr>
        <xdr:cNvCxnSpPr>
          <a:endCxn id="16" idx="4"/>
        </xdr:cNvCxnSpPr>
      </xdr:nvCxnSpPr>
      <xdr:spPr>
        <a:xfrm flipH="1" flipV="1">
          <a:off x="2847975" y="11963400"/>
          <a:ext cx="9525" cy="666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67</xdr:row>
      <xdr:rowOff>180975</xdr:rowOff>
    </xdr:from>
    <xdr:to>
      <xdr:col>3</xdr:col>
      <xdr:colOff>28575</xdr:colOff>
      <xdr:row>68</xdr:row>
      <xdr:rowOff>4763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D030FFC-D203-4BAA-A95B-3D041A1F99CD}"/>
            </a:ext>
          </a:extLst>
        </xdr:cNvPr>
        <xdr:cNvCxnSpPr>
          <a:endCxn id="16" idx="2"/>
        </xdr:cNvCxnSpPr>
      </xdr:nvCxnSpPr>
      <xdr:spPr>
        <a:xfrm>
          <a:off x="1466850" y="11420475"/>
          <a:ext cx="847725" cy="142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55</xdr:row>
      <xdr:rowOff>33338</xdr:rowOff>
    </xdr:from>
    <xdr:to>
      <xdr:col>3</xdr:col>
      <xdr:colOff>114300</xdr:colOff>
      <xdr:row>67</xdr:row>
      <xdr:rowOff>123825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3A412796-E493-4D09-BCD0-029D9C92D789}"/>
            </a:ext>
          </a:extLst>
        </xdr:cNvPr>
        <xdr:cNvCxnSpPr>
          <a:endCxn id="54" idx="2"/>
        </xdr:cNvCxnSpPr>
      </xdr:nvCxnSpPr>
      <xdr:spPr>
        <a:xfrm flipV="1">
          <a:off x="1495425" y="8986838"/>
          <a:ext cx="904875" cy="237648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55</xdr:row>
      <xdr:rowOff>9525</xdr:rowOff>
    </xdr:from>
    <xdr:to>
      <xdr:col>3</xdr:col>
      <xdr:colOff>114300</xdr:colOff>
      <xdr:row>55</xdr:row>
      <xdr:rowOff>33338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9AE15C7A-ABC2-4FAB-88A1-E74AE8BDF2D9}"/>
            </a:ext>
          </a:extLst>
        </xdr:cNvPr>
        <xdr:cNvCxnSpPr>
          <a:endCxn id="54" idx="2"/>
        </xdr:cNvCxnSpPr>
      </xdr:nvCxnSpPr>
      <xdr:spPr>
        <a:xfrm>
          <a:off x="1524000" y="8963025"/>
          <a:ext cx="876300" cy="2381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55</xdr:row>
      <xdr:rowOff>9525</xdr:rowOff>
    </xdr:from>
    <xdr:to>
      <xdr:col>3</xdr:col>
      <xdr:colOff>76200</xdr:colOff>
      <xdr:row>61</xdr:row>
      <xdr:rowOff>100013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67CB3547-6D49-46E1-9BDA-EA51CE94D121}"/>
            </a:ext>
          </a:extLst>
        </xdr:cNvPr>
        <xdr:cNvCxnSpPr>
          <a:endCxn id="4" idx="2"/>
        </xdr:cNvCxnSpPr>
      </xdr:nvCxnSpPr>
      <xdr:spPr>
        <a:xfrm>
          <a:off x="1533525" y="8963025"/>
          <a:ext cx="828675" cy="12334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55</xdr:row>
      <xdr:rowOff>28575</xdr:rowOff>
    </xdr:from>
    <xdr:to>
      <xdr:col>3</xdr:col>
      <xdr:colOff>28575</xdr:colOff>
      <xdr:row>68</xdr:row>
      <xdr:rowOff>4763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E1E6182-07E7-4F45-B1F4-7642B091BFF8}"/>
            </a:ext>
          </a:extLst>
        </xdr:cNvPr>
        <xdr:cNvCxnSpPr>
          <a:endCxn id="16" idx="2"/>
        </xdr:cNvCxnSpPr>
      </xdr:nvCxnSpPr>
      <xdr:spPr>
        <a:xfrm>
          <a:off x="1533525" y="8982075"/>
          <a:ext cx="781050" cy="24526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55</xdr:row>
      <xdr:rowOff>33338</xdr:rowOff>
    </xdr:from>
    <xdr:to>
      <xdr:col>3</xdr:col>
      <xdr:colOff>114300</xdr:colOff>
      <xdr:row>61</xdr:row>
      <xdr:rowOff>104775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71921E62-5B06-445A-B76D-221D2E5D418C}"/>
            </a:ext>
          </a:extLst>
        </xdr:cNvPr>
        <xdr:cNvCxnSpPr>
          <a:endCxn id="54" idx="2"/>
        </xdr:cNvCxnSpPr>
      </xdr:nvCxnSpPr>
      <xdr:spPr>
        <a:xfrm flipV="1">
          <a:off x="1495425" y="8986838"/>
          <a:ext cx="904875" cy="121443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61</xdr:row>
      <xdr:rowOff>114300</xdr:rowOff>
    </xdr:from>
    <xdr:to>
      <xdr:col>3</xdr:col>
      <xdr:colOff>28575</xdr:colOff>
      <xdr:row>68</xdr:row>
      <xdr:rowOff>4763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640BD178-39D4-477F-ACC8-112CED171CD9}"/>
            </a:ext>
          </a:extLst>
        </xdr:cNvPr>
        <xdr:cNvCxnSpPr>
          <a:endCxn id="16" idx="2"/>
        </xdr:cNvCxnSpPr>
      </xdr:nvCxnSpPr>
      <xdr:spPr>
        <a:xfrm>
          <a:off x="1485900" y="10210800"/>
          <a:ext cx="828675" cy="12239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64</xdr:row>
      <xdr:rowOff>57150</xdr:rowOff>
    </xdr:from>
    <xdr:to>
      <xdr:col>3</xdr:col>
      <xdr:colOff>609600</xdr:colOff>
      <xdr:row>65</xdr:row>
      <xdr:rowOff>47625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B4F7A5AB-7FCB-4C15-82CA-522764506CB7}"/>
            </a:ext>
          </a:extLst>
        </xdr:cNvPr>
        <xdr:cNvCxnSpPr>
          <a:stCxn id="16" idx="0"/>
          <a:endCxn id="4" idx="4"/>
        </xdr:cNvCxnSpPr>
      </xdr:nvCxnSpPr>
      <xdr:spPr>
        <a:xfrm flipV="1">
          <a:off x="2847975" y="10725150"/>
          <a:ext cx="47625" cy="1809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57</xdr:row>
      <xdr:rowOff>180975</xdr:rowOff>
    </xdr:from>
    <xdr:to>
      <xdr:col>3</xdr:col>
      <xdr:colOff>647700</xdr:colOff>
      <xdr:row>58</xdr:row>
      <xdr:rowOff>142875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2413CC4D-0F19-473F-A733-052C4B9061B5}"/>
            </a:ext>
          </a:extLst>
        </xdr:cNvPr>
        <xdr:cNvCxnSpPr>
          <a:stCxn id="4" idx="0"/>
          <a:endCxn id="54" idx="4"/>
        </xdr:cNvCxnSpPr>
      </xdr:nvCxnSpPr>
      <xdr:spPr>
        <a:xfrm flipV="1">
          <a:off x="2895600" y="9515475"/>
          <a:ext cx="38100" cy="152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64</xdr:row>
      <xdr:rowOff>85725</xdr:rowOff>
    </xdr:from>
    <xdr:to>
      <xdr:col>7</xdr:col>
      <xdr:colOff>371475</xdr:colOff>
      <xdr:row>66</xdr:row>
      <xdr:rowOff>133350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DB3CE3FC-A93E-4D2C-9F47-38C98CAC35DC}"/>
            </a:ext>
          </a:extLst>
        </xdr:cNvPr>
        <xdr:cNvCxnSpPr>
          <a:stCxn id="23" idx="0"/>
          <a:endCxn id="34" idx="4"/>
        </xdr:cNvCxnSpPr>
      </xdr:nvCxnSpPr>
      <xdr:spPr>
        <a:xfrm flipH="1" flipV="1">
          <a:off x="5676900" y="10753725"/>
          <a:ext cx="28575" cy="4286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55</xdr:row>
      <xdr:rowOff>33338</xdr:rowOff>
    </xdr:from>
    <xdr:to>
      <xdr:col>6</xdr:col>
      <xdr:colOff>571500</xdr:colOff>
      <xdr:row>61</xdr:row>
      <xdr:rowOff>128588</xdr:rowOff>
    </xdr:to>
    <xdr:cxnSp macro="">
      <xdr:nvCxnSpPr>
        <xdr:cNvPr id="115" name="Conector recto 114">
          <a:extLst>
            <a:ext uri="{FF2B5EF4-FFF2-40B4-BE49-F238E27FC236}">
              <a16:creationId xmlns:a16="http://schemas.microsoft.com/office/drawing/2014/main" id="{13CCC09D-00EA-4FBC-A049-25035DA956ED}"/>
            </a:ext>
          </a:extLst>
        </xdr:cNvPr>
        <xdr:cNvCxnSpPr>
          <a:stCxn id="54" idx="6"/>
          <a:endCxn id="34" idx="2"/>
        </xdr:cNvCxnSpPr>
      </xdr:nvCxnSpPr>
      <xdr:spPr>
        <a:xfrm>
          <a:off x="3467100" y="8986838"/>
          <a:ext cx="1676400" cy="12382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56</xdr:row>
      <xdr:rowOff>76200</xdr:rowOff>
    </xdr:from>
    <xdr:to>
      <xdr:col>5</xdr:col>
      <xdr:colOff>390525</xdr:colOff>
      <xdr:row>58</xdr:row>
      <xdr:rowOff>76200</xdr:rowOff>
    </xdr:to>
    <xdr:sp macro="" textlink="">
      <xdr:nvSpPr>
        <xdr:cNvPr id="118" name="Rectángulo 117">
          <a:extLst>
            <a:ext uri="{FF2B5EF4-FFF2-40B4-BE49-F238E27FC236}">
              <a16:creationId xmlns:a16="http://schemas.microsoft.com/office/drawing/2014/main" id="{5756AC7E-FA75-4FE7-BA8C-630A9AF3F6FD}"/>
            </a:ext>
          </a:extLst>
        </xdr:cNvPr>
        <xdr:cNvSpPr/>
      </xdr:nvSpPr>
      <xdr:spPr>
        <a:xfrm>
          <a:off x="3886200" y="9220200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1</xdr:col>
      <xdr:colOff>247650</xdr:colOff>
      <xdr:row>49</xdr:row>
      <xdr:rowOff>161925</xdr:rowOff>
    </xdr:from>
    <xdr:to>
      <xdr:col>1</xdr:col>
      <xdr:colOff>695325</xdr:colOff>
      <xdr:row>51</xdr:row>
      <xdr:rowOff>161925</xdr:rowOff>
    </xdr:to>
    <xdr:sp macro="" textlink="">
      <xdr:nvSpPr>
        <xdr:cNvPr id="119" name="Rectángulo 118">
          <a:extLst>
            <a:ext uri="{FF2B5EF4-FFF2-40B4-BE49-F238E27FC236}">
              <a16:creationId xmlns:a16="http://schemas.microsoft.com/office/drawing/2014/main" id="{9871DD98-C6FE-4C64-B7CE-B57575C63BFB}"/>
            </a:ext>
          </a:extLst>
        </xdr:cNvPr>
        <xdr:cNvSpPr/>
      </xdr:nvSpPr>
      <xdr:spPr>
        <a:xfrm>
          <a:off x="1009650" y="7972425"/>
          <a:ext cx="44767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P1</a:t>
          </a:r>
        </a:p>
        <a:p>
          <a:pPr algn="l"/>
          <a:endParaRPr lang="es-E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209550</xdr:colOff>
      <xdr:row>54</xdr:row>
      <xdr:rowOff>9525</xdr:rowOff>
    </xdr:from>
    <xdr:to>
      <xdr:col>1</xdr:col>
      <xdr:colOff>657225</xdr:colOff>
      <xdr:row>56</xdr:row>
      <xdr:rowOff>9525</xdr:rowOff>
    </xdr:to>
    <xdr:sp macro="" textlink="">
      <xdr:nvSpPr>
        <xdr:cNvPr id="120" name="Rectángulo 119">
          <a:extLst>
            <a:ext uri="{FF2B5EF4-FFF2-40B4-BE49-F238E27FC236}">
              <a16:creationId xmlns:a16="http://schemas.microsoft.com/office/drawing/2014/main" id="{88B11759-00CA-41CB-A006-DDB7DC1DC322}"/>
            </a:ext>
          </a:extLst>
        </xdr:cNvPr>
        <xdr:cNvSpPr/>
      </xdr:nvSpPr>
      <xdr:spPr>
        <a:xfrm>
          <a:off x="971550" y="8772525"/>
          <a:ext cx="44767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P2</a:t>
          </a:r>
        </a:p>
        <a:p>
          <a:pPr algn="l"/>
          <a:endParaRPr lang="es-E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200025</xdr:colOff>
      <xdr:row>60</xdr:row>
      <xdr:rowOff>104775</xdr:rowOff>
    </xdr:from>
    <xdr:to>
      <xdr:col>1</xdr:col>
      <xdr:colOff>647700</xdr:colOff>
      <xdr:row>62</xdr:row>
      <xdr:rowOff>104775</xdr:rowOff>
    </xdr:to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E28F8B73-F699-4C1C-B73E-F38771AB172B}"/>
            </a:ext>
          </a:extLst>
        </xdr:cNvPr>
        <xdr:cNvSpPr/>
      </xdr:nvSpPr>
      <xdr:spPr>
        <a:xfrm>
          <a:off x="962025" y="10010775"/>
          <a:ext cx="44767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P3</a:t>
          </a:r>
        </a:p>
        <a:p>
          <a:pPr algn="l"/>
          <a:endParaRPr lang="es-E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161925</xdr:colOff>
      <xdr:row>66</xdr:row>
      <xdr:rowOff>142875</xdr:rowOff>
    </xdr:from>
    <xdr:to>
      <xdr:col>1</xdr:col>
      <xdr:colOff>609600</xdr:colOff>
      <xdr:row>68</xdr:row>
      <xdr:rowOff>142875</xdr:rowOff>
    </xdr:to>
    <xdr:sp macro="" textlink="">
      <xdr:nvSpPr>
        <xdr:cNvPr id="122" name="Rectángulo 121">
          <a:extLst>
            <a:ext uri="{FF2B5EF4-FFF2-40B4-BE49-F238E27FC236}">
              <a16:creationId xmlns:a16="http://schemas.microsoft.com/office/drawing/2014/main" id="{D2B1BD93-1209-4F12-8134-A6CD48019543}"/>
            </a:ext>
          </a:extLst>
        </xdr:cNvPr>
        <xdr:cNvSpPr/>
      </xdr:nvSpPr>
      <xdr:spPr>
        <a:xfrm>
          <a:off x="923925" y="11191875"/>
          <a:ext cx="44767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P4</a:t>
          </a:r>
        </a:p>
        <a:p>
          <a:pPr algn="l"/>
          <a:endParaRPr lang="es-E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361950</xdr:colOff>
      <xdr:row>72</xdr:row>
      <xdr:rowOff>47625</xdr:rowOff>
    </xdr:from>
    <xdr:to>
      <xdr:col>7</xdr:col>
      <xdr:colOff>371475</xdr:colOff>
      <xdr:row>74</xdr:row>
      <xdr:rowOff>85725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3C1BE98F-11DA-42D6-9786-838BF1A0F19A}"/>
            </a:ext>
          </a:extLst>
        </xdr:cNvPr>
        <xdr:cNvCxnSpPr>
          <a:endCxn id="23" idx="4"/>
        </xdr:cNvCxnSpPr>
      </xdr:nvCxnSpPr>
      <xdr:spPr>
        <a:xfrm flipV="1">
          <a:off x="5695950" y="12239625"/>
          <a:ext cx="9525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141514</xdr:colOff>
      <xdr:row>45</xdr:row>
      <xdr:rowOff>68036</xdr:rowOff>
    </xdr:from>
    <xdr:to>
      <xdr:col>4</xdr:col>
      <xdr:colOff>446314</xdr:colOff>
      <xdr:row>50</xdr:row>
      <xdr:rowOff>172811</xdr:rowOff>
    </xdr:to>
    <xdr:sp macro="" textlink="">
      <xdr:nvSpPr>
        <xdr:cNvPr id="126" name="Elipse 125">
          <a:extLst>
            <a:ext uri="{FF2B5EF4-FFF2-40B4-BE49-F238E27FC236}">
              <a16:creationId xmlns:a16="http://schemas.microsoft.com/office/drawing/2014/main" id="{3A069333-7CAB-4719-9A8E-BC39FB21AC8C}"/>
            </a:ext>
          </a:extLst>
        </xdr:cNvPr>
        <xdr:cNvSpPr/>
      </xdr:nvSpPr>
      <xdr:spPr>
        <a:xfrm>
          <a:off x="2427514" y="8640536"/>
          <a:ext cx="1066800" cy="1057275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valor par</a:t>
          </a:r>
          <a:r>
            <a:rPr lang="es-ES" sz="1200" b="1" baseline="0">
              <a:solidFill>
                <a:sysClr val="windowText" lastClr="000000"/>
              </a:solidFill>
            </a:rPr>
            <a:t> cliente</a:t>
          </a:r>
          <a:endParaRPr lang="es-E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13607</xdr:colOff>
      <xdr:row>48</xdr:row>
      <xdr:rowOff>25174</xdr:rowOff>
    </xdr:from>
    <xdr:to>
      <xdr:col>3</xdr:col>
      <xdr:colOff>141514</xdr:colOff>
      <xdr:row>51</xdr:row>
      <xdr:rowOff>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178CC5F9-2018-4FCB-B75A-44A04B9A9230}"/>
            </a:ext>
          </a:extLst>
        </xdr:cNvPr>
        <xdr:cNvCxnSpPr>
          <a:endCxn id="126" idx="2"/>
        </xdr:cNvCxnSpPr>
      </xdr:nvCxnSpPr>
      <xdr:spPr>
        <a:xfrm flipV="1">
          <a:off x="1537607" y="9169174"/>
          <a:ext cx="889907" cy="54632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734786</xdr:colOff>
      <xdr:row>48</xdr:row>
      <xdr:rowOff>25174</xdr:rowOff>
    </xdr:from>
    <xdr:to>
      <xdr:col>3</xdr:col>
      <xdr:colOff>141514</xdr:colOff>
      <xdr:row>68</xdr:row>
      <xdr:rowOff>40821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591DFA3E-C489-4A45-AFA8-61BB14DDE71C}"/>
            </a:ext>
          </a:extLst>
        </xdr:cNvPr>
        <xdr:cNvCxnSpPr>
          <a:endCxn id="126" idx="2"/>
        </xdr:cNvCxnSpPr>
      </xdr:nvCxnSpPr>
      <xdr:spPr>
        <a:xfrm flipV="1">
          <a:off x="1496786" y="9169174"/>
          <a:ext cx="930728" cy="382564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27214</xdr:colOff>
      <xdr:row>48</xdr:row>
      <xdr:rowOff>25174</xdr:rowOff>
    </xdr:from>
    <xdr:to>
      <xdr:col>3</xdr:col>
      <xdr:colOff>141514</xdr:colOff>
      <xdr:row>55</xdr:row>
      <xdr:rowOff>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E1F21185-2917-4955-A412-861189F49793}"/>
            </a:ext>
          </a:extLst>
        </xdr:cNvPr>
        <xdr:cNvCxnSpPr>
          <a:endCxn id="126" idx="2"/>
        </xdr:cNvCxnSpPr>
      </xdr:nvCxnSpPr>
      <xdr:spPr>
        <a:xfrm flipV="1">
          <a:off x="1551214" y="9169174"/>
          <a:ext cx="876300" cy="130832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748393</xdr:colOff>
      <xdr:row>48</xdr:row>
      <xdr:rowOff>25174</xdr:rowOff>
    </xdr:from>
    <xdr:to>
      <xdr:col>3</xdr:col>
      <xdr:colOff>141514</xdr:colOff>
      <xdr:row>61</xdr:row>
      <xdr:rowOff>122464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DB943BBF-920A-46E7-B364-042B20B602CB}"/>
            </a:ext>
          </a:extLst>
        </xdr:cNvPr>
        <xdr:cNvCxnSpPr>
          <a:endCxn id="126" idx="2"/>
        </xdr:cNvCxnSpPr>
      </xdr:nvCxnSpPr>
      <xdr:spPr>
        <a:xfrm flipV="1">
          <a:off x="1510393" y="9169174"/>
          <a:ext cx="917121" cy="25737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446314</xdr:colOff>
      <xdr:row>48</xdr:row>
      <xdr:rowOff>25174</xdr:rowOff>
    </xdr:from>
    <xdr:to>
      <xdr:col>6</xdr:col>
      <xdr:colOff>571500</xdr:colOff>
      <xdr:row>61</xdr:row>
      <xdr:rowOff>128588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06D34913-8900-4FBC-BF38-FF0C115A4DB8}"/>
            </a:ext>
          </a:extLst>
        </xdr:cNvPr>
        <xdr:cNvCxnSpPr>
          <a:stCxn id="126" idx="6"/>
          <a:endCxn id="34" idx="2"/>
        </xdr:cNvCxnSpPr>
      </xdr:nvCxnSpPr>
      <xdr:spPr>
        <a:xfrm>
          <a:off x="3494314" y="9169174"/>
          <a:ext cx="1649186" cy="257991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117021</xdr:colOff>
      <xdr:row>51</xdr:row>
      <xdr:rowOff>81643</xdr:rowOff>
    </xdr:from>
    <xdr:to>
      <xdr:col>5</xdr:col>
      <xdr:colOff>431346</xdr:colOff>
      <xdr:row>53</xdr:row>
      <xdr:rowOff>81643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5E8EBFB9-B565-4838-B1A2-61364993F006}"/>
            </a:ext>
          </a:extLst>
        </xdr:cNvPr>
        <xdr:cNvSpPr/>
      </xdr:nvSpPr>
      <xdr:spPr>
        <a:xfrm>
          <a:off x="3927021" y="9797143"/>
          <a:ext cx="3143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0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6</xdr:col>
      <xdr:colOff>190500</xdr:colOff>
      <xdr:row>57</xdr:row>
      <xdr:rowOff>123825</xdr:rowOff>
    </xdr:from>
    <xdr:to>
      <xdr:col>6</xdr:col>
      <xdr:colOff>523875</xdr:colOff>
      <xdr:row>58</xdr:row>
      <xdr:rowOff>142875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D6C4491-EB82-08AF-EBC4-BB20C2682BDD}"/>
            </a:ext>
          </a:extLst>
        </xdr:cNvPr>
        <xdr:cNvSpPr/>
      </xdr:nvSpPr>
      <xdr:spPr>
        <a:xfrm>
          <a:off x="4762500" y="10982325"/>
          <a:ext cx="3333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</a:t>
          </a:r>
        </a:p>
      </xdr:txBody>
    </xdr:sp>
    <xdr:clientData/>
  </xdr:twoCellAnchor>
  <xdr:twoCellAnchor>
    <xdr:from>
      <xdr:col>5</xdr:col>
      <xdr:colOff>342900</xdr:colOff>
      <xdr:row>59</xdr:row>
      <xdr:rowOff>66675</xdr:rowOff>
    </xdr:from>
    <xdr:to>
      <xdr:col>5</xdr:col>
      <xdr:colOff>676275</xdr:colOff>
      <xdr:row>60</xdr:row>
      <xdr:rowOff>85725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C0A2E5B4-5447-4658-96D0-4C00E9B96BBA}"/>
            </a:ext>
          </a:extLst>
        </xdr:cNvPr>
        <xdr:cNvSpPr/>
      </xdr:nvSpPr>
      <xdr:spPr>
        <a:xfrm>
          <a:off x="4152900" y="11306175"/>
          <a:ext cx="3333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0</a:t>
          </a:r>
        </a:p>
      </xdr:txBody>
    </xdr:sp>
    <xdr:clientData/>
  </xdr:twoCellAnchor>
  <xdr:twoCellAnchor>
    <xdr:from>
      <xdr:col>5</xdr:col>
      <xdr:colOff>676275</xdr:colOff>
      <xdr:row>61</xdr:row>
      <xdr:rowOff>133350</xdr:rowOff>
    </xdr:from>
    <xdr:to>
      <xdr:col>6</xdr:col>
      <xdr:colOff>247650</xdr:colOff>
      <xdr:row>62</xdr:row>
      <xdr:rowOff>152400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5169A455-FA2E-40D2-A135-A3CF3255E590}"/>
            </a:ext>
          </a:extLst>
        </xdr:cNvPr>
        <xdr:cNvSpPr/>
      </xdr:nvSpPr>
      <xdr:spPr>
        <a:xfrm>
          <a:off x="4486275" y="11753850"/>
          <a:ext cx="3333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6</xdr:col>
      <xdr:colOff>238125</xdr:colOff>
      <xdr:row>64</xdr:row>
      <xdr:rowOff>0</xdr:rowOff>
    </xdr:from>
    <xdr:to>
      <xdr:col>6</xdr:col>
      <xdr:colOff>571500</xdr:colOff>
      <xdr:row>65</xdr:row>
      <xdr:rowOff>19050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8A646616-E02D-46D8-9104-F69E6F5D61A4}"/>
            </a:ext>
          </a:extLst>
        </xdr:cNvPr>
        <xdr:cNvSpPr/>
      </xdr:nvSpPr>
      <xdr:spPr>
        <a:xfrm>
          <a:off x="4810125" y="12192000"/>
          <a:ext cx="3333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8845-1E7D-44D6-9480-6D8D17357D77}">
  <dimension ref="A1:E31"/>
  <sheetViews>
    <sheetView workbookViewId="0">
      <selection activeCell="F10" sqref="F1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15">
        <v>1</v>
      </c>
      <c r="B2" s="15" t="s">
        <v>2</v>
      </c>
      <c r="C2" s="15">
        <v>10000</v>
      </c>
      <c r="D2" s="15">
        <v>2</v>
      </c>
      <c r="E2" s="15">
        <f>D2*C2</f>
        <v>20000</v>
      </c>
    </row>
    <row r="3" spans="1:5" x14ac:dyDescent="0.25">
      <c r="A3" s="15"/>
      <c r="B3" s="15" t="s">
        <v>3</v>
      </c>
      <c r="C3" s="15">
        <v>20000</v>
      </c>
      <c r="D3" s="15">
        <v>1</v>
      </c>
      <c r="E3" s="15">
        <f t="shared" ref="E3:E31" si="0">D3*C3</f>
        <v>20000</v>
      </c>
    </row>
    <row r="4" spans="1:5" x14ac:dyDescent="0.25">
      <c r="A4" s="15"/>
      <c r="B4" s="15" t="s">
        <v>4</v>
      </c>
      <c r="C4" s="15">
        <v>30000</v>
      </c>
      <c r="D4" s="15">
        <v>3</v>
      </c>
      <c r="E4" s="15">
        <f t="shared" si="0"/>
        <v>90000</v>
      </c>
    </row>
    <row r="5" spans="1:5" x14ac:dyDescent="0.25">
      <c r="A5">
        <v>2</v>
      </c>
      <c r="B5" t="s">
        <v>2</v>
      </c>
      <c r="C5">
        <v>10000</v>
      </c>
      <c r="D5">
        <v>2</v>
      </c>
      <c r="E5">
        <f t="shared" si="0"/>
        <v>20000</v>
      </c>
    </row>
    <row r="6" spans="1:5" x14ac:dyDescent="0.25">
      <c r="B6" t="s">
        <v>3</v>
      </c>
      <c r="C6">
        <v>20000</v>
      </c>
      <c r="D6">
        <v>1</v>
      </c>
      <c r="E6">
        <f t="shared" si="0"/>
        <v>20000</v>
      </c>
    </row>
    <row r="7" spans="1:5" x14ac:dyDescent="0.25">
      <c r="B7" t="s">
        <v>4</v>
      </c>
      <c r="C7">
        <v>30000</v>
      </c>
      <c r="D7">
        <v>3</v>
      </c>
      <c r="E7">
        <f t="shared" si="0"/>
        <v>90000</v>
      </c>
    </row>
    <row r="8" spans="1:5" x14ac:dyDescent="0.25">
      <c r="A8">
        <v>3</v>
      </c>
      <c r="B8" t="s">
        <v>2</v>
      </c>
      <c r="C8">
        <v>10000</v>
      </c>
      <c r="D8">
        <v>1</v>
      </c>
      <c r="E8">
        <f t="shared" si="0"/>
        <v>10000</v>
      </c>
    </row>
    <row r="9" spans="1:5" x14ac:dyDescent="0.25">
      <c r="B9" t="s">
        <v>3</v>
      </c>
      <c r="C9">
        <v>20000</v>
      </c>
      <c r="D9">
        <v>2</v>
      </c>
      <c r="E9">
        <f t="shared" si="0"/>
        <v>40000</v>
      </c>
    </row>
    <row r="10" spans="1:5" x14ac:dyDescent="0.25">
      <c r="B10" t="s">
        <v>4</v>
      </c>
      <c r="C10">
        <v>30000</v>
      </c>
      <c r="D10">
        <v>3</v>
      </c>
      <c r="E10">
        <f t="shared" si="0"/>
        <v>90000</v>
      </c>
    </row>
    <row r="11" spans="1:5" x14ac:dyDescent="0.25">
      <c r="A11">
        <v>4</v>
      </c>
      <c r="B11" t="s">
        <v>2</v>
      </c>
      <c r="C11">
        <v>10000</v>
      </c>
      <c r="D11">
        <v>3</v>
      </c>
      <c r="E11">
        <f t="shared" si="0"/>
        <v>30000</v>
      </c>
    </row>
    <row r="12" spans="1:5" x14ac:dyDescent="0.25">
      <c r="B12" t="s">
        <v>3</v>
      </c>
      <c r="C12">
        <v>20000</v>
      </c>
      <c r="D12">
        <v>1</v>
      </c>
      <c r="E12">
        <f t="shared" si="0"/>
        <v>20000</v>
      </c>
    </row>
    <row r="13" spans="1:5" x14ac:dyDescent="0.25">
      <c r="B13" t="s">
        <v>4</v>
      </c>
      <c r="C13">
        <v>30000</v>
      </c>
      <c r="D13">
        <v>2</v>
      </c>
      <c r="E13">
        <f t="shared" si="0"/>
        <v>60000</v>
      </c>
    </row>
    <row r="14" spans="1:5" x14ac:dyDescent="0.25">
      <c r="A14">
        <v>5</v>
      </c>
      <c r="B14" t="s">
        <v>2</v>
      </c>
      <c r="C14">
        <v>10000</v>
      </c>
      <c r="D14">
        <v>2</v>
      </c>
      <c r="E14">
        <f t="shared" si="0"/>
        <v>20000</v>
      </c>
    </row>
    <row r="15" spans="1:5" x14ac:dyDescent="0.25">
      <c r="B15" t="s">
        <v>3</v>
      </c>
      <c r="C15">
        <v>20000</v>
      </c>
      <c r="D15">
        <v>1</v>
      </c>
      <c r="E15">
        <f t="shared" si="0"/>
        <v>20000</v>
      </c>
    </row>
    <row r="16" spans="1:5" x14ac:dyDescent="0.25">
      <c r="B16" t="s">
        <v>4</v>
      </c>
      <c r="C16">
        <v>30000</v>
      </c>
      <c r="D16">
        <v>1</v>
      </c>
      <c r="E16">
        <f t="shared" si="0"/>
        <v>30000</v>
      </c>
    </row>
    <row r="17" spans="1:5" x14ac:dyDescent="0.25">
      <c r="A17">
        <v>6</v>
      </c>
      <c r="B17" t="s">
        <v>2</v>
      </c>
      <c r="C17">
        <v>10000</v>
      </c>
      <c r="D17">
        <v>3</v>
      </c>
      <c r="E17">
        <f t="shared" si="0"/>
        <v>30000</v>
      </c>
    </row>
    <row r="18" spans="1:5" x14ac:dyDescent="0.25">
      <c r="B18" t="s">
        <v>3</v>
      </c>
      <c r="C18">
        <v>20000</v>
      </c>
      <c r="D18">
        <v>2</v>
      </c>
      <c r="E18">
        <f t="shared" si="0"/>
        <v>40000</v>
      </c>
    </row>
    <row r="19" spans="1:5" x14ac:dyDescent="0.25">
      <c r="B19" t="s">
        <v>4</v>
      </c>
      <c r="C19">
        <v>30000</v>
      </c>
      <c r="D19">
        <v>1</v>
      </c>
      <c r="E19">
        <f t="shared" si="0"/>
        <v>30000</v>
      </c>
    </row>
    <row r="20" spans="1:5" x14ac:dyDescent="0.25">
      <c r="A20">
        <v>7</v>
      </c>
      <c r="B20" t="s">
        <v>2</v>
      </c>
      <c r="C20">
        <v>10000</v>
      </c>
      <c r="D20">
        <v>2</v>
      </c>
      <c r="E20">
        <f t="shared" si="0"/>
        <v>20000</v>
      </c>
    </row>
    <row r="21" spans="1:5" x14ac:dyDescent="0.25">
      <c r="B21" t="s">
        <v>3</v>
      </c>
      <c r="C21">
        <v>20000</v>
      </c>
      <c r="D21">
        <v>3</v>
      </c>
      <c r="E21">
        <f t="shared" si="0"/>
        <v>60000</v>
      </c>
    </row>
    <row r="22" spans="1:5" x14ac:dyDescent="0.25">
      <c r="B22" t="s">
        <v>4</v>
      </c>
      <c r="C22">
        <v>30000</v>
      </c>
      <c r="D22">
        <v>1</v>
      </c>
      <c r="E22">
        <f t="shared" si="0"/>
        <v>30000</v>
      </c>
    </row>
    <row r="23" spans="1:5" x14ac:dyDescent="0.25">
      <c r="A23">
        <v>8</v>
      </c>
      <c r="B23" t="s">
        <v>2</v>
      </c>
      <c r="C23">
        <v>10000</v>
      </c>
      <c r="D23">
        <v>2</v>
      </c>
      <c r="E23">
        <f t="shared" si="0"/>
        <v>20000</v>
      </c>
    </row>
    <row r="24" spans="1:5" x14ac:dyDescent="0.25">
      <c r="B24" t="s">
        <v>3</v>
      </c>
      <c r="C24">
        <v>20000</v>
      </c>
      <c r="D24">
        <v>3</v>
      </c>
      <c r="E24">
        <f t="shared" si="0"/>
        <v>60000</v>
      </c>
    </row>
    <row r="25" spans="1:5" x14ac:dyDescent="0.25">
      <c r="B25" t="s">
        <v>4</v>
      </c>
      <c r="C25">
        <v>30000</v>
      </c>
      <c r="D25">
        <v>1</v>
      </c>
      <c r="E25">
        <f t="shared" si="0"/>
        <v>30000</v>
      </c>
    </row>
    <row r="26" spans="1:5" x14ac:dyDescent="0.25">
      <c r="A26">
        <v>9</v>
      </c>
      <c r="B26" t="s">
        <v>2</v>
      </c>
      <c r="C26">
        <v>10000</v>
      </c>
      <c r="D26">
        <v>2</v>
      </c>
      <c r="E26">
        <f t="shared" si="0"/>
        <v>20000</v>
      </c>
    </row>
    <row r="27" spans="1:5" x14ac:dyDescent="0.25">
      <c r="B27" t="s">
        <v>3</v>
      </c>
      <c r="C27">
        <v>20000</v>
      </c>
      <c r="D27">
        <v>3</v>
      </c>
      <c r="E27">
        <f t="shared" si="0"/>
        <v>60000</v>
      </c>
    </row>
    <row r="28" spans="1:5" x14ac:dyDescent="0.25">
      <c r="B28" t="s">
        <v>4</v>
      </c>
      <c r="C28">
        <v>30000</v>
      </c>
      <c r="D28">
        <v>1</v>
      </c>
      <c r="E28">
        <f t="shared" si="0"/>
        <v>30000</v>
      </c>
    </row>
    <row r="29" spans="1:5" x14ac:dyDescent="0.25">
      <c r="A29">
        <v>10</v>
      </c>
      <c r="B29" t="s">
        <v>2</v>
      </c>
      <c r="C29">
        <v>10000</v>
      </c>
      <c r="D29">
        <v>2</v>
      </c>
      <c r="E29">
        <f t="shared" si="0"/>
        <v>20000</v>
      </c>
    </row>
    <row r="30" spans="1:5" x14ac:dyDescent="0.25">
      <c r="B30" t="s">
        <v>3</v>
      </c>
      <c r="C30">
        <v>20000</v>
      </c>
      <c r="D30">
        <v>3</v>
      </c>
      <c r="E30">
        <f t="shared" si="0"/>
        <v>60000</v>
      </c>
    </row>
    <row r="31" spans="1:5" x14ac:dyDescent="0.25">
      <c r="B31" t="s">
        <v>4</v>
      </c>
      <c r="C31">
        <v>30000</v>
      </c>
      <c r="D31">
        <v>2</v>
      </c>
      <c r="E31">
        <f t="shared" si="0"/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5B38-799D-4E0E-9130-33EBB8408510}">
  <dimension ref="A1:P141"/>
  <sheetViews>
    <sheetView topLeftCell="A7" workbookViewId="0">
      <selection activeCell="A15" sqref="A15"/>
    </sheetView>
  </sheetViews>
  <sheetFormatPr baseColWidth="10" defaultRowHeight="15" x14ac:dyDescent="0.25"/>
  <sheetData>
    <row r="1" spans="1:16" x14ac:dyDescent="0.25">
      <c r="A1" t="s">
        <v>8</v>
      </c>
    </row>
    <row r="3" spans="1:16" ht="16.5" customHeight="1" x14ac:dyDescent="0.25">
      <c r="A3" s="14" t="s">
        <v>9</v>
      </c>
      <c r="B3" s="14"/>
      <c r="C3" s="14"/>
      <c r="D3" s="14"/>
      <c r="E3" s="37" t="s">
        <v>34</v>
      </c>
      <c r="F3" s="37"/>
      <c r="G3" s="40" t="s">
        <v>35</v>
      </c>
      <c r="H3" s="40"/>
    </row>
    <row r="4" spans="1:16" x14ac:dyDescent="0.25">
      <c r="A4" s="14" t="s">
        <v>30</v>
      </c>
      <c r="B4" s="14" t="s">
        <v>31</v>
      </c>
      <c r="C4" s="14" t="s">
        <v>32</v>
      </c>
      <c r="D4" s="14" t="s">
        <v>33</v>
      </c>
      <c r="E4" s="20" t="s">
        <v>10</v>
      </c>
      <c r="F4" s="20" t="s">
        <v>11</v>
      </c>
      <c r="G4" s="19" t="s">
        <v>10</v>
      </c>
      <c r="H4" s="19" t="s">
        <v>11</v>
      </c>
      <c r="J4" s="45" t="s">
        <v>14</v>
      </c>
      <c r="K4" s="45"/>
    </row>
    <row r="5" spans="1:16" x14ac:dyDescent="0.25">
      <c r="A5">
        <v>0</v>
      </c>
      <c r="B5">
        <v>0</v>
      </c>
      <c r="C5">
        <v>0</v>
      </c>
      <c r="D5">
        <v>1</v>
      </c>
      <c r="E5" s="20">
        <v>0</v>
      </c>
      <c r="F5" s="20">
        <v>1</v>
      </c>
      <c r="G5" s="19">
        <f>B68</f>
        <v>0</v>
      </c>
      <c r="H5" s="19">
        <f>B132</f>
        <v>1</v>
      </c>
      <c r="J5" s="1" t="s">
        <v>19</v>
      </c>
      <c r="K5" s="1">
        <v>1</v>
      </c>
      <c r="M5" s="41" t="s">
        <v>12</v>
      </c>
      <c r="N5" s="42"/>
      <c r="O5" s="43" t="s">
        <v>13</v>
      </c>
      <c r="P5" s="44"/>
    </row>
    <row r="6" spans="1:16" x14ac:dyDescent="0.25">
      <c r="A6">
        <v>0</v>
      </c>
      <c r="B6">
        <v>0</v>
      </c>
      <c r="C6">
        <v>1</v>
      </c>
      <c r="D6">
        <v>0</v>
      </c>
      <c r="E6" s="20">
        <v>1</v>
      </c>
      <c r="F6" s="20">
        <v>0</v>
      </c>
      <c r="G6" s="19">
        <f t="shared" ref="G6:G14" si="0">B69</f>
        <v>1</v>
      </c>
      <c r="H6" s="19">
        <f t="shared" ref="H6:H14" si="1">B133</f>
        <v>0</v>
      </c>
      <c r="J6" s="1" t="s">
        <v>20</v>
      </c>
      <c r="K6" s="1">
        <v>1</v>
      </c>
      <c r="M6" s="1" t="s">
        <v>15</v>
      </c>
      <c r="N6" s="1" t="s">
        <v>16</v>
      </c>
      <c r="O6" s="2" t="s">
        <v>17</v>
      </c>
      <c r="P6" s="3" t="s">
        <v>18</v>
      </c>
    </row>
    <row r="7" spans="1:16" x14ac:dyDescent="0.25">
      <c r="A7">
        <v>0</v>
      </c>
      <c r="B7">
        <v>0</v>
      </c>
      <c r="C7">
        <v>1</v>
      </c>
      <c r="D7">
        <v>1</v>
      </c>
      <c r="E7" s="20">
        <v>0</v>
      </c>
      <c r="F7" s="20">
        <v>1</v>
      </c>
      <c r="G7" s="19">
        <f t="shared" si="0"/>
        <v>0</v>
      </c>
      <c r="H7" s="19">
        <f t="shared" si="1"/>
        <v>1</v>
      </c>
      <c r="J7" s="1" t="s">
        <v>24</v>
      </c>
      <c r="K7" s="1">
        <v>1</v>
      </c>
      <c r="M7" s="1">
        <v>1</v>
      </c>
      <c r="N7" s="1">
        <v>1</v>
      </c>
      <c r="O7" s="4">
        <v>1</v>
      </c>
      <c r="P7" s="3">
        <f>B46</f>
        <v>0</v>
      </c>
    </row>
    <row r="8" spans="1:16" x14ac:dyDescent="0.25">
      <c r="A8">
        <v>0</v>
      </c>
      <c r="B8">
        <v>1</v>
      </c>
      <c r="C8">
        <v>0</v>
      </c>
      <c r="D8">
        <v>0</v>
      </c>
      <c r="E8" s="20">
        <v>1</v>
      </c>
      <c r="F8" s="20">
        <v>0</v>
      </c>
      <c r="G8" s="19">
        <f t="shared" si="0"/>
        <v>1</v>
      </c>
      <c r="H8" s="19">
        <f t="shared" si="1"/>
        <v>0</v>
      </c>
      <c r="J8" s="13" t="s">
        <v>25</v>
      </c>
      <c r="K8" s="13">
        <v>1</v>
      </c>
      <c r="M8" s="1">
        <v>1</v>
      </c>
      <c r="N8" s="1">
        <v>0</v>
      </c>
      <c r="O8" s="4">
        <v>1</v>
      </c>
      <c r="P8" s="3">
        <f>B47</f>
        <v>1</v>
      </c>
    </row>
    <row r="9" spans="1:16" x14ac:dyDescent="0.25">
      <c r="A9">
        <v>0</v>
      </c>
      <c r="B9">
        <v>1</v>
      </c>
      <c r="C9">
        <v>0</v>
      </c>
      <c r="D9">
        <v>1</v>
      </c>
      <c r="E9" s="20">
        <v>0</v>
      </c>
      <c r="F9" s="20">
        <v>1</v>
      </c>
      <c r="G9" s="19">
        <f t="shared" si="0"/>
        <v>0</v>
      </c>
      <c r="H9" s="19">
        <f t="shared" si="1"/>
        <v>1</v>
      </c>
      <c r="J9" s="13" t="s">
        <v>26</v>
      </c>
      <c r="K9" s="13">
        <v>1</v>
      </c>
      <c r="M9" s="1">
        <v>0</v>
      </c>
      <c r="N9" s="1">
        <v>1</v>
      </c>
      <c r="O9" s="4">
        <v>1</v>
      </c>
      <c r="P9" s="3">
        <f>B48</f>
        <v>0</v>
      </c>
    </row>
    <row r="10" spans="1:16" x14ac:dyDescent="0.25">
      <c r="A10">
        <v>0</v>
      </c>
      <c r="B10">
        <v>1</v>
      </c>
      <c r="C10">
        <v>1</v>
      </c>
      <c r="D10">
        <v>0</v>
      </c>
      <c r="E10" s="20">
        <v>1</v>
      </c>
      <c r="F10" s="20">
        <v>0</v>
      </c>
      <c r="G10" s="19">
        <f t="shared" si="0"/>
        <v>1</v>
      </c>
      <c r="H10" s="19">
        <f t="shared" si="1"/>
        <v>0</v>
      </c>
      <c r="J10" s="13" t="s">
        <v>27</v>
      </c>
      <c r="K10" s="13">
        <v>1</v>
      </c>
      <c r="M10" s="1">
        <v>0</v>
      </c>
      <c r="N10" s="1">
        <v>0</v>
      </c>
      <c r="O10" s="4">
        <v>0</v>
      </c>
      <c r="P10" s="3">
        <f>B49</f>
        <v>1</v>
      </c>
    </row>
    <row r="11" spans="1:16" x14ac:dyDescent="0.25">
      <c r="A11">
        <v>0</v>
      </c>
      <c r="B11">
        <v>1</v>
      </c>
      <c r="C11">
        <v>1</v>
      </c>
      <c r="D11">
        <v>1</v>
      </c>
      <c r="E11" s="20">
        <v>0</v>
      </c>
      <c r="F11" s="20">
        <v>1</v>
      </c>
      <c r="G11" s="19">
        <f t="shared" si="0"/>
        <v>0</v>
      </c>
      <c r="H11" s="19">
        <f t="shared" si="1"/>
        <v>1</v>
      </c>
      <c r="J11" s="13" t="s">
        <v>28</v>
      </c>
      <c r="K11" s="13">
        <v>1</v>
      </c>
    </row>
    <row r="12" spans="1:16" x14ac:dyDescent="0.25">
      <c r="A12">
        <v>1</v>
      </c>
      <c r="B12">
        <v>0</v>
      </c>
      <c r="C12">
        <v>0</v>
      </c>
      <c r="D12">
        <v>0</v>
      </c>
      <c r="E12" s="20">
        <v>1</v>
      </c>
      <c r="F12" s="20">
        <v>0</v>
      </c>
      <c r="G12" s="19">
        <f t="shared" si="0"/>
        <v>1</v>
      </c>
      <c r="H12" s="19">
        <f t="shared" si="1"/>
        <v>0</v>
      </c>
      <c r="J12" s="13" t="s">
        <v>29</v>
      </c>
      <c r="K12" s="13">
        <v>1</v>
      </c>
    </row>
    <row r="13" spans="1:16" x14ac:dyDescent="0.25">
      <c r="A13">
        <v>1</v>
      </c>
      <c r="B13">
        <v>0</v>
      </c>
      <c r="C13">
        <v>0</v>
      </c>
      <c r="D13">
        <v>1</v>
      </c>
      <c r="E13" s="20">
        <v>0</v>
      </c>
      <c r="F13" s="20">
        <v>1</v>
      </c>
      <c r="G13" s="19">
        <f t="shared" si="0"/>
        <v>0</v>
      </c>
      <c r="H13" s="19">
        <f t="shared" si="1"/>
        <v>1</v>
      </c>
      <c r="J13" s="13" t="s">
        <v>3</v>
      </c>
      <c r="K13" s="1">
        <v>1</v>
      </c>
    </row>
    <row r="14" spans="1:16" x14ac:dyDescent="0.25">
      <c r="A14">
        <v>1</v>
      </c>
      <c r="B14">
        <v>0</v>
      </c>
      <c r="C14">
        <v>1</v>
      </c>
      <c r="D14">
        <v>0</v>
      </c>
      <c r="E14" s="20">
        <v>1</v>
      </c>
      <c r="F14" s="20">
        <v>0</v>
      </c>
      <c r="G14" s="19">
        <f t="shared" si="0"/>
        <v>1</v>
      </c>
      <c r="H14" s="19">
        <f t="shared" si="1"/>
        <v>0</v>
      </c>
    </row>
    <row r="16" spans="1:16" x14ac:dyDescent="0.25">
      <c r="A16" s="5" t="s">
        <v>21</v>
      </c>
      <c r="B16" s="5" t="s">
        <v>22</v>
      </c>
      <c r="C16" s="5" t="s">
        <v>23</v>
      </c>
      <c r="D16" s="5" t="s">
        <v>19</v>
      </c>
      <c r="E16" s="5" t="s">
        <v>20</v>
      </c>
      <c r="F16" s="5" t="s">
        <v>24</v>
      </c>
      <c r="G16" s="15" t="s">
        <v>25</v>
      </c>
      <c r="H16" s="5" t="s">
        <v>3</v>
      </c>
      <c r="J16" s="38" t="s">
        <v>38</v>
      </c>
      <c r="K16" s="38"/>
      <c r="M16" s="39" t="s">
        <v>39</v>
      </c>
      <c r="N16" s="39"/>
    </row>
    <row r="17" spans="1:14" x14ac:dyDescent="0.25">
      <c r="D17">
        <f>K5</f>
        <v>1</v>
      </c>
      <c r="E17">
        <f>K6</f>
        <v>1</v>
      </c>
      <c r="F17">
        <f>K7</f>
        <v>1</v>
      </c>
      <c r="G17">
        <f>K8</f>
        <v>1</v>
      </c>
      <c r="H17">
        <f>K13</f>
        <v>1</v>
      </c>
      <c r="J17" s="13" t="s">
        <v>19</v>
      </c>
      <c r="K17" s="28">
        <f>D68</f>
        <v>2</v>
      </c>
      <c r="L17" s="18"/>
      <c r="M17" s="29" t="s">
        <v>26</v>
      </c>
      <c r="N17" s="30">
        <f>D132</f>
        <v>0</v>
      </c>
    </row>
    <row r="18" spans="1:14" x14ac:dyDescent="0.25">
      <c r="A18" s="16">
        <f>(D17*$A$5)+(E17*$B$5)+(F17*$C$5)+(G17*$D$5)+H17</f>
        <v>2</v>
      </c>
      <c r="B18" s="16">
        <f>IF(A18&gt;=1,1,0)</f>
        <v>1</v>
      </c>
      <c r="C18" s="16">
        <f>$E$5-B18</f>
        <v>-1</v>
      </c>
      <c r="D18" s="16">
        <f>D17+(C18*$A$5)</f>
        <v>1</v>
      </c>
      <c r="E18" s="16">
        <f>E17+(C18*$B$5)</f>
        <v>1</v>
      </c>
      <c r="F18" s="16">
        <f>F17+(C18*$C$5)</f>
        <v>1</v>
      </c>
      <c r="G18" s="16">
        <f>G17+(C18*$D$5)</f>
        <v>0</v>
      </c>
      <c r="H18" s="6">
        <f>H17+C18</f>
        <v>0</v>
      </c>
      <c r="J18" s="1" t="s">
        <v>20</v>
      </c>
      <c r="K18" s="1">
        <f>E68</f>
        <v>1</v>
      </c>
      <c r="M18" s="31" t="s">
        <v>27</v>
      </c>
      <c r="N18" s="30">
        <f>E132</f>
        <v>1</v>
      </c>
    </row>
    <row r="19" spans="1:14" x14ac:dyDescent="0.25">
      <c r="A19" s="16">
        <f>(D18*$A$6)+(E18*$B$6)+(F18*$C$6)+(G18*$D$6)+H18</f>
        <v>1</v>
      </c>
      <c r="B19" s="16">
        <f>IF(A19&gt;=1,1,0)</f>
        <v>1</v>
      </c>
      <c r="C19" s="16">
        <f>$E$6-B19</f>
        <v>0</v>
      </c>
      <c r="D19" s="16">
        <f>D18+(C19*$A$6)</f>
        <v>1</v>
      </c>
      <c r="E19" s="16">
        <f>E18+(C19*$B$6)</f>
        <v>1</v>
      </c>
      <c r="F19" s="16">
        <f>F18+(C19*$C$6)</f>
        <v>1</v>
      </c>
      <c r="G19" s="16">
        <f>G18+(C19*$D$6)</f>
        <v>0</v>
      </c>
      <c r="H19" s="6">
        <f t="shared" ref="H19:H27" si="2">H18+C19</f>
        <v>0</v>
      </c>
      <c r="J19" s="13" t="s">
        <v>24</v>
      </c>
      <c r="K19" s="1">
        <f>F68</f>
        <v>1</v>
      </c>
      <c r="M19" s="31" t="s">
        <v>28</v>
      </c>
      <c r="N19" s="30">
        <f>F132</f>
        <v>0</v>
      </c>
    </row>
    <row r="20" spans="1:14" x14ac:dyDescent="0.25">
      <c r="A20" s="16">
        <f>(D19*$A$7)+(E19*$B$7)+(F19*$C$7)+(G19*$D$7)+H19</f>
        <v>1</v>
      </c>
      <c r="B20" s="16">
        <f t="shared" ref="B20:B27" si="3">IF(A20&gt;=1,1,0)</f>
        <v>1</v>
      </c>
      <c r="C20" s="16">
        <f>$E$7-B20</f>
        <v>-1</v>
      </c>
      <c r="D20" s="16">
        <f>D19+(C20*$A$7)</f>
        <v>1</v>
      </c>
      <c r="E20" s="16">
        <f>E19+(C20*$B$7)</f>
        <v>1</v>
      </c>
      <c r="F20" s="16">
        <f>F19+(C20*$C$7)</f>
        <v>0</v>
      </c>
      <c r="G20" s="16">
        <f>G19+(C20*$D$7)</f>
        <v>-1</v>
      </c>
      <c r="H20" s="6">
        <f t="shared" si="2"/>
        <v>-1</v>
      </c>
      <c r="J20" s="1" t="s">
        <v>25</v>
      </c>
      <c r="K20" s="1">
        <f>G68</f>
        <v>-3</v>
      </c>
      <c r="M20" s="31" t="s">
        <v>29</v>
      </c>
      <c r="N20" s="30">
        <f>G132</f>
        <v>3</v>
      </c>
    </row>
    <row r="21" spans="1:14" x14ac:dyDescent="0.25">
      <c r="A21" s="16">
        <f>(D20*$A$8)+(E20*$B$8)+(F20*$C$8)+(G20*$D$8)+H20</f>
        <v>0</v>
      </c>
      <c r="B21" s="16">
        <f t="shared" si="3"/>
        <v>0</v>
      </c>
      <c r="C21" s="16">
        <f>$E$8-B21</f>
        <v>1</v>
      </c>
      <c r="D21" s="16">
        <f>D20+(C21*$A$8)</f>
        <v>1</v>
      </c>
      <c r="E21" s="16">
        <f>E20+(C21*$B$8)</f>
        <v>2</v>
      </c>
      <c r="F21" s="16">
        <f>F20+(C21*$C$8)</f>
        <v>0</v>
      </c>
      <c r="G21" s="16">
        <f>G20+(C21*$D$8)</f>
        <v>-1</v>
      </c>
      <c r="H21" s="6">
        <f t="shared" si="2"/>
        <v>0</v>
      </c>
      <c r="J21" s="13" t="s">
        <v>3</v>
      </c>
      <c r="K21" s="1">
        <f>H68</f>
        <v>1</v>
      </c>
      <c r="M21" s="31" t="s">
        <v>3</v>
      </c>
      <c r="N21" s="32">
        <f>H132</f>
        <v>-1</v>
      </c>
    </row>
    <row r="22" spans="1:14" x14ac:dyDescent="0.25">
      <c r="A22" s="16">
        <f>(D21*$A$9)+(E21*$B$9)+(F21*$C$9)+(G21*$D$9)+H21</f>
        <v>1</v>
      </c>
      <c r="B22" s="16">
        <f t="shared" si="3"/>
        <v>1</v>
      </c>
      <c r="C22" s="16">
        <f>$E$9-B22</f>
        <v>-1</v>
      </c>
      <c r="D22" s="16">
        <f>D21+(C22*$A$9)</f>
        <v>1</v>
      </c>
      <c r="E22" s="16">
        <f>E21+(C22*$B$9)</f>
        <v>1</v>
      </c>
      <c r="F22" s="16">
        <f>F21+(C22*$C$9)</f>
        <v>0</v>
      </c>
      <c r="G22" s="16">
        <f>G21+(C22*$D$9)</f>
        <v>-2</v>
      </c>
      <c r="H22" s="6">
        <f t="shared" si="2"/>
        <v>-1</v>
      </c>
    </row>
    <row r="23" spans="1:14" x14ac:dyDescent="0.25">
      <c r="A23" s="16">
        <f>(D22*$A$10)+(E22*$B$10)+(F22*$C$10)+(G22*$D$10)+H22</f>
        <v>0</v>
      </c>
      <c r="B23" s="16">
        <f t="shared" si="3"/>
        <v>0</v>
      </c>
      <c r="C23" s="16">
        <f>$E$10-B23</f>
        <v>1</v>
      </c>
      <c r="D23" s="16">
        <f>D22+(C23*$A$10)</f>
        <v>1</v>
      </c>
      <c r="E23" s="16">
        <f>E22+(C23*$B$10)</f>
        <v>2</v>
      </c>
      <c r="F23" s="16">
        <f>F22+(C23*$C$10)</f>
        <v>1</v>
      </c>
      <c r="G23" s="16">
        <f>G22+(C23*$D$10)</f>
        <v>-2</v>
      </c>
      <c r="H23" s="6">
        <f t="shared" si="2"/>
        <v>0</v>
      </c>
      <c r="J23" s="17"/>
    </row>
    <row r="24" spans="1:14" x14ac:dyDescent="0.25">
      <c r="A24" s="16">
        <f>(D23*$A$11)+(E23*$B$11)+(F23*$C$11)+(G23*$D$11)+H23</f>
        <v>1</v>
      </c>
      <c r="B24" s="16">
        <f t="shared" si="3"/>
        <v>1</v>
      </c>
      <c r="C24" s="16">
        <f>$E$11-B24</f>
        <v>-1</v>
      </c>
      <c r="D24" s="16">
        <f>D23+(C24*$A$11)</f>
        <v>1</v>
      </c>
      <c r="E24" s="16">
        <f>E23+(C24*$B$11)</f>
        <v>1</v>
      </c>
      <c r="F24" s="16">
        <f>F23+(C24*$C$11)</f>
        <v>0</v>
      </c>
      <c r="G24" s="16">
        <f>G23+(C24*$D$11)</f>
        <v>-3</v>
      </c>
      <c r="H24" s="6">
        <f t="shared" si="2"/>
        <v>-1</v>
      </c>
    </row>
    <row r="25" spans="1:14" x14ac:dyDescent="0.25">
      <c r="A25" s="16">
        <f>(D24*$A$12)+(E24*$B$12)+(F24*$C$12)+(G24*$D$12)+H24</f>
        <v>0</v>
      </c>
      <c r="B25" s="16">
        <f t="shared" si="3"/>
        <v>0</v>
      </c>
      <c r="C25" s="16">
        <f>$E$12-B25</f>
        <v>1</v>
      </c>
      <c r="D25" s="16">
        <f>D24+(C25*$A$12)</f>
        <v>2</v>
      </c>
      <c r="E25" s="16">
        <f>E24+(C25*$B$12)</f>
        <v>1</v>
      </c>
      <c r="F25" s="16">
        <f>F24+(C25*$C$12)</f>
        <v>0</v>
      </c>
      <c r="G25" s="16">
        <f>G24+(C25*$D$12)</f>
        <v>-3</v>
      </c>
      <c r="H25" s="6">
        <f t="shared" si="2"/>
        <v>0</v>
      </c>
    </row>
    <row r="26" spans="1:14" x14ac:dyDescent="0.25">
      <c r="A26" s="16">
        <f>(D25*$A$13)+(E25*$B$13)+(F25*$C$13)+(G25*$D$13)+H25</f>
        <v>-1</v>
      </c>
      <c r="B26" s="16">
        <f t="shared" si="3"/>
        <v>0</v>
      </c>
      <c r="C26" s="16">
        <f>$E$13-B26</f>
        <v>0</v>
      </c>
      <c r="D26" s="16">
        <f>D25+(C26*$A$13)</f>
        <v>2</v>
      </c>
      <c r="E26" s="16">
        <f>E25+(C26*$B$13)</f>
        <v>1</v>
      </c>
      <c r="F26" s="16">
        <f>F25+(C26*$C$13)</f>
        <v>0</v>
      </c>
      <c r="G26" s="16">
        <f>G25+(C26*$D$13)</f>
        <v>-3</v>
      </c>
      <c r="H26" s="6">
        <f t="shared" si="2"/>
        <v>0</v>
      </c>
    </row>
    <row r="27" spans="1:14" x14ac:dyDescent="0.25">
      <c r="A27" s="16">
        <f>(D26*$A$14)+(E26*$B$14)+(F26*$C$14)+(G26*$D$14)+H26</f>
        <v>2</v>
      </c>
      <c r="B27" s="16">
        <f t="shared" si="3"/>
        <v>1</v>
      </c>
      <c r="C27" s="16">
        <f>$E$14-B27</f>
        <v>0</v>
      </c>
      <c r="D27" s="16">
        <f>D26+(C27*$A$14)</f>
        <v>2</v>
      </c>
      <c r="E27" s="16">
        <f>E26+(C27*$B$14)</f>
        <v>1</v>
      </c>
      <c r="F27" s="16">
        <f>F26+(C27*$C$14)</f>
        <v>0</v>
      </c>
      <c r="G27" s="16">
        <f>G26+(C27*$D$14)</f>
        <v>-3</v>
      </c>
      <c r="H27" s="6">
        <f t="shared" si="2"/>
        <v>0</v>
      </c>
    </row>
    <row r="28" spans="1:14" x14ac:dyDescent="0.25">
      <c r="A28" s="7">
        <f>(D27*$A$5)+(E27*$B$5)+(F27*$C$5)+(G27*$D$5)+H27</f>
        <v>-3</v>
      </c>
      <c r="B28" s="7">
        <f>IF(A28&gt;=1,1,0)</f>
        <v>0</v>
      </c>
      <c r="C28" s="7">
        <f>$E$5-B28</f>
        <v>0</v>
      </c>
      <c r="D28" s="7">
        <f>D27+(C28*$A$5)</f>
        <v>2</v>
      </c>
      <c r="E28" s="7">
        <f>E27+(C28*$B$5)</f>
        <v>1</v>
      </c>
      <c r="F28" s="7">
        <f>F27+(C28*$C$5)</f>
        <v>0</v>
      </c>
      <c r="G28" s="7">
        <f>G27+(C28*$D$5)</f>
        <v>-3</v>
      </c>
      <c r="H28" s="8">
        <f>H27+C28</f>
        <v>0</v>
      </c>
    </row>
    <row r="29" spans="1:14" x14ac:dyDescent="0.25">
      <c r="A29" s="7">
        <f>(D28*$A$6)+(E28*$B$6)+(F28*$C$6)+(G28*$D$6)+H28</f>
        <v>0</v>
      </c>
      <c r="B29" s="7">
        <f>IF(A29&gt;=1,1,0)</f>
        <v>0</v>
      </c>
      <c r="C29" s="7">
        <f>$E$6-B29</f>
        <v>1</v>
      </c>
      <c r="D29" s="7">
        <f>D28+(C29*$A$6)</f>
        <v>2</v>
      </c>
      <c r="E29" s="7">
        <f>E28+(C29*$B$6)</f>
        <v>1</v>
      </c>
      <c r="F29" s="7">
        <f>F28+(C29*$C$6)</f>
        <v>1</v>
      </c>
      <c r="G29" s="7">
        <f>G28+(C29*$D$6)</f>
        <v>-3</v>
      </c>
      <c r="H29" s="8">
        <f t="shared" ref="H29:H37" si="4">H28+C29</f>
        <v>1</v>
      </c>
    </row>
    <row r="30" spans="1:14" x14ac:dyDescent="0.25">
      <c r="A30" s="7">
        <f>(D29*$A$7)+(E29*$B$7)+(F29*$C$7)+(G29*$D$7)+H29</f>
        <v>-1</v>
      </c>
      <c r="B30" s="7">
        <f t="shared" ref="B30:B37" si="5">IF(A30&gt;=1,1,0)</f>
        <v>0</v>
      </c>
      <c r="C30" s="7">
        <f>$E$7-B30</f>
        <v>0</v>
      </c>
      <c r="D30" s="7">
        <f>D29+(C30*$A$7)</f>
        <v>2</v>
      </c>
      <c r="E30" s="7">
        <f>E29+(C30*$B$7)</f>
        <v>1</v>
      </c>
      <c r="F30" s="7">
        <f>F29+(C30*$C$7)</f>
        <v>1</v>
      </c>
      <c r="G30" s="7">
        <f>G29+(C30*$D$7)</f>
        <v>-3</v>
      </c>
      <c r="H30" s="8">
        <f t="shared" si="4"/>
        <v>1</v>
      </c>
    </row>
    <row r="31" spans="1:14" x14ac:dyDescent="0.25">
      <c r="A31" s="7">
        <f>(D30*$A$8)+(E30*$B$8)+(F30*$C$8)+(G30*$D$8)+H30</f>
        <v>2</v>
      </c>
      <c r="B31" s="7">
        <f t="shared" si="5"/>
        <v>1</v>
      </c>
      <c r="C31" s="7">
        <f>$E$8-B31</f>
        <v>0</v>
      </c>
      <c r="D31" s="7">
        <f>D30+(C31*$A$8)</f>
        <v>2</v>
      </c>
      <c r="E31" s="7">
        <f>E30+(C31*$B$8)</f>
        <v>1</v>
      </c>
      <c r="F31" s="7">
        <f>F30+(C31*$C$8)</f>
        <v>1</v>
      </c>
      <c r="G31" s="7">
        <f>G30+(C31*$D$8)</f>
        <v>-3</v>
      </c>
      <c r="H31" s="8">
        <f t="shared" si="4"/>
        <v>1</v>
      </c>
    </row>
    <row r="32" spans="1:14" x14ac:dyDescent="0.25">
      <c r="A32" s="7">
        <f>(D31*$A$9)+(E31*$B$9)+(F31*$C$9)+(G31*$D$9)+H31</f>
        <v>-1</v>
      </c>
      <c r="B32" s="7">
        <f t="shared" si="5"/>
        <v>0</v>
      </c>
      <c r="C32" s="7">
        <f>$E$9-B32</f>
        <v>0</v>
      </c>
      <c r="D32" s="7">
        <f>D31+(C32*$A$9)</f>
        <v>2</v>
      </c>
      <c r="E32" s="7">
        <f>E31+(C32*$B$9)</f>
        <v>1</v>
      </c>
      <c r="F32" s="7">
        <f>F31+(C32*$C$9)</f>
        <v>1</v>
      </c>
      <c r="G32" s="7">
        <f>G31+(C32*$D$9)</f>
        <v>-3</v>
      </c>
      <c r="H32" s="8">
        <f t="shared" si="4"/>
        <v>1</v>
      </c>
    </row>
    <row r="33" spans="1:8" x14ac:dyDescent="0.25">
      <c r="A33" s="7">
        <f>(D32*$A$10)+(E32*$B$10)+(F32*$C$10)+(G32*$D$10)+H32</f>
        <v>3</v>
      </c>
      <c r="B33" s="7">
        <f t="shared" si="5"/>
        <v>1</v>
      </c>
      <c r="C33" s="7">
        <f>$E$10-B33</f>
        <v>0</v>
      </c>
      <c r="D33" s="7">
        <f>D32+(C33*$A$10)</f>
        <v>2</v>
      </c>
      <c r="E33" s="7">
        <f>E32+(C33*$B$10)</f>
        <v>1</v>
      </c>
      <c r="F33" s="7">
        <f>F32+(C33*$C$10)</f>
        <v>1</v>
      </c>
      <c r="G33" s="7">
        <f>G32+(C33*$D$10)</f>
        <v>-3</v>
      </c>
      <c r="H33" s="8">
        <f t="shared" si="4"/>
        <v>1</v>
      </c>
    </row>
    <row r="34" spans="1:8" x14ac:dyDescent="0.25">
      <c r="A34" s="7">
        <f>(D33*$A$11)+(E33*$B$11)+(F33*$C$11)+(G33*$D$11)+H33</f>
        <v>0</v>
      </c>
      <c r="B34" s="7">
        <f t="shared" si="5"/>
        <v>0</v>
      </c>
      <c r="C34" s="7">
        <f>$E$11-B34</f>
        <v>0</v>
      </c>
      <c r="D34" s="7">
        <f>D33+(C34*$A$11)</f>
        <v>2</v>
      </c>
      <c r="E34" s="7">
        <f>E33+(C34*$B$11)</f>
        <v>1</v>
      </c>
      <c r="F34" s="7">
        <f>F33+(C34*$C$11)</f>
        <v>1</v>
      </c>
      <c r="G34" s="7">
        <f>G33+(C34*$D$11)</f>
        <v>-3</v>
      </c>
      <c r="H34" s="8">
        <f t="shared" si="4"/>
        <v>1</v>
      </c>
    </row>
    <row r="35" spans="1:8" x14ac:dyDescent="0.25">
      <c r="A35" s="7">
        <f>(D34*$A$12)+(E34*$B$12)+(F34*$C$12)+(G34*$D$12)+H34</f>
        <v>3</v>
      </c>
      <c r="B35" s="7">
        <f t="shared" si="5"/>
        <v>1</v>
      </c>
      <c r="C35" s="7">
        <f>$E$12-B35</f>
        <v>0</v>
      </c>
      <c r="D35" s="7">
        <f>D34+(C35*$A$12)</f>
        <v>2</v>
      </c>
      <c r="E35" s="7">
        <f>E34+(C35*$B$12)</f>
        <v>1</v>
      </c>
      <c r="F35" s="7">
        <f>F34+(C35*$C$12)</f>
        <v>1</v>
      </c>
      <c r="G35" s="7">
        <f>G34+(C35*$D$12)</f>
        <v>-3</v>
      </c>
      <c r="H35" s="8">
        <f t="shared" si="4"/>
        <v>1</v>
      </c>
    </row>
    <row r="36" spans="1:8" x14ac:dyDescent="0.25">
      <c r="A36" s="7">
        <f>(D35*$A$13)+(E35*$B$13)+(F35*$C$13)+(G35*$D$13)+H35</f>
        <v>0</v>
      </c>
      <c r="B36" s="7">
        <f t="shared" si="5"/>
        <v>0</v>
      </c>
      <c r="C36" s="7">
        <f>$E$13-B36</f>
        <v>0</v>
      </c>
      <c r="D36" s="7">
        <f>D35+(C36*$A$13)</f>
        <v>2</v>
      </c>
      <c r="E36" s="7">
        <f>E35+(C36*$B$13)</f>
        <v>1</v>
      </c>
      <c r="F36" s="7">
        <f>F35+(C36*$C$13)</f>
        <v>1</v>
      </c>
      <c r="G36" s="7">
        <f>G35+(C36*$D$13)</f>
        <v>-3</v>
      </c>
      <c r="H36" s="8">
        <f t="shared" si="4"/>
        <v>1</v>
      </c>
    </row>
    <row r="37" spans="1:8" x14ac:dyDescent="0.25">
      <c r="A37" s="7">
        <f>(D36*$A$14)+(E36*$B$14)+(F36*$C$14)+(G36*$D$14)+H36</f>
        <v>4</v>
      </c>
      <c r="B37" s="7">
        <f t="shared" si="5"/>
        <v>1</v>
      </c>
      <c r="C37" s="7">
        <f>$E$14-B37</f>
        <v>0</v>
      </c>
      <c r="D37" s="7">
        <f>D36+(C37*$A$14)</f>
        <v>2</v>
      </c>
      <c r="E37" s="7">
        <f>E36+(C37*$B$14)</f>
        <v>1</v>
      </c>
      <c r="F37" s="7">
        <f>F36+(C37*$C$14)</f>
        <v>1</v>
      </c>
      <c r="G37" s="7">
        <f>G36+(C37*$D$14)</f>
        <v>-3</v>
      </c>
      <c r="H37" s="8">
        <f t="shared" si="4"/>
        <v>1</v>
      </c>
    </row>
    <row r="38" spans="1:8" x14ac:dyDescent="0.25">
      <c r="A38" s="9">
        <f>(D37*$A$5)+(E37*$B$5)+(F37*$C$5)+(G37*$D$5)+H37</f>
        <v>-2</v>
      </c>
      <c r="B38" s="9">
        <f>IF(A38&gt;=1,1,0)</f>
        <v>0</v>
      </c>
      <c r="C38" s="9">
        <f>$E$5-B38</f>
        <v>0</v>
      </c>
      <c r="D38" s="9">
        <f>D37+(C38*$A$5)</f>
        <v>2</v>
      </c>
      <c r="E38" s="9">
        <f>E37+(C38*$B$5)</f>
        <v>1</v>
      </c>
      <c r="F38" s="9">
        <f>F37+(C38*$C$5)</f>
        <v>1</v>
      </c>
      <c r="G38" s="9">
        <f>G37+(C38*$D$5)</f>
        <v>-3</v>
      </c>
      <c r="H38" s="10">
        <f>H37+C38</f>
        <v>1</v>
      </c>
    </row>
    <row r="39" spans="1:8" x14ac:dyDescent="0.25">
      <c r="A39" s="9">
        <f>(D38*$A$6)+(E38*$B$6)+(F38*$C$6)+(G38*$D$6)+H38</f>
        <v>2</v>
      </c>
      <c r="B39" s="9">
        <f>IF(A39&gt;=1,1,0)</f>
        <v>1</v>
      </c>
      <c r="C39" s="9">
        <f>$E$6-B39</f>
        <v>0</v>
      </c>
      <c r="D39" s="9">
        <f>D38+(C39*$A$6)</f>
        <v>2</v>
      </c>
      <c r="E39" s="9">
        <f>E38+(C39*$B$6)</f>
        <v>1</v>
      </c>
      <c r="F39" s="9">
        <f>F38+(C39*$C$6)</f>
        <v>1</v>
      </c>
      <c r="G39" s="9">
        <f>G38+(C39*$D$6)</f>
        <v>-3</v>
      </c>
      <c r="H39" s="10">
        <f t="shared" ref="H39:H47" si="6">H38+C39</f>
        <v>1</v>
      </c>
    </row>
    <row r="40" spans="1:8" x14ac:dyDescent="0.25">
      <c r="A40" s="9">
        <f>(D39*$A$7)+(E39*$B$7)+(F39*$C$7)+(G39*$D$7)+H39</f>
        <v>-1</v>
      </c>
      <c r="B40" s="9">
        <f t="shared" ref="B40:B47" si="7">IF(A40&gt;=1,1,0)</f>
        <v>0</v>
      </c>
      <c r="C40" s="9">
        <f>$E$7-B40</f>
        <v>0</v>
      </c>
      <c r="D40" s="9">
        <f>D39+(C40*$A$7)</f>
        <v>2</v>
      </c>
      <c r="E40" s="9">
        <f>E39+(C40*$B$7)</f>
        <v>1</v>
      </c>
      <c r="F40" s="9">
        <f>F39+(C40*$C$7)</f>
        <v>1</v>
      </c>
      <c r="G40" s="9">
        <f>G39+(C40*$D$7)</f>
        <v>-3</v>
      </c>
      <c r="H40" s="10">
        <f t="shared" si="6"/>
        <v>1</v>
      </c>
    </row>
    <row r="41" spans="1:8" x14ac:dyDescent="0.25">
      <c r="A41" s="9">
        <f>(D40*$A$8)+(E40*$B$8)+(F40*$C$8)+(G40*$D$8)+H40</f>
        <v>2</v>
      </c>
      <c r="B41" s="9">
        <f t="shared" si="7"/>
        <v>1</v>
      </c>
      <c r="C41" s="9">
        <f>$E$8-B41</f>
        <v>0</v>
      </c>
      <c r="D41" s="9">
        <f>D40+(C41*$A$8)</f>
        <v>2</v>
      </c>
      <c r="E41" s="9">
        <f>E40+(C41*$B$8)</f>
        <v>1</v>
      </c>
      <c r="F41" s="9">
        <f>F40+(C41*$C$8)</f>
        <v>1</v>
      </c>
      <c r="G41" s="9">
        <f>G40+(C41*$D$8)</f>
        <v>-3</v>
      </c>
      <c r="H41" s="10">
        <f t="shared" si="6"/>
        <v>1</v>
      </c>
    </row>
    <row r="42" spans="1:8" x14ac:dyDescent="0.25">
      <c r="A42" s="9">
        <f>(D41*$A$9)+(E41*$B$9)+(F41*$C$9)+(G41*$D$9)+H41</f>
        <v>-1</v>
      </c>
      <c r="B42" s="9">
        <f t="shared" si="7"/>
        <v>0</v>
      </c>
      <c r="C42" s="9">
        <f>$E$9-B42</f>
        <v>0</v>
      </c>
      <c r="D42" s="9">
        <f>D41+(C42*$A$9)</f>
        <v>2</v>
      </c>
      <c r="E42" s="9">
        <f>E41+(C42*$B$9)</f>
        <v>1</v>
      </c>
      <c r="F42" s="9">
        <f>F41+(C42*$C$9)</f>
        <v>1</v>
      </c>
      <c r="G42" s="9">
        <f>G41+(C42*$D$9)</f>
        <v>-3</v>
      </c>
      <c r="H42" s="10">
        <f t="shared" si="6"/>
        <v>1</v>
      </c>
    </row>
    <row r="43" spans="1:8" x14ac:dyDescent="0.25">
      <c r="A43" s="9">
        <f>(D42*$A$10)+(E42*$B$10)+(F42*$C$10)+(G42*$D$10)+H42</f>
        <v>3</v>
      </c>
      <c r="B43" s="9">
        <f t="shared" si="7"/>
        <v>1</v>
      </c>
      <c r="C43" s="9">
        <f>$E$10-B43</f>
        <v>0</v>
      </c>
      <c r="D43" s="9">
        <f>D42+(C43*$A$10)</f>
        <v>2</v>
      </c>
      <c r="E43" s="9">
        <f>E42+(C43*$B$10)</f>
        <v>1</v>
      </c>
      <c r="F43" s="9">
        <f>F42+(C43*$C$10)</f>
        <v>1</v>
      </c>
      <c r="G43" s="9">
        <f>G42+(C43*$D$10)</f>
        <v>-3</v>
      </c>
      <c r="H43" s="10">
        <f t="shared" si="6"/>
        <v>1</v>
      </c>
    </row>
    <row r="44" spans="1:8" x14ac:dyDescent="0.25">
      <c r="A44" s="9">
        <f>(D43*$A$11)+(E43*$B$11)+(F43*$C$11)+(G43*$D$11)+H43</f>
        <v>0</v>
      </c>
      <c r="B44" s="9">
        <f t="shared" si="7"/>
        <v>0</v>
      </c>
      <c r="C44" s="9">
        <f>$E$11-B44</f>
        <v>0</v>
      </c>
      <c r="D44" s="9">
        <f>D43+(C44*$A$11)</f>
        <v>2</v>
      </c>
      <c r="E44" s="9">
        <f>E43+(C44*$B$11)</f>
        <v>1</v>
      </c>
      <c r="F44" s="9">
        <f>F43+(C44*$C$11)</f>
        <v>1</v>
      </c>
      <c r="G44" s="9">
        <f>G43+(C44*$D$11)</f>
        <v>-3</v>
      </c>
      <c r="H44" s="10">
        <f t="shared" si="6"/>
        <v>1</v>
      </c>
    </row>
    <row r="45" spans="1:8" x14ac:dyDescent="0.25">
      <c r="A45" s="9">
        <f>(D44*$A$12)+(E44*$B$12)+(F44*$C$12)+(G44*$D$12)+H44</f>
        <v>3</v>
      </c>
      <c r="B45" s="9">
        <f t="shared" si="7"/>
        <v>1</v>
      </c>
      <c r="C45" s="9">
        <f>$E$12-B45</f>
        <v>0</v>
      </c>
      <c r="D45" s="9">
        <f>D44+(C45*$A$12)</f>
        <v>2</v>
      </c>
      <c r="E45" s="9">
        <f>E44+(C45*$B$12)</f>
        <v>1</v>
      </c>
      <c r="F45" s="9">
        <f>F44+(C45*$C$12)</f>
        <v>1</v>
      </c>
      <c r="G45" s="9">
        <f>G44+(C45*$D$12)</f>
        <v>-3</v>
      </c>
      <c r="H45" s="10">
        <f t="shared" si="6"/>
        <v>1</v>
      </c>
    </row>
    <row r="46" spans="1:8" x14ac:dyDescent="0.25">
      <c r="A46" s="9">
        <f>(D45*$A$13)+(E45*$B$13)+(F45*$C$13)+(G45*$D$13)+H45</f>
        <v>0</v>
      </c>
      <c r="B46" s="9">
        <f t="shared" si="7"/>
        <v>0</v>
      </c>
      <c r="C46" s="9">
        <f>$E$13-B46</f>
        <v>0</v>
      </c>
      <c r="D46" s="9">
        <f>D45+(C46*$A$13)</f>
        <v>2</v>
      </c>
      <c r="E46" s="9">
        <f>E45+(C46*$B$13)</f>
        <v>1</v>
      </c>
      <c r="F46" s="9">
        <f>F45+(C46*$C$13)</f>
        <v>1</v>
      </c>
      <c r="G46" s="9">
        <f>G45+(C46*$D$13)</f>
        <v>-3</v>
      </c>
      <c r="H46" s="10">
        <f t="shared" si="6"/>
        <v>1</v>
      </c>
    </row>
    <row r="47" spans="1:8" x14ac:dyDescent="0.25">
      <c r="A47" s="9">
        <f>(D46*$A$14)+(E46*$B$14)+(F46*$C$14)+(G46*$D$14)+H46</f>
        <v>4</v>
      </c>
      <c r="B47" s="9">
        <f t="shared" si="7"/>
        <v>1</v>
      </c>
      <c r="C47" s="9">
        <f>$E$14-B47</f>
        <v>0</v>
      </c>
      <c r="D47" s="9">
        <f>D46+(C47*$A$14)</f>
        <v>2</v>
      </c>
      <c r="E47" s="9">
        <f>E46+(C47*$B$14)</f>
        <v>1</v>
      </c>
      <c r="F47" s="9">
        <f>F46+(C47*$C$14)</f>
        <v>1</v>
      </c>
      <c r="G47" s="9">
        <f>G46+(C47*$D$14)</f>
        <v>-3</v>
      </c>
      <c r="H47" s="10">
        <f t="shared" si="6"/>
        <v>1</v>
      </c>
    </row>
    <row r="48" spans="1:8" x14ac:dyDescent="0.25">
      <c r="A48" s="26">
        <f>(D47*$A$5)+(E47*$B$5)+(F47*$C$5)+(G47*$D$5)+H47</f>
        <v>-2</v>
      </c>
      <c r="B48" s="26">
        <f>IF(A48&gt;=1,1,0)</f>
        <v>0</v>
      </c>
      <c r="C48" s="26">
        <f>$E$5-B48</f>
        <v>0</v>
      </c>
      <c r="D48" s="26">
        <f>D47+(C48*$A$5)</f>
        <v>2</v>
      </c>
      <c r="E48" s="26">
        <f>E47+(C48*$B$5)</f>
        <v>1</v>
      </c>
      <c r="F48" s="26">
        <f>F47+(C48*$C$5)</f>
        <v>1</v>
      </c>
      <c r="G48" s="26">
        <f>G47+(C48*$D$5)</f>
        <v>-3</v>
      </c>
      <c r="H48" s="27">
        <f>H47+C48</f>
        <v>1</v>
      </c>
    </row>
    <row r="49" spans="1:8" x14ac:dyDescent="0.25">
      <c r="A49" s="26">
        <f>(D48*$A$6)+(E48*$B$6)+(F48*$C$6)+(G48*$D$6)+H48</f>
        <v>2</v>
      </c>
      <c r="B49" s="26">
        <f>IF(A49&gt;=1,1,0)</f>
        <v>1</v>
      </c>
      <c r="C49" s="26">
        <f>$E$6-B49</f>
        <v>0</v>
      </c>
      <c r="D49" s="26">
        <f>D48+(C49*$A$6)</f>
        <v>2</v>
      </c>
      <c r="E49" s="26">
        <f>E48+(C49*$B$6)</f>
        <v>1</v>
      </c>
      <c r="F49" s="26">
        <f>F48+(C49*$C$6)</f>
        <v>1</v>
      </c>
      <c r="G49" s="26">
        <f>G48+(C49*$D$6)</f>
        <v>-3</v>
      </c>
      <c r="H49" s="27">
        <f t="shared" ref="H49:H57" si="8">H48+C49</f>
        <v>1</v>
      </c>
    </row>
    <row r="50" spans="1:8" x14ac:dyDescent="0.25">
      <c r="A50" s="26">
        <f>(D49*$A$7)+(E49*$B$7)+(F49*$C$7)+(G49*$D$7)+H49</f>
        <v>-1</v>
      </c>
      <c r="B50" s="26">
        <f t="shared" ref="B50:B57" si="9">IF(A50&gt;=1,1,0)</f>
        <v>0</v>
      </c>
      <c r="C50" s="26">
        <f>$E$7-B50</f>
        <v>0</v>
      </c>
      <c r="D50" s="26">
        <f>D49+(C50*$A$7)</f>
        <v>2</v>
      </c>
      <c r="E50" s="26">
        <f>E49+(C50*$B$7)</f>
        <v>1</v>
      </c>
      <c r="F50" s="26">
        <f>F49+(C50*$C$7)</f>
        <v>1</v>
      </c>
      <c r="G50" s="26">
        <f>G49+(C50*$D$7)</f>
        <v>-3</v>
      </c>
      <c r="H50" s="27">
        <f t="shared" si="8"/>
        <v>1</v>
      </c>
    </row>
    <row r="51" spans="1:8" x14ac:dyDescent="0.25">
      <c r="A51" s="26">
        <f>(D50*$A$8)+(E50*$B$8)+(F50*$C$8)+(G50*$D$8)+H50</f>
        <v>2</v>
      </c>
      <c r="B51" s="26">
        <f t="shared" si="9"/>
        <v>1</v>
      </c>
      <c r="C51" s="26">
        <f>$E$8-B51</f>
        <v>0</v>
      </c>
      <c r="D51" s="26">
        <f>D50+(C51*$A$8)</f>
        <v>2</v>
      </c>
      <c r="E51" s="26">
        <f>E50+(C51*$B$8)</f>
        <v>1</v>
      </c>
      <c r="F51" s="26">
        <f>F50+(C51*$C$8)</f>
        <v>1</v>
      </c>
      <c r="G51" s="26">
        <f>G50+(C51*$D$8)</f>
        <v>-3</v>
      </c>
      <c r="H51" s="27">
        <f t="shared" si="8"/>
        <v>1</v>
      </c>
    </row>
    <row r="52" spans="1:8" x14ac:dyDescent="0.25">
      <c r="A52" s="26">
        <f>(D51*$A$9)+(E51*$B$9)+(F51*$C$9)+(G51*$D$9)+H51</f>
        <v>-1</v>
      </c>
      <c r="B52" s="26">
        <f t="shared" si="9"/>
        <v>0</v>
      </c>
      <c r="C52" s="26">
        <f>$E$9-B52</f>
        <v>0</v>
      </c>
      <c r="D52" s="26">
        <f>D51+(C52*$A$9)</f>
        <v>2</v>
      </c>
      <c r="E52" s="26">
        <f>E51+(C52*$B$9)</f>
        <v>1</v>
      </c>
      <c r="F52" s="26">
        <f>F51+(C52*$C$9)</f>
        <v>1</v>
      </c>
      <c r="G52" s="26">
        <f>G51+(C52*$D$9)</f>
        <v>-3</v>
      </c>
      <c r="H52" s="27">
        <f t="shared" si="8"/>
        <v>1</v>
      </c>
    </row>
    <row r="53" spans="1:8" x14ac:dyDescent="0.25">
      <c r="A53" s="26">
        <f>(D52*$A$10)+(E52*$B$10)+(F52*$C$10)+(G52*$D$10)+H52</f>
        <v>3</v>
      </c>
      <c r="B53" s="26">
        <f t="shared" si="9"/>
        <v>1</v>
      </c>
      <c r="C53" s="26">
        <f>$E$10-B53</f>
        <v>0</v>
      </c>
      <c r="D53" s="26">
        <f>D52+(C53*$A$10)</f>
        <v>2</v>
      </c>
      <c r="E53" s="26">
        <f>E52+(C53*$B$10)</f>
        <v>1</v>
      </c>
      <c r="F53" s="26">
        <f>F52+(C53*$C$10)</f>
        <v>1</v>
      </c>
      <c r="G53" s="26">
        <f>G52+(C53*$D$10)</f>
        <v>-3</v>
      </c>
      <c r="H53" s="27">
        <f t="shared" si="8"/>
        <v>1</v>
      </c>
    </row>
    <row r="54" spans="1:8" x14ac:dyDescent="0.25">
      <c r="A54" s="26">
        <f>(D53*$A$11)+(E53*$B$11)+(F53*$C$11)+(G53*$D$11)+H53</f>
        <v>0</v>
      </c>
      <c r="B54" s="26">
        <f t="shared" si="9"/>
        <v>0</v>
      </c>
      <c r="C54" s="26">
        <f>$E$11-B54</f>
        <v>0</v>
      </c>
      <c r="D54" s="26">
        <f>D53+(C54*$A$11)</f>
        <v>2</v>
      </c>
      <c r="E54" s="26">
        <f>E53+(C54*$B$11)</f>
        <v>1</v>
      </c>
      <c r="F54" s="26">
        <f>F53+(C54*$C$11)</f>
        <v>1</v>
      </c>
      <c r="G54" s="26">
        <f>G53+(C54*$D$11)</f>
        <v>-3</v>
      </c>
      <c r="H54" s="27">
        <f t="shared" si="8"/>
        <v>1</v>
      </c>
    </row>
    <row r="55" spans="1:8" x14ac:dyDescent="0.25">
      <c r="A55" s="26">
        <f>(D54*$A$12)+(E54*$B$12)+(F54*$C$12)+(G54*$D$12)+H54</f>
        <v>3</v>
      </c>
      <c r="B55" s="26">
        <f t="shared" si="9"/>
        <v>1</v>
      </c>
      <c r="C55" s="26">
        <f>$E$12-B55</f>
        <v>0</v>
      </c>
      <c r="D55" s="26">
        <f>D54+(C55*$A$12)</f>
        <v>2</v>
      </c>
      <c r="E55" s="26">
        <f>E54+(C55*$B$12)</f>
        <v>1</v>
      </c>
      <c r="F55" s="26">
        <f>F54+(C55*$C$12)</f>
        <v>1</v>
      </c>
      <c r="G55" s="26">
        <f>G54+(C55*$D$12)</f>
        <v>-3</v>
      </c>
      <c r="H55" s="27">
        <f t="shared" si="8"/>
        <v>1</v>
      </c>
    </row>
    <row r="56" spans="1:8" x14ac:dyDescent="0.25">
      <c r="A56" s="26">
        <f>(D55*$A$13)+(E55*$B$13)+(F55*$C$13)+(G55*$D$13)+H55</f>
        <v>0</v>
      </c>
      <c r="B56" s="26">
        <f t="shared" si="9"/>
        <v>0</v>
      </c>
      <c r="C56" s="26">
        <f>$E$13-B56</f>
        <v>0</v>
      </c>
      <c r="D56" s="26">
        <f>D55+(C56*$A$13)</f>
        <v>2</v>
      </c>
      <c r="E56" s="26">
        <f>E55+(C56*$B$13)</f>
        <v>1</v>
      </c>
      <c r="F56" s="26">
        <f>F55+(C56*$C$13)</f>
        <v>1</v>
      </c>
      <c r="G56" s="26">
        <f>G55+(C56*$D$13)</f>
        <v>-3</v>
      </c>
      <c r="H56" s="27">
        <f t="shared" si="8"/>
        <v>1</v>
      </c>
    </row>
    <row r="57" spans="1:8" x14ac:dyDescent="0.25">
      <c r="A57" s="26">
        <f>(D56*$A$14)+(E56*$B$14)+(F56*$C$14)+(G56*$D$14)+H56</f>
        <v>4</v>
      </c>
      <c r="B57" s="26">
        <f t="shared" si="9"/>
        <v>1</v>
      </c>
      <c r="C57" s="26">
        <f>$E$14-B57</f>
        <v>0</v>
      </c>
      <c r="D57" s="26">
        <f>D56+(C57*$A$14)</f>
        <v>2</v>
      </c>
      <c r="E57" s="26">
        <f>E56+(C57*$B$14)</f>
        <v>1</v>
      </c>
      <c r="F57" s="26">
        <f>F56+(C57*$C$14)</f>
        <v>1</v>
      </c>
      <c r="G57" s="26">
        <f>G56+(C57*$D$14)</f>
        <v>-3</v>
      </c>
      <c r="H57" s="27">
        <f t="shared" si="8"/>
        <v>1</v>
      </c>
    </row>
    <row r="58" spans="1:8" x14ac:dyDescent="0.25">
      <c r="A58" s="24">
        <f>(D57*$A$5)+(E57*$B$5)+(F57*$C$5)+(G57*$D$5)+H57</f>
        <v>-2</v>
      </c>
      <c r="B58" s="24">
        <f>IF(A58&gt;=1,1,0)</f>
        <v>0</v>
      </c>
      <c r="C58" s="24">
        <f>$E$5-B58</f>
        <v>0</v>
      </c>
      <c r="D58" s="24">
        <f>D57+(C58*$A$5)</f>
        <v>2</v>
      </c>
      <c r="E58" s="24">
        <f>E57+(C58*$B$5)</f>
        <v>1</v>
      </c>
      <c r="F58" s="24">
        <f>F57+(C58*$C$5)</f>
        <v>1</v>
      </c>
      <c r="G58" s="24">
        <f>G57+(C58*$D$5)</f>
        <v>-3</v>
      </c>
      <c r="H58" s="25">
        <f>H57+C58</f>
        <v>1</v>
      </c>
    </row>
    <row r="59" spans="1:8" x14ac:dyDescent="0.25">
      <c r="A59" s="24">
        <f>(D58*$A$6)+(E58*$B$6)+(F58*$C$6)+(G58*$D$6)+H58</f>
        <v>2</v>
      </c>
      <c r="B59" s="24">
        <f>IF(A59&gt;=1,1,0)</f>
        <v>1</v>
      </c>
      <c r="C59" s="24">
        <f>$E$6-B59</f>
        <v>0</v>
      </c>
      <c r="D59" s="24">
        <f>D58+(C59*$A$6)</f>
        <v>2</v>
      </c>
      <c r="E59" s="24">
        <f>E58+(C59*$B$6)</f>
        <v>1</v>
      </c>
      <c r="F59" s="24">
        <f>F58+(C59*$C$6)</f>
        <v>1</v>
      </c>
      <c r="G59" s="24">
        <f>G58+(C59*$D$6)</f>
        <v>-3</v>
      </c>
      <c r="H59" s="25">
        <f t="shared" ref="H59:H67" si="10">H58+C59</f>
        <v>1</v>
      </c>
    </row>
    <row r="60" spans="1:8" x14ac:dyDescent="0.25">
      <c r="A60" s="24">
        <f>(D59*$A$7)+(E59*$B$7)+(F59*$C$7)+(G59*$D$7)+H59</f>
        <v>-1</v>
      </c>
      <c r="B60" s="24">
        <f t="shared" ref="B60:B67" si="11">IF(A60&gt;=1,1,0)</f>
        <v>0</v>
      </c>
      <c r="C60" s="24">
        <f>$E$7-B60</f>
        <v>0</v>
      </c>
      <c r="D60" s="24">
        <f>D59+(C60*$A$7)</f>
        <v>2</v>
      </c>
      <c r="E60" s="24">
        <f>E59+(C60*$B$7)</f>
        <v>1</v>
      </c>
      <c r="F60" s="24">
        <f>F59+(C60*$C$7)</f>
        <v>1</v>
      </c>
      <c r="G60" s="24">
        <f>G59+(C60*$D$7)</f>
        <v>-3</v>
      </c>
      <c r="H60" s="25">
        <f t="shared" si="10"/>
        <v>1</v>
      </c>
    </row>
    <row r="61" spans="1:8" x14ac:dyDescent="0.25">
      <c r="A61" s="24">
        <f>(D60*$A$8)+(E60*$B$8)+(F60*$C$8)+(G60*$D$8)+H60</f>
        <v>2</v>
      </c>
      <c r="B61" s="24">
        <f t="shared" si="11"/>
        <v>1</v>
      </c>
      <c r="C61" s="24">
        <f>$E$8-B61</f>
        <v>0</v>
      </c>
      <c r="D61" s="24">
        <f>D60+(C61*$A$8)</f>
        <v>2</v>
      </c>
      <c r="E61" s="24">
        <f>E60+(C61*$B$8)</f>
        <v>1</v>
      </c>
      <c r="F61" s="24">
        <f>F60+(C61*$C$8)</f>
        <v>1</v>
      </c>
      <c r="G61" s="24">
        <f>G60+(C61*$D$8)</f>
        <v>-3</v>
      </c>
      <c r="H61" s="25">
        <f t="shared" si="10"/>
        <v>1</v>
      </c>
    </row>
    <row r="62" spans="1:8" x14ac:dyDescent="0.25">
      <c r="A62" s="24">
        <f>(D61*$A$9)+(E61*$B$9)+(F61*$C$9)+(G61*$D$9)+H61</f>
        <v>-1</v>
      </c>
      <c r="B62" s="24">
        <f t="shared" si="11"/>
        <v>0</v>
      </c>
      <c r="C62" s="24">
        <f>$E$9-B62</f>
        <v>0</v>
      </c>
      <c r="D62" s="24">
        <f>D61+(C62*$A$9)</f>
        <v>2</v>
      </c>
      <c r="E62" s="24">
        <f>E61+(C62*$B$9)</f>
        <v>1</v>
      </c>
      <c r="F62" s="24">
        <f>F61+(C62*$C$9)</f>
        <v>1</v>
      </c>
      <c r="G62" s="24">
        <f>G61+(C62*$D$9)</f>
        <v>-3</v>
      </c>
      <c r="H62" s="25">
        <f t="shared" si="10"/>
        <v>1</v>
      </c>
    </row>
    <row r="63" spans="1:8" x14ac:dyDescent="0.25">
      <c r="A63" s="24">
        <f>(D62*$A$10)+(E62*$B$10)+(F62*$C$10)+(G62*$D$10)+H62</f>
        <v>3</v>
      </c>
      <c r="B63" s="24">
        <f t="shared" si="11"/>
        <v>1</v>
      </c>
      <c r="C63" s="24">
        <f>$E$10-B63</f>
        <v>0</v>
      </c>
      <c r="D63" s="24">
        <f>D62+(C63*$A$10)</f>
        <v>2</v>
      </c>
      <c r="E63" s="24">
        <f>E62+(C63*$B$10)</f>
        <v>1</v>
      </c>
      <c r="F63" s="24">
        <f>F62+(C63*$C$10)</f>
        <v>1</v>
      </c>
      <c r="G63" s="24">
        <f>G62+(C63*$D$10)</f>
        <v>-3</v>
      </c>
      <c r="H63" s="25">
        <f t="shared" si="10"/>
        <v>1</v>
      </c>
    </row>
    <row r="64" spans="1:8" x14ac:dyDescent="0.25">
      <c r="A64" s="24">
        <f>(D63*$A$11)+(E63*$B$11)+(F63*$C$11)+(G63*$D$11)+H63</f>
        <v>0</v>
      </c>
      <c r="B64" s="24">
        <f t="shared" si="11"/>
        <v>0</v>
      </c>
      <c r="C64" s="24">
        <f>$E$11-B64</f>
        <v>0</v>
      </c>
      <c r="D64" s="24">
        <f>D63+(C64*$A$11)</f>
        <v>2</v>
      </c>
      <c r="E64" s="24">
        <f>E63+(C64*$B$11)</f>
        <v>1</v>
      </c>
      <c r="F64" s="24">
        <f>F63+(C64*$C$11)</f>
        <v>1</v>
      </c>
      <c r="G64" s="24">
        <f>G63+(C64*$D$11)</f>
        <v>-3</v>
      </c>
      <c r="H64" s="25">
        <f t="shared" si="10"/>
        <v>1</v>
      </c>
    </row>
    <row r="65" spans="1:8" x14ac:dyDescent="0.25">
      <c r="A65" s="24">
        <f>(D64*$A$12)+(E64*$B$12)+(F64*$C$12)+(G64*$D$12)+H64</f>
        <v>3</v>
      </c>
      <c r="B65" s="24">
        <f t="shared" si="11"/>
        <v>1</v>
      </c>
      <c r="C65" s="24">
        <f>$E$12-B65</f>
        <v>0</v>
      </c>
      <c r="D65" s="24">
        <f>D64+(C65*$A$12)</f>
        <v>2</v>
      </c>
      <c r="E65" s="24">
        <f>E64+(C65*$B$12)</f>
        <v>1</v>
      </c>
      <c r="F65" s="24">
        <f>F64+(C65*$C$12)</f>
        <v>1</v>
      </c>
      <c r="G65" s="24">
        <f>G64+(C65*$D$12)</f>
        <v>-3</v>
      </c>
      <c r="H65" s="25">
        <f t="shared" si="10"/>
        <v>1</v>
      </c>
    </row>
    <row r="66" spans="1:8" x14ac:dyDescent="0.25">
      <c r="A66" s="24">
        <f>(D65*$A$13)+(E65*$B$13)+(F65*$C$13)+(G65*$D$13)+H65</f>
        <v>0</v>
      </c>
      <c r="B66" s="24">
        <f t="shared" si="11"/>
        <v>0</v>
      </c>
      <c r="C66" s="24">
        <f>$E$13-B66</f>
        <v>0</v>
      </c>
      <c r="D66" s="24">
        <f>D65+(C66*$A$13)</f>
        <v>2</v>
      </c>
      <c r="E66" s="24">
        <f>E65+(C66*$B$13)</f>
        <v>1</v>
      </c>
      <c r="F66" s="24">
        <f>F65+(C66*$C$13)</f>
        <v>1</v>
      </c>
      <c r="G66" s="24">
        <f>G65+(C66*$D$13)</f>
        <v>-3</v>
      </c>
      <c r="H66" s="25">
        <f t="shared" si="10"/>
        <v>1</v>
      </c>
    </row>
    <row r="67" spans="1:8" x14ac:dyDescent="0.25">
      <c r="A67" s="24">
        <f>(D66*$A$14)+(E66*$B$14)+(F66*$C$14)+(G66*$D$14)+H66</f>
        <v>4</v>
      </c>
      <c r="B67" s="24">
        <f t="shared" si="11"/>
        <v>1</v>
      </c>
      <c r="C67" s="24">
        <f>$E$14-B67</f>
        <v>0</v>
      </c>
      <c r="D67" s="24">
        <f>D66+(C67*$A$14)</f>
        <v>2</v>
      </c>
      <c r="E67" s="24">
        <f>E66+(C67*$B$14)</f>
        <v>1</v>
      </c>
      <c r="F67" s="24">
        <f>F66+(C67*$C$14)</f>
        <v>1</v>
      </c>
      <c r="G67" s="24">
        <f>G66+(C67*$D$14)</f>
        <v>-3</v>
      </c>
      <c r="H67" s="25">
        <f t="shared" si="10"/>
        <v>1</v>
      </c>
    </row>
    <row r="68" spans="1:8" x14ac:dyDescent="0.25">
      <c r="A68" s="11">
        <f>(D67*$A$5)+(E67*$B$5)+(F67*$C$5)+(G67*$D$5)+H67</f>
        <v>-2</v>
      </c>
      <c r="B68" s="11">
        <f>IF(A68&gt;=1,1,0)</f>
        <v>0</v>
      </c>
      <c r="C68" s="11">
        <f>$E$5-B68</f>
        <v>0</v>
      </c>
      <c r="D68" s="11">
        <f>D67+(C68*$A$5)</f>
        <v>2</v>
      </c>
      <c r="E68" s="11">
        <f>E67+(C68*$B$5)</f>
        <v>1</v>
      </c>
      <c r="F68" s="11">
        <f>F67+(C68*$C$5)</f>
        <v>1</v>
      </c>
      <c r="G68" s="11">
        <f>G67+(C68*$D$5)</f>
        <v>-3</v>
      </c>
      <c r="H68" s="12">
        <f>H67+C68</f>
        <v>1</v>
      </c>
    </row>
    <row r="69" spans="1:8" x14ac:dyDescent="0.25">
      <c r="A69" s="11">
        <f>(D68*$A$6)+(E68*$B$6)+(F68*$C$6)+(G68*$D$6)+H68</f>
        <v>2</v>
      </c>
      <c r="B69" s="11">
        <f>IF(A69&gt;=1,1,0)</f>
        <v>1</v>
      </c>
      <c r="C69" s="11">
        <f>$E$6-B69</f>
        <v>0</v>
      </c>
      <c r="D69" s="11">
        <f>D68+(C69*$A$6)</f>
        <v>2</v>
      </c>
      <c r="E69" s="11">
        <f>E68+(C69*$B$6)</f>
        <v>1</v>
      </c>
      <c r="F69" s="11">
        <f>F68+(C69*$C$6)</f>
        <v>1</v>
      </c>
      <c r="G69" s="11">
        <f>G68+(C69*$D$6)</f>
        <v>-3</v>
      </c>
      <c r="H69" s="12">
        <f t="shared" ref="H69:H77" si="12">H68+C69</f>
        <v>1</v>
      </c>
    </row>
    <row r="70" spans="1:8" x14ac:dyDescent="0.25">
      <c r="A70" s="11">
        <f>(D69*$A$7)+(E69*$B$7)+(F69*$C$7)+(G69*$D$7)+H69</f>
        <v>-1</v>
      </c>
      <c r="B70" s="11">
        <f t="shared" ref="B70:B77" si="13">IF(A70&gt;=1,1,0)</f>
        <v>0</v>
      </c>
      <c r="C70" s="11">
        <f>$E$7-B70</f>
        <v>0</v>
      </c>
      <c r="D70" s="11">
        <f>D69+(C70*$A$7)</f>
        <v>2</v>
      </c>
      <c r="E70" s="11">
        <f>E69+(C70*$B$7)</f>
        <v>1</v>
      </c>
      <c r="F70" s="11">
        <f>F69+(C70*$C$7)</f>
        <v>1</v>
      </c>
      <c r="G70" s="11">
        <f>G69+(C70*$D$7)</f>
        <v>-3</v>
      </c>
      <c r="H70" s="12">
        <f t="shared" si="12"/>
        <v>1</v>
      </c>
    </row>
    <row r="71" spans="1:8" x14ac:dyDescent="0.25">
      <c r="A71" s="11">
        <f>(D70*$A$8)+(E70*$B$8)+(F70*$C$8)+(G70*$D$8)+H70</f>
        <v>2</v>
      </c>
      <c r="B71" s="11">
        <f t="shared" si="13"/>
        <v>1</v>
      </c>
      <c r="C71" s="11">
        <f>$E$8-B71</f>
        <v>0</v>
      </c>
      <c r="D71" s="11">
        <f>D70+(C71*$A$8)</f>
        <v>2</v>
      </c>
      <c r="E71" s="11">
        <f>E70+(C71*$B$8)</f>
        <v>1</v>
      </c>
      <c r="F71" s="11">
        <f>F70+(C71*$C$8)</f>
        <v>1</v>
      </c>
      <c r="G71" s="11">
        <f>G70+(C71*$D$8)</f>
        <v>-3</v>
      </c>
      <c r="H71" s="12">
        <f t="shared" si="12"/>
        <v>1</v>
      </c>
    </row>
    <row r="72" spans="1:8" x14ac:dyDescent="0.25">
      <c r="A72" s="11">
        <f>(D71*$A$9)+(E71*$B$9)+(F71*$C$9)+(G71*$D$9)+H71</f>
        <v>-1</v>
      </c>
      <c r="B72" s="11">
        <f t="shared" si="13"/>
        <v>0</v>
      </c>
      <c r="C72" s="11">
        <f>$E$9-B72</f>
        <v>0</v>
      </c>
      <c r="D72" s="11">
        <f>D71+(C72*$A$9)</f>
        <v>2</v>
      </c>
      <c r="E72" s="11">
        <f>E71+(C72*$B$9)</f>
        <v>1</v>
      </c>
      <c r="F72" s="11">
        <f>F71+(C72*$C$9)</f>
        <v>1</v>
      </c>
      <c r="G72" s="11">
        <f>G71+(C72*$D$9)</f>
        <v>-3</v>
      </c>
      <c r="H72" s="12">
        <f t="shared" si="12"/>
        <v>1</v>
      </c>
    </row>
    <row r="73" spans="1:8" x14ac:dyDescent="0.25">
      <c r="A73" s="11">
        <f>(D72*$A$10)+(E72*$B$10)+(F72*$C$10)+(G72*$D$10)+H72</f>
        <v>3</v>
      </c>
      <c r="B73" s="11">
        <f t="shared" si="13"/>
        <v>1</v>
      </c>
      <c r="C73" s="11">
        <f>$E$10-B73</f>
        <v>0</v>
      </c>
      <c r="D73" s="11">
        <f>D72+(C73*$A$10)</f>
        <v>2</v>
      </c>
      <c r="E73" s="11">
        <f>E72+(C73*$B$10)</f>
        <v>1</v>
      </c>
      <c r="F73" s="11">
        <f>F72+(C73*$C$10)</f>
        <v>1</v>
      </c>
      <c r="G73" s="11">
        <f>G72+(C73*$D$10)</f>
        <v>-3</v>
      </c>
      <c r="H73" s="12">
        <f t="shared" si="12"/>
        <v>1</v>
      </c>
    </row>
    <row r="74" spans="1:8" x14ac:dyDescent="0.25">
      <c r="A74" s="11">
        <f>(D73*$A$11)+(E73*$B$11)+(F73*$C$11)+(G73*$D$11)+H73</f>
        <v>0</v>
      </c>
      <c r="B74" s="11">
        <f t="shared" si="13"/>
        <v>0</v>
      </c>
      <c r="C74" s="11">
        <f>$E$11-B74</f>
        <v>0</v>
      </c>
      <c r="D74" s="11">
        <f>D73+(C74*$A$11)</f>
        <v>2</v>
      </c>
      <c r="E74" s="11">
        <f>E73+(C74*$B$11)</f>
        <v>1</v>
      </c>
      <c r="F74" s="11">
        <f>F73+(C74*$C$11)</f>
        <v>1</v>
      </c>
      <c r="G74" s="11">
        <f>G73+(C74*$D$11)</f>
        <v>-3</v>
      </c>
      <c r="H74" s="12">
        <f t="shared" si="12"/>
        <v>1</v>
      </c>
    </row>
    <row r="75" spans="1:8" x14ac:dyDescent="0.25">
      <c r="A75" s="11">
        <f>(D74*$A$12)+(E74*$B$12)+(F74*$C$12)+(G74*$D$12)+H74</f>
        <v>3</v>
      </c>
      <c r="B75" s="11">
        <f t="shared" si="13"/>
        <v>1</v>
      </c>
      <c r="C75" s="11">
        <f>$E$12-B75</f>
        <v>0</v>
      </c>
      <c r="D75" s="11">
        <f>D74+(C75*$A$12)</f>
        <v>2</v>
      </c>
      <c r="E75" s="11">
        <f>E74+(C75*$B$12)</f>
        <v>1</v>
      </c>
      <c r="F75" s="11">
        <f>F74+(C75*$C$12)</f>
        <v>1</v>
      </c>
      <c r="G75" s="11">
        <f>G74+(C75*$D$12)</f>
        <v>-3</v>
      </c>
      <c r="H75" s="12">
        <f t="shared" si="12"/>
        <v>1</v>
      </c>
    </row>
    <row r="76" spans="1:8" x14ac:dyDescent="0.25">
      <c r="A76" s="11">
        <f>(D75*$A$13)+(E75*$B$13)+(F75*$C$13)+(G75*$D$13)+H75</f>
        <v>0</v>
      </c>
      <c r="B76" s="11">
        <f t="shared" si="13"/>
        <v>0</v>
      </c>
      <c r="C76" s="11">
        <f>$E$13-B76</f>
        <v>0</v>
      </c>
      <c r="D76" s="11">
        <f>D75+(C76*$A$13)</f>
        <v>2</v>
      </c>
      <c r="E76" s="11">
        <f>E75+(C76*$B$13)</f>
        <v>1</v>
      </c>
      <c r="F76" s="11">
        <f>F75+(C76*$C$13)</f>
        <v>1</v>
      </c>
      <c r="G76" s="11">
        <f>G75+(C76*$D$13)</f>
        <v>-3</v>
      </c>
      <c r="H76" s="12">
        <f t="shared" si="12"/>
        <v>1</v>
      </c>
    </row>
    <row r="77" spans="1:8" x14ac:dyDescent="0.25">
      <c r="A77" s="11">
        <f>(D76*$A$14)+(E76*$B$14)+(F76*$C$14)+(G76*$D$14)+H76</f>
        <v>4</v>
      </c>
      <c r="B77" s="11">
        <f t="shared" si="13"/>
        <v>1</v>
      </c>
      <c r="C77" s="11">
        <f>$E$14-B77</f>
        <v>0</v>
      </c>
      <c r="D77" s="11">
        <f>D76+(C77*$A$14)</f>
        <v>2</v>
      </c>
      <c r="E77" s="11">
        <f>E76+(C77*$B$14)</f>
        <v>1</v>
      </c>
      <c r="F77" s="11">
        <f>F76+(C77*$C$14)</f>
        <v>1</v>
      </c>
      <c r="G77" s="11">
        <f>G76+(C77*$D$14)</f>
        <v>-3</v>
      </c>
      <c r="H77" s="12">
        <f t="shared" si="12"/>
        <v>1</v>
      </c>
    </row>
    <row r="80" spans="1:8" x14ac:dyDescent="0.25">
      <c r="A80" s="5" t="s">
        <v>21</v>
      </c>
      <c r="B80" s="5" t="s">
        <v>22</v>
      </c>
      <c r="C80" s="5" t="s">
        <v>23</v>
      </c>
      <c r="D80" s="5" t="s">
        <v>26</v>
      </c>
      <c r="E80" s="5" t="s">
        <v>27</v>
      </c>
      <c r="F80" s="5" t="s">
        <v>28</v>
      </c>
      <c r="G80" s="15" t="s">
        <v>29</v>
      </c>
      <c r="H80" s="5" t="s">
        <v>3</v>
      </c>
    </row>
    <row r="81" spans="1:8" x14ac:dyDescent="0.25">
      <c r="D81">
        <f>K9</f>
        <v>1</v>
      </c>
      <c r="E81">
        <f>K10</f>
        <v>1</v>
      </c>
      <c r="F81">
        <f>K11</f>
        <v>1</v>
      </c>
      <c r="G81">
        <f>K12</f>
        <v>1</v>
      </c>
      <c r="H81">
        <f>K13</f>
        <v>1</v>
      </c>
    </row>
    <row r="82" spans="1:8" x14ac:dyDescent="0.25">
      <c r="A82" s="16">
        <f>(D81*$A$5)+(E81*$B$5)+(F81*$C$5)+(G81*$D$5)+H81</f>
        <v>2</v>
      </c>
      <c r="B82" s="16">
        <f>IF(A82&gt;=1,1,0)</f>
        <v>1</v>
      </c>
      <c r="C82" s="16">
        <f>$F$5-B82</f>
        <v>0</v>
      </c>
      <c r="D82" s="16">
        <f>D81+(C82*$A$5)</f>
        <v>1</v>
      </c>
      <c r="E82" s="16">
        <f>E81+(C82*$B$5)</f>
        <v>1</v>
      </c>
      <c r="F82" s="16">
        <f>F81+(C82*$C$5)</f>
        <v>1</v>
      </c>
      <c r="G82" s="16">
        <f>G81+(C82*$D$5)</f>
        <v>1</v>
      </c>
      <c r="H82" s="6">
        <f>H81+C82</f>
        <v>1</v>
      </c>
    </row>
    <row r="83" spans="1:8" x14ac:dyDescent="0.25">
      <c r="A83" s="16">
        <f>(D82*$A$6)+(E82*$B$6)+(F82*$C$6)+(G82*$D$6)+H82</f>
        <v>2</v>
      </c>
      <c r="B83" s="16">
        <f>IF(A83&gt;=1,1,0)</f>
        <v>1</v>
      </c>
      <c r="C83" s="16">
        <f>$F$6-B83</f>
        <v>-1</v>
      </c>
      <c r="D83" s="16">
        <f>D82+(C83*$A$6)</f>
        <v>1</v>
      </c>
      <c r="E83" s="16">
        <f>E82+(C83*$B$6)</f>
        <v>1</v>
      </c>
      <c r="F83" s="16">
        <f>F82+(C83*$C$6)</f>
        <v>0</v>
      </c>
      <c r="G83" s="16">
        <f>G82+(C83*$D$6)</f>
        <v>1</v>
      </c>
      <c r="H83" s="6">
        <f t="shared" ref="H83:H91" si="14">H82+C83</f>
        <v>0</v>
      </c>
    </row>
    <row r="84" spans="1:8" x14ac:dyDescent="0.25">
      <c r="A84" s="16">
        <f>(D83*$A$7)+(E83*$B$7)+(F83*$C$7)+(G83*$D$7)+H83</f>
        <v>1</v>
      </c>
      <c r="B84" s="16">
        <f t="shared" ref="B84:B91" si="15">IF(A84&gt;=1,1,0)</f>
        <v>1</v>
      </c>
      <c r="C84" s="16">
        <f>$F$7-B84</f>
        <v>0</v>
      </c>
      <c r="D84" s="16">
        <f>D83+(C84*$A$7)</f>
        <v>1</v>
      </c>
      <c r="E84" s="16">
        <f>E83+(C84*$B$7)</f>
        <v>1</v>
      </c>
      <c r="F84" s="16">
        <f>F83+(C84*$C$7)</f>
        <v>0</v>
      </c>
      <c r="G84" s="16">
        <f>G83+(C84*$D$7)</f>
        <v>1</v>
      </c>
      <c r="H84" s="6">
        <f t="shared" si="14"/>
        <v>0</v>
      </c>
    </row>
    <row r="85" spans="1:8" x14ac:dyDescent="0.25">
      <c r="A85" s="16">
        <f>(D84*$A$8)+(E84*$B$8)+(F84*$C$8)+(G84*$D$8)+H84</f>
        <v>1</v>
      </c>
      <c r="B85" s="16">
        <f t="shared" si="15"/>
        <v>1</v>
      </c>
      <c r="C85" s="16">
        <f>$F$8-B85</f>
        <v>-1</v>
      </c>
      <c r="D85" s="16">
        <f>D84+(C85*$A$8)</f>
        <v>1</v>
      </c>
      <c r="E85" s="16">
        <f>E84+(C85*$B$8)</f>
        <v>0</v>
      </c>
      <c r="F85" s="16">
        <f>F84+(C85*$C$8)</f>
        <v>0</v>
      </c>
      <c r="G85" s="16">
        <f>G84+(C85*$D$8)</f>
        <v>1</v>
      </c>
      <c r="H85" s="6">
        <f t="shared" si="14"/>
        <v>-1</v>
      </c>
    </row>
    <row r="86" spans="1:8" x14ac:dyDescent="0.25">
      <c r="A86" s="16">
        <f>(D85*$A$9)+(E85*$B$9)+(F85*$C$9)+(G85*$D$9)+H85</f>
        <v>0</v>
      </c>
      <c r="B86" s="16">
        <f t="shared" si="15"/>
        <v>0</v>
      </c>
      <c r="C86" s="16">
        <f>$F$9-B86</f>
        <v>1</v>
      </c>
      <c r="D86" s="16">
        <f>D85+(C86*$A$9)</f>
        <v>1</v>
      </c>
      <c r="E86" s="16">
        <f>E85+(C86*$B$9)</f>
        <v>1</v>
      </c>
      <c r="F86" s="16">
        <f>F85+(C86*$C$9)</f>
        <v>0</v>
      </c>
      <c r="G86" s="16">
        <f>G85+(C86*$D$9)</f>
        <v>2</v>
      </c>
      <c r="H86" s="6">
        <f t="shared" si="14"/>
        <v>0</v>
      </c>
    </row>
    <row r="87" spans="1:8" x14ac:dyDescent="0.25">
      <c r="A87" s="16">
        <f>(D86*$A$10)+(E86*$B$10)+(F86*$C$10)+(G86*$D$10)+H86</f>
        <v>1</v>
      </c>
      <c r="B87" s="16">
        <f t="shared" si="15"/>
        <v>1</v>
      </c>
      <c r="C87" s="16">
        <f>$F$10-B87</f>
        <v>-1</v>
      </c>
      <c r="D87" s="16">
        <f>D86+(C87*$A$10)</f>
        <v>1</v>
      </c>
      <c r="E87" s="16">
        <f>E86+(C87*$B$10)</f>
        <v>0</v>
      </c>
      <c r="F87" s="16">
        <f>F86+(C87*$C$10)</f>
        <v>-1</v>
      </c>
      <c r="G87" s="16">
        <f>G86+(C87*$D$10)</f>
        <v>2</v>
      </c>
      <c r="H87" s="6">
        <f t="shared" si="14"/>
        <v>-1</v>
      </c>
    </row>
    <row r="88" spans="1:8" x14ac:dyDescent="0.25">
      <c r="A88" s="16">
        <f>(D87*$A$11)+(E87*$B$11)+(F87*$C$11)+(G87*$D$11)+H87</f>
        <v>0</v>
      </c>
      <c r="B88" s="16">
        <f t="shared" si="15"/>
        <v>0</v>
      </c>
      <c r="C88" s="16">
        <f>$F$11-B88</f>
        <v>1</v>
      </c>
      <c r="D88" s="16">
        <f>D87+(C88*$A$11)</f>
        <v>1</v>
      </c>
      <c r="E88" s="16">
        <f>E87+(C88*$B$11)</f>
        <v>1</v>
      </c>
      <c r="F88" s="16">
        <f>F87+(C88*$C$11)</f>
        <v>0</v>
      </c>
      <c r="G88" s="16">
        <f>G87+(C88*$D$11)</f>
        <v>3</v>
      </c>
      <c r="H88" s="6">
        <f t="shared" si="14"/>
        <v>0</v>
      </c>
    </row>
    <row r="89" spans="1:8" x14ac:dyDescent="0.25">
      <c r="A89" s="16">
        <f>(D88*$A$12)+(E88*$B$12)+(F88*$C$12)+(G88*$D$12)+H88</f>
        <v>1</v>
      </c>
      <c r="B89" s="16">
        <f t="shared" si="15"/>
        <v>1</v>
      </c>
      <c r="C89" s="16">
        <f>$F$12-B89</f>
        <v>-1</v>
      </c>
      <c r="D89" s="16">
        <f>D88+(C89*$A$12)</f>
        <v>0</v>
      </c>
      <c r="E89" s="16">
        <f>E88+(C89*$B$12)</f>
        <v>1</v>
      </c>
      <c r="F89" s="16">
        <f>F88+(C89*$C$12)</f>
        <v>0</v>
      </c>
      <c r="G89" s="16">
        <f>G88+(C89*$D$12)</f>
        <v>3</v>
      </c>
      <c r="H89" s="6">
        <f t="shared" si="14"/>
        <v>-1</v>
      </c>
    </row>
    <row r="90" spans="1:8" x14ac:dyDescent="0.25">
      <c r="A90" s="16">
        <f>(D89*$A$13)+(E89*$B$13)+(F89*$C$13)+(G89*$D$13)+H89</f>
        <v>2</v>
      </c>
      <c r="B90" s="16">
        <f t="shared" si="15"/>
        <v>1</v>
      </c>
      <c r="C90" s="16">
        <f>$F$13-B90</f>
        <v>0</v>
      </c>
      <c r="D90" s="16">
        <f>D89+(C90*$A$13)</f>
        <v>0</v>
      </c>
      <c r="E90" s="16">
        <f>E89+(C90*$B$13)</f>
        <v>1</v>
      </c>
      <c r="F90" s="16">
        <f>F89+(C90*$C$13)</f>
        <v>0</v>
      </c>
      <c r="G90" s="16">
        <f>G89+(C90*$D$13)</f>
        <v>3</v>
      </c>
      <c r="H90" s="6">
        <f t="shared" si="14"/>
        <v>-1</v>
      </c>
    </row>
    <row r="91" spans="1:8" x14ac:dyDescent="0.25">
      <c r="A91" s="16">
        <f>(D90*$A$14)+(E90*$B$14)+(F90*$C$14)+(G90*$D$14)+H90</f>
        <v>-1</v>
      </c>
      <c r="B91" s="16">
        <f t="shared" si="15"/>
        <v>0</v>
      </c>
      <c r="C91" s="16">
        <f>$F$14-B91</f>
        <v>0</v>
      </c>
      <c r="D91" s="16">
        <f>D90+(C91*$A$14)</f>
        <v>0</v>
      </c>
      <c r="E91" s="16">
        <f>E90+(C91*$B$14)</f>
        <v>1</v>
      </c>
      <c r="F91" s="16">
        <f>F90+(C91*$C$14)</f>
        <v>0</v>
      </c>
      <c r="G91" s="16">
        <f>G90+(C91*$D$14)</f>
        <v>3</v>
      </c>
      <c r="H91" s="6">
        <f t="shared" si="14"/>
        <v>-1</v>
      </c>
    </row>
    <row r="92" spans="1:8" x14ac:dyDescent="0.25">
      <c r="A92" s="7">
        <f>(D91*$A$5)+(E91*$B$5)+(F91*$C$5)+(G91*$D$5)+H91</f>
        <v>2</v>
      </c>
      <c r="B92" s="7">
        <f>IF(A92&gt;=1,1,0)</f>
        <v>1</v>
      </c>
      <c r="C92" s="7">
        <f>$F$5-B92</f>
        <v>0</v>
      </c>
      <c r="D92" s="7">
        <f>D91+(C92*$A$5)</f>
        <v>0</v>
      </c>
      <c r="E92" s="7">
        <f>E91+(C92*$B$5)</f>
        <v>1</v>
      </c>
      <c r="F92" s="7">
        <f>F91+(C92*$C$5)</f>
        <v>0</v>
      </c>
      <c r="G92" s="7">
        <f>G91+(C92*$D$5)</f>
        <v>3</v>
      </c>
      <c r="H92" s="8">
        <f>H91+C92</f>
        <v>-1</v>
      </c>
    </row>
    <row r="93" spans="1:8" x14ac:dyDescent="0.25">
      <c r="A93" s="7">
        <f>(D92*$A$6)+(E92*$B$6)+(F92*$C$6)+(G92*$D$6)+H92</f>
        <v>-1</v>
      </c>
      <c r="B93" s="7">
        <f>IF(A93&gt;=1,1,0)</f>
        <v>0</v>
      </c>
      <c r="C93" s="7">
        <f>$F$6-B93</f>
        <v>0</v>
      </c>
      <c r="D93" s="7">
        <f>D92+(C93*$A$6)</f>
        <v>0</v>
      </c>
      <c r="E93" s="7">
        <f>E92+(C93*$B$6)</f>
        <v>1</v>
      </c>
      <c r="F93" s="7">
        <f>F92+(C93*$C$6)</f>
        <v>0</v>
      </c>
      <c r="G93" s="7">
        <f>G92+(C93*$D$6)</f>
        <v>3</v>
      </c>
      <c r="H93" s="8">
        <f t="shared" ref="H93:H101" si="16">H92+C93</f>
        <v>-1</v>
      </c>
    </row>
    <row r="94" spans="1:8" x14ac:dyDescent="0.25">
      <c r="A94" s="7">
        <f>(D93*$A$7)+(E93*$B$7)+(F93*$C$7)+(G93*$D$7)+H93</f>
        <v>2</v>
      </c>
      <c r="B94" s="7">
        <f t="shared" ref="B94:B101" si="17">IF(A94&gt;=1,1,0)</f>
        <v>1</v>
      </c>
      <c r="C94" s="7">
        <f>$F$7-B94</f>
        <v>0</v>
      </c>
      <c r="D94" s="7">
        <f>D93+(C94*$A$7)</f>
        <v>0</v>
      </c>
      <c r="E94" s="7">
        <f>E93+(C94*$B$7)</f>
        <v>1</v>
      </c>
      <c r="F94" s="7">
        <f>F93+(C94*$C$7)</f>
        <v>0</v>
      </c>
      <c r="G94" s="7">
        <f>G93+(C94*$D$7)</f>
        <v>3</v>
      </c>
      <c r="H94" s="8">
        <f t="shared" si="16"/>
        <v>-1</v>
      </c>
    </row>
    <row r="95" spans="1:8" x14ac:dyDescent="0.25">
      <c r="A95" s="7">
        <f>(D94*$A$8)+(E94*$B$8)+(F94*$C$8)+(G94*$D$8)+H94</f>
        <v>0</v>
      </c>
      <c r="B95" s="7">
        <f t="shared" si="17"/>
        <v>0</v>
      </c>
      <c r="C95" s="7">
        <f>$F$8-B95</f>
        <v>0</v>
      </c>
      <c r="D95" s="7">
        <f>D94+(C95*$A$8)</f>
        <v>0</v>
      </c>
      <c r="E95" s="7">
        <f>E94+(C95*$B$8)</f>
        <v>1</v>
      </c>
      <c r="F95" s="7">
        <f>F94+(C95*$C$8)</f>
        <v>0</v>
      </c>
      <c r="G95" s="7">
        <f>G94+(C95*$D$8)</f>
        <v>3</v>
      </c>
      <c r="H95" s="8">
        <f t="shared" si="16"/>
        <v>-1</v>
      </c>
    </row>
    <row r="96" spans="1:8" x14ac:dyDescent="0.25">
      <c r="A96" s="7">
        <f>(D95*$A$9)+(E95*$B$9)+(F95*$C$9)+(G95*$D$9)+H95</f>
        <v>3</v>
      </c>
      <c r="B96" s="7">
        <f t="shared" si="17"/>
        <v>1</v>
      </c>
      <c r="C96" s="7">
        <f>$F$9-B96</f>
        <v>0</v>
      </c>
      <c r="D96" s="7">
        <f>D95+(C96*$A$9)</f>
        <v>0</v>
      </c>
      <c r="E96" s="7">
        <f>E95+(C96*$B$9)</f>
        <v>1</v>
      </c>
      <c r="F96" s="7">
        <f>F95+(C96*$C$9)</f>
        <v>0</v>
      </c>
      <c r="G96" s="7">
        <f>G95+(C96*$D$9)</f>
        <v>3</v>
      </c>
      <c r="H96" s="8">
        <f t="shared" si="16"/>
        <v>-1</v>
      </c>
    </row>
    <row r="97" spans="1:8" x14ac:dyDescent="0.25">
      <c r="A97" s="7">
        <f>(D96*$A$10)+(E96*$B$10)+(F96*$C$10)+(G96*$D$10)+H96</f>
        <v>0</v>
      </c>
      <c r="B97" s="7">
        <f t="shared" si="17"/>
        <v>0</v>
      </c>
      <c r="C97" s="7">
        <f>$F$10-B97</f>
        <v>0</v>
      </c>
      <c r="D97" s="7">
        <f>D96+(C97*$A$10)</f>
        <v>0</v>
      </c>
      <c r="E97" s="7">
        <f>E96+(C97*$B$10)</f>
        <v>1</v>
      </c>
      <c r="F97" s="7">
        <f>F96+(C97*$C$10)</f>
        <v>0</v>
      </c>
      <c r="G97" s="7">
        <f>G96+(C97*$D$10)</f>
        <v>3</v>
      </c>
      <c r="H97" s="8">
        <f t="shared" si="16"/>
        <v>-1</v>
      </c>
    </row>
    <row r="98" spans="1:8" x14ac:dyDescent="0.25">
      <c r="A98" s="7">
        <f>(D97*$A$11)+(E97*$B$11)+(F97*$C$11)+(G97*$D$11)+H97</f>
        <v>3</v>
      </c>
      <c r="B98" s="7">
        <f t="shared" si="17"/>
        <v>1</v>
      </c>
      <c r="C98" s="7">
        <f>$F$11-B98</f>
        <v>0</v>
      </c>
      <c r="D98" s="7">
        <f>D97+(C98*$A$11)</f>
        <v>0</v>
      </c>
      <c r="E98" s="7">
        <f>E97+(C98*$B$11)</f>
        <v>1</v>
      </c>
      <c r="F98" s="7">
        <f>F97+(C98*$C$11)</f>
        <v>0</v>
      </c>
      <c r="G98" s="7">
        <f>G97+(C98*$D$11)</f>
        <v>3</v>
      </c>
      <c r="H98" s="8">
        <f t="shared" si="16"/>
        <v>-1</v>
      </c>
    </row>
    <row r="99" spans="1:8" x14ac:dyDescent="0.25">
      <c r="A99" s="7">
        <f>(D98*$A$12)+(E98*$B$12)+(F98*$C$12)+(G98*$D$12)+H98</f>
        <v>-1</v>
      </c>
      <c r="B99" s="7">
        <f t="shared" si="17"/>
        <v>0</v>
      </c>
      <c r="C99" s="7">
        <f>$F$12-B99</f>
        <v>0</v>
      </c>
      <c r="D99" s="7">
        <f>D98+(C99*$A$12)</f>
        <v>0</v>
      </c>
      <c r="E99" s="7">
        <f>E98+(C99*$B$12)</f>
        <v>1</v>
      </c>
      <c r="F99" s="7">
        <f>F98+(C99*$C$12)</f>
        <v>0</v>
      </c>
      <c r="G99" s="7">
        <f>G98+(C99*$D$12)</f>
        <v>3</v>
      </c>
      <c r="H99" s="8">
        <f t="shared" si="16"/>
        <v>-1</v>
      </c>
    </row>
    <row r="100" spans="1:8" x14ac:dyDescent="0.25">
      <c r="A100" s="7">
        <f>(D99*$A$13)+(E99*$B$13)+(F99*$C$13)+(G99*$D$13)+H99</f>
        <v>2</v>
      </c>
      <c r="B100" s="7">
        <f t="shared" si="17"/>
        <v>1</v>
      </c>
      <c r="C100" s="7">
        <f>$F$13-B100</f>
        <v>0</v>
      </c>
      <c r="D100" s="7">
        <f>D99+(C100*$A$13)</f>
        <v>0</v>
      </c>
      <c r="E100" s="7">
        <f>E99+(C100*$B$13)</f>
        <v>1</v>
      </c>
      <c r="F100" s="7">
        <f>F99+(C100*$C$13)</f>
        <v>0</v>
      </c>
      <c r="G100" s="7">
        <f>G99+(C100*$D$13)</f>
        <v>3</v>
      </c>
      <c r="H100" s="8">
        <f t="shared" si="16"/>
        <v>-1</v>
      </c>
    </row>
    <row r="101" spans="1:8" x14ac:dyDescent="0.25">
      <c r="A101" s="7">
        <f>(D100*$A$14)+(E100*$B$14)+(F100*$C$14)+(G100*$D$14)+H100</f>
        <v>-1</v>
      </c>
      <c r="B101" s="7">
        <f t="shared" si="17"/>
        <v>0</v>
      </c>
      <c r="C101" s="7">
        <f>$F$14-B101</f>
        <v>0</v>
      </c>
      <c r="D101" s="7">
        <f>D100+(C101*$A$14)</f>
        <v>0</v>
      </c>
      <c r="E101" s="7">
        <f>E100+(C101*$B$14)</f>
        <v>1</v>
      </c>
      <c r="F101" s="7">
        <f>F100+(C101*$C$14)</f>
        <v>0</v>
      </c>
      <c r="G101" s="7">
        <f>G100+(C101*$D$14)</f>
        <v>3</v>
      </c>
      <c r="H101" s="8">
        <f t="shared" si="16"/>
        <v>-1</v>
      </c>
    </row>
    <row r="102" spans="1:8" x14ac:dyDescent="0.25">
      <c r="A102" s="9">
        <f>(D101*$A$5)+(E101*$B$5)+(F101*$C$5)+(G101*$D$5)+H101</f>
        <v>2</v>
      </c>
      <c r="B102" s="9">
        <f>IF(A102&gt;=1,1,0)</f>
        <v>1</v>
      </c>
      <c r="C102" s="9">
        <f>$F$5-B102</f>
        <v>0</v>
      </c>
      <c r="D102" s="9">
        <f>D101+(C102*$A$5)</f>
        <v>0</v>
      </c>
      <c r="E102" s="9">
        <f>E101+(C102*$B$5)</f>
        <v>1</v>
      </c>
      <c r="F102" s="9">
        <f>F101+(C102*$C$5)</f>
        <v>0</v>
      </c>
      <c r="G102" s="9">
        <f>G101+(C102*$D$5)</f>
        <v>3</v>
      </c>
      <c r="H102" s="10">
        <f>H101+C102</f>
        <v>-1</v>
      </c>
    </row>
    <row r="103" spans="1:8" x14ac:dyDescent="0.25">
      <c r="A103" s="9">
        <f>(D102*$A$6)+(E102*$B$6)+(F102*$C$6)+(G102*$D$6)+H102</f>
        <v>-1</v>
      </c>
      <c r="B103" s="9">
        <f>IF(A103&gt;=1,1,0)</f>
        <v>0</v>
      </c>
      <c r="C103" s="9">
        <f>$F$6-B103</f>
        <v>0</v>
      </c>
      <c r="D103" s="9">
        <f>D102+(C103*$A$6)</f>
        <v>0</v>
      </c>
      <c r="E103" s="9">
        <f>E102+(C103*$B$6)</f>
        <v>1</v>
      </c>
      <c r="F103" s="9">
        <f>F102+(C103*$C$6)</f>
        <v>0</v>
      </c>
      <c r="G103" s="9">
        <f>G102+(C103*$D$6)</f>
        <v>3</v>
      </c>
      <c r="H103" s="10">
        <f t="shared" ref="H103:H111" si="18">H102+C103</f>
        <v>-1</v>
      </c>
    </row>
    <row r="104" spans="1:8" x14ac:dyDescent="0.25">
      <c r="A104" s="9">
        <f>(D103*$A$7)+(E103*$B$7)+(F103*$C$7)+(G103*$D$7)+H103</f>
        <v>2</v>
      </c>
      <c r="B104" s="9">
        <f t="shared" ref="B104:B111" si="19">IF(A104&gt;=1,1,0)</f>
        <v>1</v>
      </c>
      <c r="C104" s="9">
        <f>$F$7-B104</f>
        <v>0</v>
      </c>
      <c r="D104" s="9">
        <f>D103+(C104*$A$7)</f>
        <v>0</v>
      </c>
      <c r="E104" s="9">
        <f>E103+(C104*$B$7)</f>
        <v>1</v>
      </c>
      <c r="F104" s="9">
        <f>F103+(C104*$C$7)</f>
        <v>0</v>
      </c>
      <c r="G104" s="9">
        <f>G103+(C104*$D$7)</f>
        <v>3</v>
      </c>
      <c r="H104" s="10">
        <f t="shared" si="18"/>
        <v>-1</v>
      </c>
    </row>
    <row r="105" spans="1:8" x14ac:dyDescent="0.25">
      <c r="A105" s="9">
        <f>(D104*$A$8)+(E104*$B$8)+(F104*$C$8)+(G104*$D$8)+H104</f>
        <v>0</v>
      </c>
      <c r="B105" s="9">
        <f t="shared" si="19"/>
        <v>0</v>
      </c>
      <c r="C105" s="9">
        <f>$F$8-B105</f>
        <v>0</v>
      </c>
      <c r="D105" s="9">
        <f>D104+(C105*$A$8)</f>
        <v>0</v>
      </c>
      <c r="E105" s="9">
        <f>E104+(C105*$B$8)</f>
        <v>1</v>
      </c>
      <c r="F105" s="9">
        <f>F104+(C105*$C$8)</f>
        <v>0</v>
      </c>
      <c r="G105" s="9">
        <f>G104+(C105*$D$8)</f>
        <v>3</v>
      </c>
      <c r="H105" s="10">
        <f t="shared" si="18"/>
        <v>-1</v>
      </c>
    </row>
    <row r="106" spans="1:8" x14ac:dyDescent="0.25">
      <c r="A106" s="9">
        <f>(D105*$A$9)+(E105*$B$9)+(F105*$C$9)+(G105*$D$9)+H105</f>
        <v>3</v>
      </c>
      <c r="B106" s="9">
        <f t="shared" si="19"/>
        <v>1</v>
      </c>
      <c r="C106" s="9">
        <f>$F$9-B106</f>
        <v>0</v>
      </c>
      <c r="D106" s="9">
        <f>D105+(C106*$A$9)</f>
        <v>0</v>
      </c>
      <c r="E106" s="9">
        <f>E105+(C106*$B$9)</f>
        <v>1</v>
      </c>
      <c r="F106" s="9">
        <f>F105+(C106*$C$9)</f>
        <v>0</v>
      </c>
      <c r="G106" s="9">
        <f>G105+(C106*$D$9)</f>
        <v>3</v>
      </c>
      <c r="H106" s="10">
        <f t="shared" si="18"/>
        <v>-1</v>
      </c>
    </row>
    <row r="107" spans="1:8" x14ac:dyDescent="0.25">
      <c r="A107" s="9">
        <f>(D106*$A$10)+(E106*$B$10)+(F106*$C$10)+(G106*$D$10)+H106</f>
        <v>0</v>
      </c>
      <c r="B107" s="9">
        <f t="shared" si="19"/>
        <v>0</v>
      </c>
      <c r="C107" s="9">
        <f>$F$10-B107</f>
        <v>0</v>
      </c>
      <c r="D107" s="9">
        <f>D106+(C107*$A$10)</f>
        <v>0</v>
      </c>
      <c r="E107" s="9">
        <f>E106+(C107*$B$10)</f>
        <v>1</v>
      </c>
      <c r="F107" s="9">
        <f>F106+(C107*$C$10)</f>
        <v>0</v>
      </c>
      <c r="G107" s="9">
        <f>G106+(C107*$D$10)</f>
        <v>3</v>
      </c>
      <c r="H107" s="10">
        <f t="shared" si="18"/>
        <v>-1</v>
      </c>
    </row>
    <row r="108" spans="1:8" x14ac:dyDescent="0.25">
      <c r="A108" s="9">
        <f>(D107*$A$11)+(E107*$B$11)+(F107*$C$11)+(G107*$D$11)+H107</f>
        <v>3</v>
      </c>
      <c r="B108" s="9">
        <f t="shared" si="19"/>
        <v>1</v>
      </c>
      <c r="C108" s="9">
        <f>$F$11-B108</f>
        <v>0</v>
      </c>
      <c r="D108" s="9">
        <f>D107+(C108*$A$11)</f>
        <v>0</v>
      </c>
      <c r="E108" s="9">
        <f>E107+(C108*$B$11)</f>
        <v>1</v>
      </c>
      <c r="F108" s="9">
        <f>F107+(C108*$C$11)</f>
        <v>0</v>
      </c>
      <c r="G108" s="9">
        <f>G107+(C108*$D$11)</f>
        <v>3</v>
      </c>
      <c r="H108" s="10">
        <f t="shared" si="18"/>
        <v>-1</v>
      </c>
    </row>
    <row r="109" spans="1:8" x14ac:dyDescent="0.25">
      <c r="A109" s="9">
        <f>(D108*$A$12)+(E108*$B$12)+(F108*$C$12)+(G108*$D$12)+H108</f>
        <v>-1</v>
      </c>
      <c r="B109" s="9">
        <f t="shared" si="19"/>
        <v>0</v>
      </c>
      <c r="C109" s="9">
        <f>$F$12-B109</f>
        <v>0</v>
      </c>
      <c r="D109" s="9">
        <f>D108+(C109*$A$12)</f>
        <v>0</v>
      </c>
      <c r="E109" s="9">
        <f>E108+(C109*$B$12)</f>
        <v>1</v>
      </c>
      <c r="F109" s="9">
        <f>F108+(C109*$C$12)</f>
        <v>0</v>
      </c>
      <c r="G109" s="9">
        <f>G108+(C109*$D$12)</f>
        <v>3</v>
      </c>
      <c r="H109" s="10">
        <f t="shared" si="18"/>
        <v>-1</v>
      </c>
    </row>
    <row r="110" spans="1:8" x14ac:dyDescent="0.25">
      <c r="A110" s="9">
        <f>(D109*$A$13)+(E109*$B$13)+(F109*$C$13)+(G109*$D$13)+H109</f>
        <v>2</v>
      </c>
      <c r="B110" s="9">
        <f t="shared" si="19"/>
        <v>1</v>
      </c>
      <c r="C110" s="9">
        <f>$F$13-B110</f>
        <v>0</v>
      </c>
      <c r="D110" s="9">
        <f>D109+(C110*$A$13)</f>
        <v>0</v>
      </c>
      <c r="E110" s="9">
        <f>E109+(C110*$B$13)</f>
        <v>1</v>
      </c>
      <c r="F110" s="9">
        <f>F109+(C110*$C$13)</f>
        <v>0</v>
      </c>
      <c r="G110" s="9">
        <f>G109+(C110*$D$13)</f>
        <v>3</v>
      </c>
      <c r="H110" s="10">
        <f t="shared" si="18"/>
        <v>-1</v>
      </c>
    </row>
    <row r="111" spans="1:8" x14ac:dyDescent="0.25">
      <c r="A111" s="9">
        <f>(D110*$A$14)+(E110*$B$14)+(F110*$C$14)+(G110*$D$14)+H110</f>
        <v>-1</v>
      </c>
      <c r="B111" s="9">
        <f t="shared" si="19"/>
        <v>0</v>
      </c>
      <c r="C111" s="9">
        <f>$F$14-B111</f>
        <v>0</v>
      </c>
      <c r="D111" s="9">
        <f>D110+(C111*$A$14)</f>
        <v>0</v>
      </c>
      <c r="E111" s="9">
        <f>E110+(C111*$B$14)</f>
        <v>1</v>
      </c>
      <c r="F111" s="9">
        <f>F110+(C111*$C$14)</f>
        <v>0</v>
      </c>
      <c r="G111" s="9">
        <f>G110+(C111*$D$14)</f>
        <v>3</v>
      </c>
      <c r="H111" s="10">
        <f t="shared" si="18"/>
        <v>-1</v>
      </c>
    </row>
    <row r="112" spans="1:8" x14ac:dyDescent="0.25">
      <c r="A112" s="26">
        <f>(D111*$A$5)+(E111*$B$5)+(F111*$C$5)+(G111*$D$5)+H111</f>
        <v>2</v>
      </c>
      <c r="B112" s="26">
        <f>IF(A112&gt;=1,1,0)</f>
        <v>1</v>
      </c>
      <c r="C112" s="26">
        <f>$F$5-B112</f>
        <v>0</v>
      </c>
      <c r="D112" s="26">
        <f>D111+(C112*$A$5)</f>
        <v>0</v>
      </c>
      <c r="E112" s="26">
        <f>E111+(C112*$B$5)</f>
        <v>1</v>
      </c>
      <c r="F112" s="26">
        <f>F111+(C112*$C$5)</f>
        <v>0</v>
      </c>
      <c r="G112" s="26">
        <f>G111+(C112*$D$5)</f>
        <v>3</v>
      </c>
      <c r="H112" s="27">
        <f>H111+C112</f>
        <v>-1</v>
      </c>
    </row>
    <row r="113" spans="1:8" x14ac:dyDescent="0.25">
      <c r="A113" s="26">
        <f>(D112*$A$6)+(E112*$B$6)+(F112*$C$6)+(G112*$D$6)+H112</f>
        <v>-1</v>
      </c>
      <c r="B113" s="26">
        <f>IF(A113&gt;=1,1,0)</f>
        <v>0</v>
      </c>
      <c r="C113" s="26">
        <f>$F$6-B113</f>
        <v>0</v>
      </c>
      <c r="D113" s="26">
        <f>D112+(C113*$A$6)</f>
        <v>0</v>
      </c>
      <c r="E113" s="26">
        <f>E112+(C113*$B$6)</f>
        <v>1</v>
      </c>
      <c r="F113" s="26">
        <f>F112+(C113*$C$6)</f>
        <v>0</v>
      </c>
      <c r="G113" s="26">
        <f>G112+(C113*$D$6)</f>
        <v>3</v>
      </c>
      <c r="H113" s="27">
        <f t="shared" ref="H113:H121" si="20">H112+C113</f>
        <v>-1</v>
      </c>
    </row>
    <row r="114" spans="1:8" x14ac:dyDescent="0.25">
      <c r="A114" s="26">
        <f>(D113*$A$7)+(E113*$B$7)+(F113*$C$7)+(G113*$D$7)+H113</f>
        <v>2</v>
      </c>
      <c r="B114" s="26">
        <f t="shared" ref="B114:B121" si="21">IF(A114&gt;=1,1,0)</f>
        <v>1</v>
      </c>
      <c r="C114" s="26">
        <f>$F$7-B114</f>
        <v>0</v>
      </c>
      <c r="D114" s="26">
        <f>D113+(C114*$A$7)</f>
        <v>0</v>
      </c>
      <c r="E114" s="26">
        <f>E113+(C114*$B$7)</f>
        <v>1</v>
      </c>
      <c r="F114" s="26">
        <f>F113+(C114*$C$7)</f>
        <v>0</v>
      </c>
      <c r="G114" s="26">
        <f>G113+(C114*$D$7)</f>
        <v>3</v>
      </c>
      <c r="H114" s="27">
        <f t="shared" si="20"/>
        <v>-1</v>
      </c>
    </row>
    <row r="115" spans="1:8" x14ac:dyDescent="0.25">
      <c r="A115" s="26">
        <f>(D114*$A$8)+(E114*$B$8)+(F114*$C$8)+(G114*$D$8)+H114</f>
        <v>0</v>
      </c>
      <c r="B115" s="26">
        <f t="shared" si="21"/>
        <v>0</v>
      </c>
      <c r="C115" s="26">
        <f>$F$8-B115</f>
        <v>0</v>
      </c>
      <c r="D115" s="26">
        <f>D114+(C115*$A$8)</f>
        <v>0</v>
      </c>
      <c r="E115" s="26">
        <f>E114+(C115*$B$8)</f>
        <v>1</v>
      </c>
      <c r="F115" s="26">
        <f>F114+(C115*$C$8)</f>
        <v>0</v>
      </c>
      <c r="G115" s="26">
        <f>G114+(C115*$D$8)</f>
        <v>3</v>
      </c>
      <c r="H115" s="27">
        <f t="shared" si="20"/>
        <v>-1</v>
      </c>
    </row>
    <row r="116" spans="1:8" x14ac:dyDescent="0.25">
      <c r="A116" s="26">
        <f>(D115*$A$9)+(E115*$B$9)+(F115*$C$9)+(G115*$D$9)+H115</f>
        <v>3</v>
      </c>
      <c r="B116" s="26">
        <f t="shared" si="21"/>
        <v>1</v>
      </c>
      <c r="C116" s="26">
        <f>$F$9-B116</f>
        <v>0</v>
      </c>
      <c r="D116" s="26">
        <f>D115+(C116*$A$9)</f>
        <v>0</v>
      </c>
      <c r="E116" s="26">
        <f>E115+(C116*$B$9)</f>
        <v>1</v>
      </c>
      <c r="F116" s="26">
        <f>F115+(C116*$C$9)</f>
        <v>0</v>
      </c>
      <c r="G116" s="26">
        <f>G115+(C116*$D$9)</f>
        <v>3</v>
      </c>
      <c r="H116" s="27">
        <f t="shared" si="20"/>
        <v>-1</v>
      </c>
    </row>
    <row r="117" spans="1:8" x14ac:dyDescent="0.25">
      <c r="A117" s="26">
        <f>(D116*$A$10)+(E116*$B$10)+(F116*$C$10)+(G116*$D$10)+H116</f>
        <v>0</v>
      </c>
      <c r="B117" s="26">
        <f t="shared" si="21"/>
        <v>0</v>
      </c>
      <c r="C117" s="26">
        <f>$F$10-B117</f>
        <v>0</v>
      </c>
      <c r="D117" s="26">
        <f>D116+(C117*$A$10)</f>
        <v>0</v>
      </c>
      <c r="E117" s="26">
        <f>E116+(C117*$B$10)</f>
        <v>1</v>
      </c>
      <c r="F117" s="26">
        <f>F116+(C117*$C$10)</f>
        <v>0</v>
      </c>
      <c r="G117" s="26">
        <f>G116+(C117*$D$10)</f>
        <v>3</v>
      </c>
      <c r="H117" s="27">
        <f t="shared" si="20"/>
        <v>-1</v>
      </c>
    </row>
    <row r="118" spans="1:8" x14ac:dyDescent="0.25">
      <c r="A118" s="26">
        <f>(D117*$A$11)+(E117*$B$11)+(F117*$C$11)+(G117*$D$11)+H117</f>
        <v>3</v>
      </c>
      <c r="B118" s="26">
        <f t="shared" si="21"/>
        <v>1</v>
      </c>
      <c r="C118" s="26">
        <f>$F$11-B118</f>
        <v>0</v>
      </c>
      <c r="D118" s="26">
        <f>D117+(C118*$A$11)</f>
        <v>0</v>
      </c>
      <c r="E118" s="26">
        <f>E117+(C118*$B$11)</f>
        <v>1</v>
      </c>
      <c r="F118" s="26">
        <f>F117+(C118*$C$11)</f>
        <v>0</v>
      </c>
      <c r="G118" s="26">
        <f>G117+(C118*$D$11)</f>
        <v>3</v>
      </c>
      <c r="H118" s="27">
        <f t="shared" si="20"/>
        <v>-1</v>
      </c>
    </row>
    <row r="119" spans="1:8" x14ac:dyDescent="0.25">
      <c r="A119" s="26">
        <f>(D118*$A$12)+(E118*$B$12)+(F118*$C$12)+(G118*$D$12)+H118</f>
        <v>-1</v>
      </c>
      <c r="B119" s="26">
        <f t="shared" si="21"/>
        <v>0</v>
      </c>
      <c r="C119" s="26">
        <f>$F$12-B119</f>
        <v>0</v>
      </c>
      <c r="D119" s="26">
        <f>D118+(C119*$A$12)</f>
        <v>0</v>
      </c>
      <c r="E119" s="26">
        <f>E118+(C119*$B$12)</f>
        <v>1</v>
      </c>
      <c r="F119" s="26">
        <f>F118+(C119*$C$12)</f>
        <v>0</v>
      </c>
      <c r="G119" s="26">
        <f>G118+(C119*$D$12)</f>
        <v>3</v>
      </c>
      <c r="H119" s="27">
        <f t="shared" si="20"/>
        <v>-1</v>
      </c>
    </row>
    <row r="120" spans="1:8" x14ac:dyDescent="0.25">
      <c r="A120" s="26">
        <f>(D119*$A$13)+(E119*$B$13)+(F119*$C$13)+(G119*$D$13)+H119</f>
        <v>2</v>
      </c>
      <c r="B120" s="26">
        <f t="shared" si="21"/>
        <v>1</v>
      </c>
      <c r="C120" s="26">
        <f>$F$13-B120</f>
        <v>0</v>
      </c>
      <c r="D120" s="26">
        <f>D119+(C120*$A$13)</f>
        <v>0</v>
      </c>
      <c r="E120" s="26">
        <f>E119+(C120*$B$13)</f>
        <v>1</v>
      </c>
      <c r="F120" s="26">
        <f>F119+(C120*$C$13)</f>
        <v>0</v>
      </c>
      <c r="G120" s="26">
        <f>G119+(C120*$D$13)</f>
        <v>3</v>
      </c>
      <c r="H120" s="27">
        <f t="shared" si="20"/>
        <v>-1</v>
      </c>
    </row>
    <row r="121" spans="1:8" x14ac:dyDescent="0.25">
      <c r="A121" s="26">
        <f>(D120*$A$14)+(E120*$B$14)+(F120*$C$14)+(G120*$D$14)+H120</f>
        <v>-1</v>
      </c>
      <c r="B121" s="26">
        <f t="shared" si="21"/>
        <v>0</v>
      </c>
      <c r="C121" s="26">
        <f>$F$14-B121</f>
        <v>0</v>
      </c>
      <c r="D121" s="26">
        <f>D120+(C121*$A$14)</f>
        <v>0</v>
      </c>
      <c r="E121" s="26">
        <f>E120+(C121*$B$14)</f>
        <v>1</v>
      </c>
      <c r="F121" s="26">
        <f>F120+(C121*$C$14)</f>
        <v>0</v>
      </c>
      <c r="G121" s="26">
        <f>G120+(C121*$D$14)</f>
        <v>3</v>
      </c>
      <c r="H121" s="27">
        <f t="shared" si="20"/>
        <v>-1</v>
      </c>
    </row>
    <row r="122" spans="1:8" x14ac:dyDescent="0.25">
      <c r="A122" s="22">
        <f>(D121*$A$5)+(E121*$B$5)+(F121*$C$5)+(G121*$D$5)+H121</f>
        <v>2</v>
      </c>
      <c r="B122" s="22">
        <f>IF(A122&gt;=1,1,0)</f>
        <v>1</v>
      </c>
      <c r="C122" s="22">
        <f>$F$5-B122</f>
        <v>0</v>
      </c>
      <c r="D122" s="22">
        <f>D121+(C122*$A$5)</f>
        <v>0</v>
      </c>
      <c r="E122" s="22">
        <f>E121+(C122*$B$5)</f>
        <v>1</v>
      </c>
      <c r="F122" s="22">
        <f>F121+(C122*$C$5)</f>
        <v>0</v>
      </c>
      <c r="G122" s="22">
        <f>G121+(C122*$D$5)</f>
        <v>3</v>
      </c>
      <c r="H122" s="23">
        <f>H121+C122</f>
        <v>-1</v>
      </c>
    </row>
    <row r="123" spans="1:8" x14ac:dyDescent="0.25">
      <c r="A123" s="22">
        <f>(D122*$A$6)+(E122*$B$6)+(F122*$C$6)+(G122*$D$6)+H122</f>
        <v>-1</v>
      </c>
      <c r="B123" s="22">
        <f>IF(A123&gt;=1,1,0)</f>
        <v>0</v>
      </c>
      <c r="C123" s="22">
        <f>$F$6-B123</f>
        <v>0</v>
      </c>
      <c r="D123" s="22">
        <f>D122+(C123*$A$6)</f>
        <v>0</v>
      </c>
      <c r="E123" s="22">
        <f>E122+(C123*$B$6)</f>
        <v>1</v>
      </c>
      <c r="F123" s="22">
        <f>F122+(C123*$C$6)</f>
        <v>0</v>
      </c>
      <c r="G123" s="22">
        <f>G122+(C123*$D$6)</f>
        <v>3</v>
      </c>
      <c r="H123" s="23">
        <f t="shared" ref="H123:H131" si="22">H122+C123</f>
        <v>-1</v>
      </c>
    </row>
    <row r="124" spans="1:8" x14ac:dyDescent="0.25">
      <c r="A124" s="22">
        <f>(D123*$A$7)+(E123*$B$7)+(F123*$C$7)+(G123*$D$7)+H123</f>
        <v>2</v>
      </c>
      <c r="B124" s="22">
        <f t="shared" ref="B124:B131" si="23">IF(A124&gt;=1,1,0)</f>
        <v>1</v>
      </c>
      <c r="C124" s="22">
        <f>$F$7-B124</f>
        <v>0</v>
      </c>
      <c r="D124" s="22">
        <f>D123+(C124*$A$7)</f>
        <v>0</v>
      </c>
      <c r="E124" s="22">
        <f>E123+(C124*$B$7)</f>
        <v>1</v>
      </c>
      <c r="F124" s="22">
        <f>F123+(C124*$C$7)</f>
        <v>0</v>
      </c>
      <c r="G124" s="22">
        <f>G123+(C124*$D$7)</f>
        <v>3</v>
      </c>
      <c r="H124" s="23">
        <f t="shared" si="22"/>
        <v>-1</v>
      </c>
    </row>
    <row r="125" spans="1:8" x14ac:dyDescent="0.25">
      <c r="A125" s="22">
        <f>(D124*$A$8)+(E124*$B$8)+(F124*$C$8)+(G124*$D$8)+H124</f>
        <v>0</v>
      </c>
      <c r="B125" s="22">
        <f t="shared" si="23"/>
        <v>0</v>
      </c>
      <c r="C125" s="22">
        <f>$F$8-B125</f>
        <v>0</v>
      </c>
      <c r="D125" s="22">
        <f>D124+(C125*$A$8)</f>
        <v>0</v>
      </c>
      <c r="E125" s="22">
        <f>E124+(C125*$B$8)</f>
        <v>1</v>
      </c>
      <c r="F125" s="22">
        <f>F124+(C125*$C$8)</f>
        <v>0</v>
      </c>
      <c r="G125" s="22">
        <f>G124+(C125*$D$8)</f>
        <v>3</v>
      </c>
      <c r="H125" s="23">
        <f t="shared" si="22"/>
        <v>-1</v>
      </c>
    </row>
    <row r="126" spans="1:8" x14ac:dyDescent="0.25">
      <c r="A126" s="22">
        <f>(D125*$A$9)+(E125*$B$9)+(F125*$C$9)+(G125*$D$9)+H125</f>
        <v>3</v>
      </c>
      <c r="B126" s="22">
        <f t="shared" si="23"/>
        <v>1</v>
      </c>
      <c r="C126" s="22">
        <f>$F$9-B126</f>
        <v>0</v>
      </c>
      <c r="D126" s="22">
        <f>D125+(C126*$A$9)</f>
        <v>0</v>
      </c>
      <c r="E126" s="22">
        <f>E125+(C126*$B$9)</f>
        <v>1</v>
      </c>
      <c r="F126" s="22">
        <f>F125+(C126*$C$9)</f>
        <v>0</v>
      </c>
      <c r="G126" s="22">
        <f>G125+(C126*$D$9)</f>
        <v>3</v>
      </c>
      <c r="H126" s="23">
        <f t="shared" si="22"/>
        <v>-1</v>
      </c>
    </row>
    <row r="127" spans="1:8" x14ac:dyDescent="0.25">
      <c r="A127" s="22">
        <f>(D126*$A$10)+(E126*$B$10)+(F126*$C$10)+(G126*$D$10)+H126</f>
        <v>0</v>
      </c>
      <c r="B127" s="22">
        <f t="shared" si="23"/>
        <v>0</v>
      </c>
      <c r="C127" s="22">
        <f>$F$10-B127</f>
        <v>0</v>
      </c>
      <c r="D127" s="22">
        <f>D126+(C127*$A$10)</f>
        <v>0</v>
      </c>
      <c r="E127" s="22">
        <f>E126+(C127*$B$10)</f>
        <v>1</v>
      </c>
      <c r="F127" s="22">
        <f>F126+(C127*$C$10)</f>
        <v>0</v>
      </c>
      <c r="G127" s="22">
        <f>G126+(C127*$D$10)</f>
        <v>3</v>
      </c>
      <c r="H127" s="23">
        <f t="shared" si="22"/>
        <v>-1</v>
      </c>
    </row>
    <row r="128" spans="1:8" x14ac:dyDescent="0.25">
      <c r="A128" s="22">
        <f>(D127*$A$11)+(E127*$B$11)+(F127*$C$11)+(G127*$D$11)+H127</f>
        <v>3</v>
      </c>
      <c r="B128" s="22">
        <f t="shared" si="23"/>
        <v>1</v>
      </c>
      <c r="C128" s="22">
        <f>$F$11-B128</f>
        <v>0</v>
      </c>
      <c r="D128" s="22">
        <f>D127+(C128*$A$11)</f>
        <v>0</v>
      </c>
      <c r="E128" s="22">
        <f>E127+(C128*$B$11)</f>
        <v>1</v>
      </c>
      <c r="F128" s="22">
        <f>F127+(C128*$C$11)</f>
        <v>0</v>
      </c>
      <c r="G128" s="22">
        <f>G127+(C128*$D$11)</f>
        <v>3</v>
      </c>
      <c r="H128" s="23">
        <f t="shared" si="22"/>
        <v>-1</v>
      </c>
    </row>
    <row r="129" spans="1:8" x14ac:dyDescent="0.25">
      <c r="A129" s="22">
        <f>(D128*$A$12)+(E128*$B$12)+(F128*$C$12)+(G128*$D$12)+H128</f>
        <v>-1</v>
      </c>
      <c r="B129" s="22">
        <f t="shared" si="23"/>
        <v>0</v>
      </c>
      <c r="C129" s="22">
        <f>$F$12-B129</f>
        <v>0</v>
      </c>
      <c r="D129" s="22">
        <f>D128+(C129*$A$12)</f>
        <v>0</v>
      </c>
      <c r="E129" s="22">
        <f>E128+(C129*$B$12)</f>
        <v>1</v>
      </c>
      <c r="F129" s="22">
        <f>F128+(C129*$C$12)</f>
        <v>0</v>
      </c>
      <c r="G129" s="22">
        <f>G128+(C129*$D$12)</f>
        <v>3</v>
      </c>
      <c r="H129" s="23">
        <f t="shared" si="22"/>
        <v>-1</v>
      </c>
    </row>
    <row r="130" spans="1:8" x14ac:dyDescent="0.25">
      <c r="A130" s="22">
        <f>(D129*$A$13)+(E129*$B$13)+(F129*$C$13)+(G129*$D$13)+H129</f>
        <v>2</v>
      </c>
      <c r="B130" s="22">
        <f t="shared" si="23"/>
        <v>1</v>
      </c>
      <c r="C130" s="22">
        <f>$F$13-B130</f>
        <v>0</v>
      </c>
      <c r="D130" s="22">
        <f>D129+(C130*$A$13)</f>
        <v>0</v>
      </c>
      <c r="E130" s="22">
        <f>E129+(C130*$B$13)</f>
        <v>1</v>
      </c>
      <c r="F130" s="22">
        <f>F129+(C130*$C$13)</f>
        <v>0</v>
      </c>
      <c r="G130" s="22">
        <f>G129+(C130*$D$13)</f>
        <v>3</v>
      </c>
      <c r="H130" s="23">
        <f t="shared" si="22"/>
        <v>-1</v>
      </c>
    </row>
    <row r="131" spans="1:8" x14ac:dyDescent="0.25">
      <c r="A131" s="22">
        <f>(D130*$A$14)+(E130*$B$14)+(F130*$C$14)+(G130*$D$14)+H130</f>
        <v>-1</v>
      </c>
      <c r="B131" s="22">
        <f t="shared" si="23"/>
        <v>0</v>
      </c>
      <c r="C131" s="22">
        <f>$F$14-B131</f>
        <v>0</v>
      </c>
      <c r="D131" s="22">
        <f>D130+(C131*$A$14)</f>
        <v>0</v>
      </c>
      <c r="E131" s="22">
        <f>E130+(C131*$B$14)</f>
        <v>1</v>
      </c>
      <c r="F131" s="22">
        <f>F130+(C131*$C$14)</f>
        <v>0</v>
      </c>
      <c r="G131" s="22">
        <f>G130+(C131*$D$14)</f>
        <v>3</v>
      </c>
      <c r="H131" s="23">
        <f t="shared" si="22"/>
        <v>-1</v>
      </c>
    </row>
    <row r="132" spans="1:8" x14ac:dyDescent="0.25">
      <c r="A132" s="11">
        <f>(D131*$A$5)+(E131*$B$5)+(F131*$C$5)+(G131*$D$5)+H131</f>
        <v>2</v>
      </c>
      <c r="B132" s="11">
        <f>IF(A132&gt;=1,1,0)</f>
        <v>1</v>
      </c>
      <c r="C132" s="11">
        <f>$F$5-B132</f>
        <v>0</v>
      </c>
      <c r="D132" s="11">
        <f>D131+(C132*$A$5)</f>
        <v>0</v>
      </c>
      <c r="E132" s="11">
        <f>E131+(C132*$B$5)</f>
        <v>1</v>
      </c>
      <c r="F132" s="11">
        <f>F131+(C132*$C$5)</f>
        <v>0</v>
      </c>
      <c r="G132" s="11">
        <f>G131+(C132*$D$5)</f>
        <v>3</v>
      </c>
      <c r="H132" s="12">
        <f>H131+C132</f>
        <v>-1</v>
      </c>
    </row>
    <row r="133" spans="1:8" x14ac:dyDescent="0.25">
      <c r="A133" s="11">
        <f>(D132*$A$6)+(E132*$B$6)+(F132*$C$6)+(G132*$D$6)+H132</f>
        <v>-1</v>
      </c>
      <c r="B133" s="11">
        <f>IF(A133&gt;=1,1,0)</f>
        <v>0</v>
      </c>
      <c r="C133" s="11">
        <f>$F$6-B133</f>
        <v>0</v>
      </c>
      <c r="D133" s="11">
        <f>D132+(C133*$A$6)</f>
        <v>0</v>
      </c>
      <c r="E133" s="11">
        <f>E132+(C133*$B$6)</f>
        <v>1</v>
      </c>
      <c r="F133" s="11">
        <f>F132+(C133*$C$6)</f>
        <v>0</v>
      </c>
      <c r="G133" s="11">
        <f>G132+(C133*$D$6)</f>
        <v>3</v>
      </c>
      <c r="H133" s="12">
        <f t="shared" ref="H133:H141" si="24">H132+C133</f>
        <v>-1</v>
      </c>
    </row>
    <row r="134" spans="1:8" x14ac:dyDescent="0.25">
      <c r="A134" s="11">
        <f>(D133*$A$7)+(E133*$B$7)+(F133*$C$7)+(G133*$D$7)+H133</f>
        <v>2</v>
      </c>
      <c r="B134" s="11">
        <f t="shared" ref="B134:B141" si="25">IF(A134&gt;=1,1,0)</f>
        <v>1</v>
      </c>
      <c r="C134" s="11">
        <f>$F$7-B134</f>
        <v>0</v>
      </c>
      <c r="D134" s="11">
        <f>D133+(C134*$A$7)</f>
        <v>0</v>
      </c>
      <c r="E134" s="11">
        <f>E133+(C134*$B$7)</f>
        <v>1</v>
      </c>
      <c r="F134" s="11">
        <f>F133+(C134*$C$7)</f>
        <v>0</v>
      </c>
      <c r="G134" s="11">
        <f>G133+(C134*$D$7)</f>
        <v>3</v>
      </c>
      <c r="H134" s="12">
        <f t="shared" si="24"/>
        <v>-1</v>
      </c>
    </row>
    <row r="135" spans="1:8" x14ac:dyDescent="0.25">
      <c r="A135" s="11">
        <f>(D134*$A$8)+(E134*$B$8)+(F134*$C$8)+(G134*$D$8)+H134</f>
        <v>0</v>
      </c>
      <c r="B135" s="11">
        <f t="shared" si="25"/>
        <v>0</v>
      </c>
      <c r="C135" s="11">
        <f>$F$8-B135</f>
        <v>0</v>
      </c>
      <c r="D135" s="11">
        <f>D134+(C135*$A$8)</f>
        <v>0</v>
      </c>
      <c r="E135" s="11">
        <f>E134+(C135*$B$8)</f>
        <v>1</v>
      </c>
      <c r="F135" s="11">
        <f>F134+(C135*$C$8)</f>
        <v>0</v>
      </c>
      <c r="G135" s="11">
        <f>G134+(C135*$D$8)</f>
        <v>3</v>
      </c>
      <c r="H135" s="12">
        <f t="shared" si="24"/>
        <v>-1</v>
      </c>
    </row>
    <row r="136" spans="1:8" x14ac:dyDescent="0.25">
      <c r="A136" s="11">
        <f>(D135*$A$9)+(E135*$B$9)+(F135*$C$9)+(G135*$D$9)+H135</f>
        <v>3</v>
      </c>
      <c r="B136" s="11">
        <f t="shared" si="25"/>
        <v>1</v>
      </c>
      <c r="C136" s="11">
        <f>$F$9-B136</f>
        <v>0</v>
      </c>
      <c r="D136" s="11">
        <f>D135+(C136*$A$9)</f>
        <v>0</v>
      </c>
      <c r="E136" s="11">
        <f>E135+(C136*$B$9)</f>
        <v>1</v>
      </c>
      <c r="F136" s="11">
        <f>F135+(C136*$C$9)</f>
        <v>0</v>
      </c>
      <c r="G136" s="11">
        <f>G135+(C136*$D$9)</f>
        <v>3</v>
      </c>
      <c r="H136" s="12">
        <f t="shared" si="24"/>
        <v>-1</v>
      </c>
    </row>
    <row r="137" spans="1:8" x14ac:dyDescent="0.25">
      <c r="A137" s="11">
        <f>(D136*$A$10)+(E136*$B$10)+(F136*$C$10)+(G136*$D$10)+H136</f>
        <v>0</v>
      </c>
      <c r="B137" s="11">
        <f t="shared" si="25"/>
        <v>0</v>
      </c>
      <c r="C137" s="11">
        <f>$F$10-B137</f>
        <v>0</v>
      </c>
      <c r="D137" s="11">
        <f>D136+(C137*$A$10)</f>
        <v>0</v>
      </c>
      <c r="E137" s="11">
        <f>E136+(C137*$B$10)</f>
        <v>1</v>
      </c>
      <c r="F137" s="11">
        <f>F136+(C137*$C$10)</f>
        <v>0</v>
      </c>
      <c r="G137" s="11">
        <f>G136+(C137*$D$10)</f>
        <v>3</v>
      </c>
      <c r="H137" s="12">
        <f t="shared" si="24"/>
        <v>-1</v>
      </c>
    </row>
    <row r="138" spans="1:8" x14ac:dyDescent="0.25">
      <c r="A138" s="11">
        <f>(D137*$A$11)+(E137*$B$11)+(F137*$C$11)+(G137*$D$11)+H137</f>
        <v>3</v>
      </c>
      <c r="B138" s="11">
        <f t="shared" si="25"/>
        <v>1</v>
      </c>
      <c r="C138" s="11">
        <f>$F$11-B138</f>
        <v>0</v>
      </c>
      <c r="D138" s="11">
        <f>D137+(C138*$A$11)</f>
        <v>0</v>
      </c>
      <c r="E138" s="11">
        <f>E137+(C138*$B$11)</f>
        <v>1</v>
      </c>
      <c r="F138" s="11">
        <f>F137+(C138*$C$11)</f>
        <v>0</v>
      </c>
      <c r="G138" s="11">
        <f>G137+(C138*$D$11)</f>
        <v>3</v>
      </c>
      <c r="H138" s="12">
        <f t="shared" si="24"/>
        <v>-1</v>
      </c>
    </row>
    <row r="139" spans="1:8" x14ac:dyDescent="0.25">
      <c r="A139" s="11">
        <f>(D138*$A$12)+(E138*$B$12)+(F138*$C$12)+(G138*$D$12)+H138</f>
        <v>-1</v>
      </c>
      <c r="B139" s="11">
        <f t="shared" si="25"/>
        <v>0</v>
      </c>
      <c r="C139" s="11">
        <f>$F$12-B139</f>
        <v>0</v>
      </c>
      <c r="D139" s="11">
        <f>D138+(C139*$A$12)</f>
        <v>0</v>
      </c>
      <c r="E139" s="11">
        <f>E138+(C139*$B$12)</f>
        <v>1</v>
      </c>
      <c r="F139" s="11">
        <f>F138+(C139*$C$12)</f>
        <v>0</v>
      </c>
      <c r="G139" s="11">
        <f>G138+(C139*$D$12)</f>
        <v>3</v>
      </c>
      <c r="H139" s="12">
        <f t="shared" si="24"/>
        <v>-1</v>
      </c>
    </row>
    <row r="140" spans="1:8" x14ac:dyDescent="0.25">
      <c r="A140" s="11">
        <f>(D139*$A$13)+(E139*$B$13)+(F139*$C$13)+(G139*$D$13)+H139</f>
        <v>2</v>
      </c>
      <c r="B140" s="11">
        <f t="shared" si="25"/>
        <v>1</v>
      </c>
      <c r="C140" s="11">
        <f>$F$13-B140</f>
        <v>0</v>
      </c>
      <c r="D140" s="11">
        <f>D139+(C140*$A$13)</f>
        <v>0</v>
      </c>
      <c r="E140" s="11">
        <f>E139+(C140*$B$13)</f>
        <v>1</v>
      </c>
      <c r="F140" s="11">
        <f>F139+(C140*$C$13)</f>
        <v>0</v>
      </c>
      <c r="G140" s="11">
        <f>G139+(C140*$D$13)</f>
        <v>3</v>
      </c>
      <c r="H140" s="12">
        <f t="shared" si="24"/>
        <v>-1</v>
      </c>
    </row>
    <row r="141" spans="1:8" x14ac:dyDescent="0.25">
      <c r="A141" s="11">
        <f>(D140*$A$14)+(E140*$B$14)+(F140*$C$14)+(G140*$D$14)+H140</f>
        <v>-1</v>
      </c>
      <c r="B141" s="11">
        <f t="shared" si="25"/>
        <v>0</v>
      </c>
      <c r="C141" s="11">
        <f>$F$14-B141</f>
        <v>0</v>
      </c>
      <c r="D141" s="11">
        <f>D140+(C141*$A$14)</f>
        <v>0</v>
      </c>
      <c r="E141" s="11">
        <f>E140+(C141*$B$14)</f>
        <v>1</v>
      </c>
      <c r="F141" s="11">
        <f>F140+(C141*$C$14)</f>
        <v>0</v>
      </c>
      <c r="G141" s="11">
        <f>G140+(C141*$D$14)</f>
        <v>3</v>
      </c>
      <c r="H141" s="12">
        <f t="shared" si="24"/>
        <v>-1</v>
      </c>
    </row>
  </sheetData>
  <mergeCells count="7">
    <mergeCell ref="O5:P5"/>
    <mergeCell ref="J4:K4"/>
    <mergeCell ref="E3:F3"/>
    <mergeCell ref="J16:K16"/>
    <mergeCell ref="M16:N16"/>
    <mergeCell ref="G3:H3"/>
    <mergeCell ref="M5:N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4A61-A06B-4731-A322-CAEA08AC846D}">
  <dimension ref="A1:P141"/>
  <sheetViews>
    <sheetView workbookViewId="0">
      <selection activeCell="J17" sqref="J17:N21"/>
    </sheetView>
  </sheetViews>
  <sheetFormatPr baseColWidth="10" defaultRowHeight="15" x14ac:dyDescent="0.25"/>
  <sheetData>
    <row r="1" spans="1:16" x14ac:dyDescent="0.25">
      <c r="A1" t="s">
        <v>8</v>
      </c>
    </row>
    <row r="3" spans="1:16" ht="16.5" customHeight="1" x14ac:dyDescent="0.25">
      <c r="A3" s="14" t="s">
        <v>9</v>
      </c>
      <c r="B3" s="14"/>
      <c r="C3" s="14"/>
      <c r="D3" s="14"/>
      <c r="E3" s="37" t="s">
        <v>34</v>
      </c>
      <c r="F3" s="37"/>
      <c r="G3" s="40" t="s">
        <v>35</v>
      </c>
      <c r="H3" s="40"/>
    </row>
    <row r="4" spans="1:16" x14ac:dyDescent="0.25">
      <c r="A4" s="14" t="s">
        <v>30</v>
      </c>
      <c r="B4" s="14" t="s">
        <v>31</v>
      </c>
      <c r="C4" s="14" t="s">
        <v>32</v>
      </c>
      <c r="D4" s="14" t="s">
        <v>33</v>
      </c>
      <c r="E4" s="20" t="s">
        <v>10</v>
      </c>
      <c r="F4" s="20" t="s">
        <v>11</v>
      </c>
      <c r="G4" s="19" t="s">
        <v>10</v>
      </c>
      <c r="H4" s="19" t="s">
        <v>11</v>
      </c>
      <c r="J4" s="45" t="s">
        <v>14</v>
      </c>
      <c r="K4" s="45"/>
    </row>
    <row r="5" spans="1:16" x14ac:dyDescent="0.25">
      <c r="A5">
        <v>1</v>
      </c>
      <c r="B5">
        <v>0</v>
      </c>
      <c r="C5">
        <v>1</v>
      </c>
      <c r="D5">
        <v>0</v>
      </c>
      <c r="E5" s="20">
        <v>1</v>
      </c>
      <c r="F5" s="20">
        <v>0</v>
      </c>
      <c r="G5" s="19">
        <f>B68</f>
        <v>1</v>
      </c>
      <c r="H5" s="19">
        <f>B132</f>
        <v>0</v>
      </c>
      <c r="J5" s="1" t="s">
        <v>19</v>
      </c>
      <c r="K5" s="1">
        <v>1</v>
      </c>
      <c r="M5" s="41" t="s">
        <v>12</v>
      </c>
      <c r="N5" s="42"/>
      <c r="O5" s="43" t="s">
        <v>13</v>
      </c>
      <c r="P5" s="44"/>
    </row>
    <row r="6" spans="1:16" x14ac:dyDescent="0.25">
      <c r="A6">
        <v>1</v>
      </c>
      <c r="B6">
        <v>0</v>
      </c>
      <c r="C6">
        <v>0</v>
      </c>
      <c r="D6">
        <v>1</v>
      </c>
      <c r="E6" s="20">
        <v>0</v>
      </c>
      <c r="F6" s="20">
        <v>1</v>
      </c>
      <c r="G6" s="19">
        <f t="shared" ref="G6:G14" si="0">B69</f>
        <v>0</v>
      </c>
      <c r="H6" s="19">
        <f t="shared" ref="H6:H14" si="1">B133</f>
        <v>1</v>
      </c>
      <c r="J6" s="1" t="s">
        <v>20</v>
      </c>
      <c r="K6" s="1">
        <v>1</v>
      </c>
      <c r="M6" s="1" t="s">
        <v>15</v>
      </c>
      <c r="N6" s="1" t="s">
        <v>16</v>
      </c>
      <c r="O6" s="2" t="s">
        <v>17</v>
      </c>
      <c r="P6" s="3" t="s">
        <v>18</v>
      </c>
    </row>
    <row r="7" spans="1:16" x14ac:dyDescent="0.25">
      <c r="A7">
        <v>1</v>
      </c>
      <c r="B7">
        <v>0</v>
      </c>
      <c r="C7">
        <v>0</v>
      </c>
      <c r="D7">
        <v>0</v>
      </c>
      <c r="E7" s="20">
        <v>1</v>
      </c>
      <c r="F7" s="20">
        <v>0</v>
      </c>
      <c r="G7" s="19">
        <f t="shared" si="0"/>
        <v>1</v>
      </c>
      <c r="H7" s="19">
        <f t="shared" si="1"/>
        <v>0</v>
      </c>
      <c r="J7" s="1" t="s">
        <v>24</v>
      </c>
      <c r="K7" s="1">
        <v>1</v>
      </c>
      <c r="M7" s="1">
        <v>1</v>
      </c>
      <c r="N7" s="1">
        <v>1</v>
      </c>
      <c r="O7" s="4">
        <v>1</v>
      </c>
      <c r="P7" s="3">
        <f>B46</f>
        <v>1</v>
      </c>
    </row>
    <row r="8" spans="1:16" x14ac:dyDescent="0.25">
      <c r="A8">
        <v>0</v>
      </c>
      <c r="B8">
        <v>1</v>
      </c>
      <c r="C8">
        <v>1</v>
      </c>
      <c r="D8">
        <v>1</v>
      </c>
      <c r="E8" s="20">
        <v>0</v>
      </c>
      <c r="F8" s="20">
        <v>1</v>
      </c>
      <c r="G8" s="19">
        <f t="shared" si="0"/>
        <v>0</v>
      </c>
      <c r="H8" s="19">
        <f t="shared" si="1"/>
        <v>1</v>
      </c>
      <c r="J8" s="13" t="s">
        <v>25</v>
      </c>
      <c r="K8" s="13">
        <v>1</v>
      </c>
      <c r="M8" s="1">
        <v>1</v>
      </c>
      <c r="N8" s="1">
        <v>0</v>
      </c>
      <c r="O8" s="4">
        <v>1</v>
      </c>
      <c r="P8" s="3">
        <f>B47</f>
        <v>0</v>
      </c>
    </row>
    <row r="9" spans="1:16" x14ac:dyDescent="0.25">
      <c r="A9">
        <v>0</v>
      </c>
      <c r="B9">
        <v>1</v>
      </c>
      <c r="C9">
        <v>1</v>
      </c>
      <c r="D9">
        <v>0</v>
      </c>
      <c r="E9" s="20">
        <v>1</v>
      </c>
      <c r="F9" s="20">
        <v>0</v>
      </c>
      <c r="G9" s="19">
        <f t="shared" si="0"/>
        <v>1</v>
      </c>
      <c r="H9" s="19">
        <f t="shared" si="1"/>
        <v>0</v>
      </c>
      <c r="J9" s="13" t="s">
        <v>26</v>
      </c>
      <c r="K9" s="13">
        <v>1</v>
      </c>
      <c r="M9" s="1">
        <v>0</v>
      </c>
      <c r="N9" s="1">
        <v>1</v>
      </c>
      <c r="O9" s="4">
        <v>1</v>
      </c>
      <c r="P9" s="3">
        <f>B48</f>
        <v>1</v>
      </c>
    </row>
    <row r="10" spans="1:16" x14ac:dyDescent="0.25">
      <c r="A10">
        <v>0</v>
      </c>
      <c r="B10">
        <v>1</v>
      </c>
      <c r="C10">
        <v>0</v>
      </c>
      <c r="D10">
        <v>1</v>
      </c>
      <c r="E10" s="20">
        <v>0</v>
      </c>
      <c r="F10" s="20">
        <v>1</v>
      </c>
      <c r="G10" s="19">
        <f t="shared" si="0"/>
        <v>0</v>
      </c>
      <c r="H10" s="19">
        <f t="shared" si="1"/>
        <v>1</v>
      </c>
      <c r="J10" s="13" t="s">
        <v>27</v>
      </c>
      <c r="K10" s="13">
        <v>1</v>
      </c>
      <c r="M10" s="1">
        <v>0</v>
      </c>
      <c r="N10" s="1">
        <v>0</v>
      </c>
      <c r="O10" s="4">
        <v>0</v>
      </c>
      <c r="P10" s="3">
        <f>B49</f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 s="20">
        <v>1</v>
      </c>
      <c r="F11" s="20">
        <v>0</v>
      </c>
      <c r="G11" s="19">
        <f t="shared" si="0"/>
        <v>1</v>
      </c>
      <c r="H11" s="19">
        <f t="shared" si="1"/>
        <v>0</v>
      </c>
      <c r="J11" s="13" t="s">
        <v>28</v>
      </c>
      <c r="K11" s="13">
        <v>1</v>
      </c>
    </row>
    <row r="12" spans="1:16" x14ac:dyDescent="0.25">
      <c r="A12">
        <v>0</v>
      </c>
      <c r="B12">
        <v>0</v>
      </c>
      <c r="C12">
        <v>1</v>
      </c>
      <c r="D12">
        <v>1</v>
      </c>
      <c r="E12" s="20">
        <v>0</v>
      </c>
      <c r="F12" s="20">
        <v>1</v>
      </c>
      <c r="G12" s="19">
        <f t="shared" si="0"/>
        <v>0</v>
      </c>
      <c r="H12" s="19">
        <f t="shared" si="1"/>
        <v>1</v>
      </c>
      <c r="J12" s="13" t="s">
        <v>29</v>
      </c>
      <c r="K12" s="13">
        <v>1</v>
      </c>
    </row>
    <row r="13" spans="1:16" x14ac:dyDescent="0.25">
      <c r="A13">
        <v>0</v>
      </c>
      <c r="B13">
        <v>0</v>
      </c>
      <c r="C13">
        <v>1</v>
      </c>
      <c r="D13">
        <v>0</v>
      </c>
      <c r="E13" s="20">
        <v>1</v>
      </c>
      <c r="F13" s="20">
        <v>0</v>
      </c>
      <c r="G13" s="19">
        <f t="shared" si="0"/>
        <v>1</v>
      </c>
      <c r="H13" s="19">
        <f t="shared" si="1"/>
        <v>0</v>
      </c>
      <c r="J13" s="13" t="s">
        <v>3</v>
      </c>
      <c r="K13" s="1">
        <v>1</v>
      </c>
    </row>
    <row r="14" spans="1:16" x14ac:dyDescent="0.25">
      <c r="A14">
        <v>0</v>
      </c>
      <c r="B14">
        <v>0</v>
      </c>
      <c r="C14">
        <v>0</v>
      </c>
      <c r="D14">
        <v>1</v>
      </c>
      <c r="E14" s="20">
        <v>0</v>
      </c>
      <c r="F14" s="20">
        <v>1</v>
      </c>
      <c r="G14" s="19">
        <f t="shared" si="0"/>
        <v>0</v>
      </c>
      <c r="H14" s="19">
        <f t="shared" si="1"/>
        <v>1</v>
      </c>
    </row>
    <row r="16" spans="1:16" x14ac:dyDescent="0.25">
      <c r="A16" s="5" t="s">
        <v>21</v>
      </c>
      <c r="B16" s="5" t="s">
        <v>22</v>
      </c>
      <c r="C16" s="5" t="s">
        <v>23</v>
      </c>
      <c r="D16" s="5" t="s">
        <v>19</v>
      </c>
      <c r="E16" s="5" t="s">
        <v>20</v>
      </c>
      <c r="F16" s="5" t="s">
        <v>24</v>
      </c>
      <c r="G16" s="15" t="s">
        <v>25</v>
      </c>
      <c r="H16" s="5" t="s">
        <v>3</v>
      </c>
      <c r="J16" s="38" t="s">
        <v>38</v>
      </c>
      <c r="K16" s="38"/>
      <c r="M16" s="39" t="s">
        <v>39</v>
      </c>
      <c r="N16" s="39"/>
    </row>
    <row r="17" spans="1:14" x14ac:dyDescent="0.25">
      <c r="D17">
        <f>K5</f>
        <v>1</v>
      </c>
      <c r="E17">
        <f>K6</f>
        <v>1</v>
      </c>
      <c r="F17">
        <f>K7</f>
        <v>1</v>
      </c>
      <c r="G17">
        <f>K8</f>
        <v>1</v>
      </c>
      <c r="H17">
        <f>K13</f>
        <v>1</v>
      </c>
      <c r="J17" s="13" t="s">
        <v>19</v>
      </c>
      <c r="K17" s="28">
        <f>D68</f>
        <v>1</v>
      </c>
      <c r="L17" s="18"/>
      <c r="M17" s="29" t="s">
        <v>26</v>
      </c>
      <c r="N17" s="30">
        <f>D132</f>
        <v>0</v>
      </c>
    </row>
    <row r="18" spans="1:14" x14ac:dyDescent="0.25">
      <c r="A18" s="16">
        <f>(D17*$A$5)+(E17*$B$5)+(F17*$C$5)+(G17*$D$5)+H17</f>
        <v>3</v>
      </c>
      <c r="B18" s="16">
        <f>IF(A18&gt;=1,1,0)</f>
        <v>1</v>
      </c>
      <c r="C18" s="16">
        <f>$E$5-B18</f>
        <v>0</v>
      </c>
      <c r="D18" s="16">
        <f>D17+(C18*$A$5)</f>
        <v>1</v>
      </c>
      <c r="E18" s="16">
        <f>E17+(C18*$B$5)</f>
        <v>1</v>
      </c>
      <c r="F18" s="16">
        <f>F17+(C18*$C$5)</f>
        <v>1</v>
      </c>
      <c r="G18" s="16">
        <f>G17+(C18*$D$5)</f>
        <v>1</v>
      </c>
      <c r="H18" s="6">
        <f>H17+C18</f>
        <v>1</v>
      </c>
      <c r="J18" s="1" t="s">
        <v>20</v>
      </c>
      <c r="K18" s="1">
        <f>E68</f>
        <v>1</v>
      </c>
      <c r="M18" s="31" t="s">
        <v>27</v>
      </c>
      <c r="N18" s="30">
        <f>E132</f>
        <v>0</v>
      </c>
    </row>
    <row r="19" spans="1:14" x14ac:dyDescent="0.25">
      <c r="A19" s="16">
        <f>(D18*$A$6)+(E18*$B$6)+(F18*$C$6)+(G18*$D$6)+H18</f>
        <v>3</v>
      </c>
      <c r="B19" s="16">
        <f>IF(A19&gt;=1,1,0)</f>
        <v>1</v>
      </c>
      <c r="C19" s="16">
        <f>$E$6-B19</f>
        <v>-1</v>
      </c>
      <c r="D19" s="16">
        <f>D18+(C19*$A$6)</f>
        <v>0</v>
      </c>
      <c r="E19" s="16">
        <f>E18+(C19*$B$6)</f>
        <v>1</v>
      </c>
      <c r="F19" s="16">
        <f>F18+(C19*$C$6)</f>
        <v>1</v>
      </c>
      <c r="G19" s="16">
        <f>G18+(C19*$D$6)</f>
        <v>0</v>
      </c>
      <c r="H19" s="6">
        <f t="shared" ref="H19:H27" si="2">H18+C19</f>
        <v>0</v>
      </c>
      <c r="J19" s="13" t="s">
        <v>24</v>
      </c>
      <c r="K19" s="1">
        <f>F68</f>
        <v>1</v>
      </c>
      <c r="M19" s="31" t="s">
        <v>28</v>
      </c>
      <c r="N19" s="30">
        <f>F132</f>
        <v>0</v>
      </c>
    </row>
    <row r="20" spans="1:14" x14ac:dyDescent="0.25">
      <c r="A20" s="16">
        <f>(D19*$A$7)+(E19*$B$7)+(F19*$C$7)+(G19*$D$7)+H19</f>
        <v>0</v>
      </c>
      <c r="B20" s="16">
        <f t="shared" ref="B20:B27" si="3">IF(A20&gt;=1,1,0)</f>
        <v>0</v>
      </c>
      <c r="C20" s="16">
        <f>$E$7-B20</f>
        <v>1</v>
      </c>
      <c r="D20" s="16">
        <f>D19+(C20*$A$7)</f>
        <v>1</v>
      </c>
      <c r="E20" s="16">
        <f>E19+(C20*$B$7)</f>
        <v>1</v>
      </c>
      <c r="F20" s="16">
        <f>F19+(C20*$C$7)</f>
        <v>1</v>
      </c>
      <c r="G20" s="16">
        <f>G19+(C20*$D$7)</f>
        <v>0</v>
      </c>
      <c r="H20" s="6">
        <f t="shared" si="2"/>
        <v>1</v>
      </c>
      <c r="J20" s="1" t="s">
        <v>25</v>
      </c>
      <c r="K20" s="1">
        <f>G68</f>
        <v>-3</v>
      </c>
      <c r="M20" s="31" t="s">
        <v>29</v>
      </c>
      <c r="N20" s="30">
        <f>G132</f>
        <v>3</v>
      </c>
    </row>
    <row r="21" spans="1:14" x14ac:dyDescent="0.25">
      <c r="A21" s="16">
        <f>(D20*$A$8)+(E20*$B$8)+(F20*$C$8)+(G20*$D$8)+H20</f>
        <v>3</v>
      </c>
      <c r="B21" s="16">
        <f t="shared" si="3"/>
        <v>1</v>
      </c>
      <c r="C21" s="16">
        <f>$E$8-B21</f>
        <v>-1</v>
      </c>
      <c r="D21" s="16">
        <f>D20+(C21*$A$8)</f>
        <v>1</v>
      </c>
      <c r="E21" s="16">
        <f>E20+(C21*$B$8)</f>
        <v>0</v>
      </c>
      <c r="F21" s="16">
        <f>F20+(C21*$C$8)</f>
        <v>0</v>
      </c>
      <c r="G21" s="16">
        <f>G20+(C21*$D$8)</f>
        <v>-1</v>
      </c>
      <c r="H21" s="6">
        <f t="shared" si="2"/>
        <v>0</v>
      </c>
      <c r="J21" s="13" t="s">
        <v>3</v>
      </c>
      <c r="K21" s="1">
        <f>H68</f>
        <v>1</v>
      </c>
      <c r="M21" s="31" t="s">
        <v>3</v>
      </c>
      <c r="N21" s="32">
        <f>H132</f>
        <v>0</v>
      </c>
    </row>
    <row r="22" spans="1:14" x14ac:dyDescent="0.25">
      <c r="A22" s="16">
        <f>(D21*$A$9)+(E21*$B$9)+(F21*$C$9)+(G21*$D$9)+H21</f>
        <v>0</v>
      </c>
      <c r="B22" s="16">
        <f t="shared" si="3"/>
        <v>0</v>
      </c>
      <c r="C22" s="16">
        <f>$E$9-B22</f>
        <v>1</v>
      </c>
      <c r="D22" s="16">
        <f>D21+(C22*$A$9)</f>
        <v>1</v>
      </c>
      <c r="E22" s="16">
        <f>E21+(C22*$B$9)</f>
        <v>1</v>
      </c>
      <c r="F22" s="16">
        <f>F21+(C22*$C$9)</f>
        <v>1</v>
      </c>
      <c r="G22" s="16">
        <f>G21+(C22*$D$9)</f>
        <v>-1</v>
      </c>
      <c r="H22" s="6">
        <f t="shared" si="2"/>
        <v>1</v>
      </c>
    </row>
    <row r="23" spans="1:14" x14ac:dyDescent="0.25">
      <c r="A23" s="16">
        <f>(D22*$A$10)+(E22*$B$10)+(F22*$C$10)+(G22*$D$10)+H22</f>
        <v>1</v>
      </c>
      <c r="B23" s="16">
        <f t="shared" si="3"/>
        <v>1</v>
      </c>
      <c r="C23" s="16">
        <f>$E$10-B23</f>
        <v>-1</v>
      </c>
      <c r="D23" s="16">
        <f>D22+(C23*$A$10)</f>
        <v>1</v>
      </c>
      <c r="E23" s="16">
        <f>E22+(C23*$B$10)</f>
        <v>0</v>
      </c>
      <c r="F23" s="16">
        <f>F22+(C23*$C$10)</f>
        <v>1</v>
      </c>
      <c r="G23" s="16">
        <f>G22+(C23*$D$10)</f>
        <v>-2</v>
      </c>
      <c r="H23" s="6">
        <f t="shared" si="2"/>
        <v>0</v>
      </c>
      <c r="J23" s="17"/>
    </row>
    <row r="24" spans="1:14" x14ac:dyDescent="0.25">
      <c r="A24" s="16">
        <f>(D23*$A$11)+(E23*$B$11)+(F23*$C$11)+(G23*$D$11)+H23</f>
        <v>0</v>
      </c>
      <c r="B24" s="16">
        <f t="shared" si="3"/>
        <v>0</v>
      </c>
      <c r="C24" s="16">
        <f>$E$11-B24</f>
        <v>1</v>
      </c>
      <c r="D24" s="16">
        <f>D23+(C24*$A$11)</f>
        <v>1</v>
      </c>
      <c r="E24" s="16">
        <f>E23+(C24*$B$11)</f>
        <v>1</v>
      </c>
      <c r="F24" s="16">
        <f>F23+(C24*$C$11)</f>
        <v>1</v>
      </c>
      <c r="G24" s="16">
        <f>G23+(C24*$D$11)</f>
        <v>-2</v>
      </c>
      <c r="H24" s="6">
        <f t="shared" si="2"/>
        <v>1</v>
      </c>
    </row>
    <row r="25" spans="1:14" x14ac:dyDescent="0.25">
      <c r="A25" s="16">
        <f>(D24*$A$12)+(E24*$B$12)+(F24*$C$12)+(G24*$D$12)+H24</f>
        <v>0</v>
      </c>
      <c r="B25" s="16">
        <f t="shared" si="3"/>
        <v>0</v>
      </c>
      <c r="C25" s="16">
        <f>$E$12-B25</f>
        <v>0</v>
      </c>
      <c r="D25" s="16">
        <f>D24+(C25*$A$12)</f>
        <v>1</v>
      </c>
      <c r="E25" s="16">
        <f>E24+(C25*$B$12)</f>
        <v>1</v>
      </c>
      <c r="F25" s="16">
        <f>F24+(C25*$C$12)</f>
        <v>1</v>
      </c>
      <c r="G25" s="16">
        <f>G24+(C25*$D$12)</f>
        <v>-2</v>
      </c>
      <c r="H25" s="6">
        <f t="shared" si="2"/>
        <v>1</v>
      </c>
    </row>
    <row r="26" spans="1:14" x14ac:dyDescent="0.25">
      <c r="A26" s="16">
        <f>(D25*$A$13)+(E25*$B$13)+(F25*$C$13)+(G25*$D$13)+H25</f>
        <v>2</v>
      </c>
      <c r="B26" s="16">
        <f t="shared" si="3"/>
        <v>1</v>
      </c>
      <c r="C26" s="16">
        <f>$E$13-B26</f>
        <v>0</v>
      </c>
      <c r="D26" s="16">
        <f>D25+(C26*$A$13)</f>
        <v>1</v>
      </c>
      <c r="E26" s="16">
        <f>E25+(C26*$B$13)</f>
        <v>1</v>
      </c>
      <c r="F26" s="16">
        <f>F25+(C26*$C$13)</f>
        <v>1</v>
      </c>
      <c r="G26" s="16">
        <f>G25+(C26*$D$13)</f>
        <v>-2</v>
      </c>
      <c r="H26" s="6">
        <f t="shared" si="2"/>
        <v>1</v>
      </c>
    </row>
    <row r="27" spans="1:14" x14ac:dyDescent="0.25">
      <c r="A27" s="16">
        <f>(D26*$A$14)+(E26*$B$14)+(F26*$C$14)+(G26*$D$14)+H26</f>
        <v>-1</v>
      </c>
      <c r="B27" s="16">
        <f t="shared" si="3"/>
        <v>0</v>
      </c>
      <c r="C27" s="16">
        <f>$E$14-B27</f>
        <v>0</v>
      </c>
      <c r="D27" s="16">
        <f>D26+(C27*$A$14)</f>
        <v>1</v>
      </c>
      <c r="E27" s="16">
        <f>E26+(C27*$B$14)</f>
        <v>1</v>
      </c>
      <c r="F27" s="16">
        <f>F26+(C27*$C$14)</f>
        <v>1</v>
      </c>
      <c r="G27" s="16">
        <f>G26+(C27*$D$14)</f>
        <v>-2</v>
      </c>
      <c r="H27" s="6">
        <f t="shared" si="2"/>
        <v>1</v>
      </c>
    </row>
    <row r="28" spans="1:14" x14ac:dyDescent="0.25">
      <c r="A28" s="7">
        <f>(D27*$A$5)+(E27*$B$5)+(F27*$C$5)+(G27*$D$5)+H27</f>
        <v>3</v>
      </c>
      <c r="B28" s="7">
        <f>IF(A28&gt;=1,1,0)</f>
        <v>1</v>
      </c>
      <c r="C28" s="7">
        <f>$E$5-B28</f>
        <v>0</v>
      </c>
      <c r="D28" s="7">
        <f>D27+(C28*$A$5)</f>
        <v>1</v>
      </c>
      <c r="E28" s="7">
        <f>E27+(C28*$B$5)</f>
        <v>1</v>
      </c>
      <c r="F28" s="7">
        <f>F27+(C28*$C$5)</f>
        <v>1</v>
      </c>
      <c r="G28" s="7">
        <f>G27+(C28*$D$5)</f>
        <v>-2</v>
      </c>
      <c r="H28" s="8">
        <f>H27+C28</f>
        <v>1</v>
      </c>
    </row>
    <row r="29" spans="1:14" x14ac:dyDescent="0.25">
      <c r="A29" s="7">
        <f>(D28*$A$6)+(E28*$B$6)+(F28*$C$6)+(G28*$D$6)+H28</f>
        <v>0</v>
      </c>
      <c r="B29" s="7">
        <f>IF(A29&gt;=1,1,0)</f>
        <v>0</v>
      </c>
      <c r="C29" s="7">
        <f>$E$6-B29</f>
        <v>0</v>
      </c>
      <c r="D29" s="7">
        <f>D28+(C29*$A$6)</f>
        <v>1</v>
      </c>
      <c r="E29" s="7">
        <f>E28+(C29*$B$6)</f>
        <v>1</v>
      </c>
      <c r="F29" s="7">
        <f>F28+(C29*$C$6)</f>
        <v>1</v>
      </c>
      <c r="G29" s="7">
        <f>G28+(C29*$D$6)</f>
        <v>-2</v>
      </c>
      <c r="H29" s="8">
        <f t="shared" ref="H29:H37" si="4">H28+C29</f>
        <v>1</v>
      </c>
    </row>
    <row r="30" spans="1:14" x14ac:dyDescent="0.25">
      <c r="A30" s="7">
        <f>(D29*$A$7)+(E29*$B$7)+(F29*$C$7)+(G29*$D$7)+H29</f>
        <v>2</v>
      </c>
      <c r="B30" s="7">
        <f t="shared" ref="B30:B37" si="5">IF(A30&gt;=1,1,0)</f>
        <v>1</v>
      </c>
      <c r="C30" s="7">
        <f>$E$7-B30</f>
        <v>0</v>
      </c>
      <c r="D30" s="7">
        <f>D29+(C30*$A$7)</f>
        <v>1</v>
      </c>
      <c r="E30" s="7">
        <f>E29+(C30*$B$7)</f>
        <v>1</v>
      </c>
      <c r="F30" s="7">
        <f>F29+(C30*$C$7)</f>
        <v>1</v>
      </c>
      <c r="G30" s="7">
        <f>G29+(C30*$D$7)</f>
        <v>-2</v>
      </c>
      <c r="H30" s="8">
        <f t="shared" si="4"/>
        <v>1</v>
      </c>
    </row>
    <row r="31" spans="1:14" x14ac:dyDescent="0.25">
      <c r="A31" s="7">
        <f>(D30*$A$8)+(E30*$B$8)+(F30*$C$8)+(G30*$D$8)+H30</f>
        <v>1</v>
      </c>
      <c r="B31" s="7">
        <f t="shared" si="5"/>
        <v>1</v>
      </c>
      <c r="C31" s="7">
        <f>$E$8-B31</f>
        <v>-1</v>
      </c>
      <c r="D31" s="7">
        <f>D30+(C31*$A$8)</f>
        <v>1</v>
      </c>
      <c r="E31" s="7">
        <f>E30+(C31*$B$8)</f>
        <v>0</v>
      </c>
      <c r="F31" s="7">
        <f>F30+(C31*$C$8)</f>
        <v>0</v>
      </c>
      <c r="G31" s="7">
        <f>G30+(C31*$D$8)</f>
        <v>-3</v>
      </c>
      <c r="H31" s="8">
        <f t="shared" si="4"/>
        <v>0</v>
      </c>
    </row>
    <row r="32" spans="1:14" x14ac:dyDescent="0.25">
      <c r="A32" s="7">
        <f>(D31*$A$9)+(E31*$B$9)+(F31*$C$9)+(G31*$D$9)+H31</f>
        <v>0</v>
      </c>
      <c r="B32" s="7">
        <f t="shared" si="5"/>
        <v>0</v>
      </c>
      <c r="C32" s="7">
        <f>$E$9-B32</f>
        <v>1</v>
      </c>
      <c r="D32" s="7">
        <f>D31+(C32*$A$9)</f>
        <v>1</v>
      </c>
      <c r="E32" s="7">
        <f>E31+(C32*$B$9)</f>
        <v>1</v>
      </c>
      <c r="F32" s="7">
        <f>F31+(C32*$C$9)</f>
        <v>1</v>
      </c>
      <c r="G32" s="7">
        <f>G31+(C32*$D$9)</f>
        <v>-3</v>
      </c>
      <c r="H32" s="8">
        <f t="shared" si="4"/>
        <v>1</v>
      </c>
    </row>
    <row r="33" spans="1:8" x14ac:dyDescent="0.25">
      <c r="A33" s="7">
        <f>(D32*$A$10)+(E32*$B$10)+(F32*$C$10)+(G32*$D$10)+H32</f>
        <v>-1</v>
      </c>
      <c r="B33" s="7">
        <f t="shared" si="5"/>
        <v>0</v>
      </c>
      <c r="C33" s="7">
        <f>$E$10-B33</f>
        <v>0</v>
      </c>
      <c r="D33" s="7">
        <f>D32+(C33*$A$10)</f>
        <v>1</v>
      </c>
      <c r="E33" s="7">
        <f>E32+(C33*$B$10)</f>
        <v>1</v>
      </c>
      <c r="F33" s="7">
        <f>F32+(C33*$C$10)</f>
        <v>1</v>
      </c>
      <c r="G33" s="7">
        <f>G32+(C33*$D$10)</f>
        <v>-3</v>
      </c>
      <c r="H33" s="8">
        <f t="shared" si="4"/>
        <v>1</v>
      </c>
    </row>
    <row r="34" spans="1:8" x14ac:dyDescent="0.25">
      <c r="A34" s="7">
        <f>(D33*$A$11)+(E33*$B$11)+(F33*$C$11)+(G33*$D$11)+H33</f>
        <v>2</v>
      </c>
      <c r="B34" s="7">
        <f t="shared" si="5"/>
        <v>1</v>
      </c>
      <c r="C34" s="7">
        <f>$E$11-B34</f>
        <v>0</v>
      </c>
      <c r="D34" s="7">
        <f>D33+(C34*$A$11)</f>
        <v>1</v>
      </c>
      <c r="E34" s="7">
        <f>E33+(C34*$B$11)</f>
        <v>1</v>
      </c>
      <c r="F34" s="7">
        <f>F33+(C34*$C$11)</f>
        <v>1</v>
      </c>
      <c r="G34" s="7">
        <f>G33+(C34*$D$11)</f>
        <v>-3</v>
      </c>
      <c r="H34" s="8">
        <f t="shared" si="4"/>
        <v>1</v>
      </c>
    </row>
    <row r="35" spans="1:8" x14ac:dyDescent="0.25">
      <c r="A35" s="7">
        <f>(D34*$A$12)+(E34*$B$12)+(F34*$C$12)+(G34*$D$12)+H34</f>
        <v>-1</v>
      </c>
      <c r="B35" s="7">
        <f t="shared" si="5"/>
        <v>0</v>
      </c>
      <c r="C35" s="7">
        <f>$E$12-B35</f>
        <v>0</v>
      </c>
      <c r="D35" s="7">
        <f>D34+(C35*$A$12)</f>
        <v>1</v>
      </c>
      <c r="E35" s="7">
        <f>E34+(C35*$B$12)</f>
        <v>1</v>
      </c>
      <c r="F35" s="7">
        <f>F34+(C35*$C$12)</f>
        <v>1</v>
      </c>
      <c r="G35" s="7">
        <f>G34+(C35*$D$12)</f>
        <v>-3</v>
      </c>
      <c r="H35" s="8">
        <f t="shared" si="4"/>
        <v>1</v>
      </c>
    </row>
    <row r="36" spans="1:8" x14ac:dyDescent="0.25">
      <c r="A36" s="7">
        <f>(D35*$A$13)+(E35*$B$13)+(F35*$C$13)+(G35*$D$13)+H35</f>
        <v>2</v>
      </c>
      <c r="B36" s="7">
        <f t="shared" si="5"/>
        <v>1</v>
      </c>
      <c r="C36" s="7">
        <f>$E$13-B36</f>
        <v>0</v>
      </c>
      <c r="D36" s="7">
        <f>D35+(C36*$A$13)</f>
        <v>1</v>
      </c>
      <c r="E36" s="7">
        <f>E35+(C36*$B$13)</f>
        <v>1</v>
      </c>
      <c r="F36" s="7">
        <f>F35+(C36*$C$13)</f>
        <v>1</v>
      </c>
      <c r="G36" s="7">
        <f>G35+(C36*$D$13)</f>
        <v>-3</v>
      </c>
      <c r="H36" s="8">
        <f t="shared" si="4"/>
        <v>1</v>
      </c>
    </row>
    <row r="37" spans="1:8" x14ac:dyDescent="0.25">
      <c r="A37" s="7">
        <f>(D36*$A$14)+(E36*$B$14)+(F36*$C$14)+(G36*$D$14)+H36</f>
        <v>-2</v>
      </c>
      <c r="B37" s="7">
        <f t="shared" si="5"/>
        <v>0</v>
      </c>
      <c r="C37" s="7">
        <f>$E$14-B37</f>
        <v>0</v>
      </c>
      <c r="D37" s="7">
        <f>D36+(C37*$A$14)</f>
        <v>1</v>
      </c>
      <c r="E37" s="7">
        <f>E36+(C37*$B$14)</f>
        <v>1</v>
      </c>
      <c r="F37" s="7">
        <f>F36+(C37*$C$14)</f>
        <v>1</v>
      </c>
      <c r="G37" s="7">
        <f>G36+(C37*$D$14)</f>
        <v>-3</v>
      </c>
      <c r="H37" s="8">
        <f t="shared" si="4"/>
        <v>1</v>
      </c>
    </row>
    <row r="38" spans="1:8" x14ac:dyDescent="0.25">
      <c r="A38" s="9">
        <f>(D37*$A$5)+(E37*$B$5)+(F37*$C$5)+(G37*$D$5)+H37</f>
        <v>3</v>
      </c>
      <c r="B38" s="9">
        <f>IF(A38&gt;=1,1,0)</f>
        <v>1</v>
      </c>
      <c r="C38" s="9">
        <f>$E$5-B38</f>
        <v>0</v>
      </c>
      <c r="D38" s="9">
        <f>D37+(C38*$A$5)</f>
        <v>1</v>
      </c>
      <c r="E38" s="9">
        <f>E37+(C38*$B$5)</f>
        <v>1</v>
      </c>
      <c r="F38" s="9">
        <f>F37+(C38*$C$5)</f>
        <v>1</v>
      </c>
      <c r="G38" s="9">
        <f>G37+(C38*$D$5)</f>
        <v>-3</v>
      </c>
      <c r="H38" s="10">
        <f>H37+C38</f>
        <v>1</v>
      </c>
    </row>
    <row r="39" spans="1:8" x14ac:dyDescent="0.25">
      <c r="A39" s="9">
        <f>(D38*$A$6)+(E38*$B$6)+(F38*$C$6)+(G38*$D$6)+H38</f>
        <v>-1</v>
      </c>
      <c r="B39" s="9">
        <f>IF(A39&gt;=1,1,0)</f>
        <v>0</v>
      </c>
      <c r="C39" s="9">
        <f>$E$6-B39</f>
        <v>0</v>
      </c>
      <c r="D39" s="9">
        <f>D38+(C39*$A$6)</f>
        <v>1</v>
      </c>
      <c r="E39" s="9">
        <f>E38+(C39*$B$6)</f>
        <v>1</v>
      </c>
      <c r="F39" s="9">
        <f>F38+(C39*$C$6)</f>
        <v>1</v>
      </c>
      <c r="G39" s="9">
        <f>G38+(C39*$D$6)</f>
        <v>-3</v>
      </c>
      <c r="H39" s="10">
        <f t="shared" ref="H39:H47" si="6">H38+C39</f>
        <v>1</v>
      </c>
    </row>
    <row r="40" spans="1:8" x14ac:dyDescent="0.25">
      <c r="A40" s="9">
        <f>(D39*$A$7)+(E39*$B$7)+(F39*$C$7)+(G39*$D$7)+H39</f>
        <v>2</v>
      </c>
      <c r="B40" s="9">
        <f t="shared" ref="B40:B47" si="7">IF(A40&gt;=1,1,0)</f>
        <v>1</v>
      </c>
      <c r="C40" s="9">
        <f>$E$7-B40</f>
        <v>0</v>
      </c>
      <c r="D40" s="9">
        <f>D39+(C40*$A$7)</f>
        <v>1</v>
      </c>
      <c r="E40" s="9">
        <f>E39+(C40*$B$7)</f>
        <v>1</v>
      </c>
      <c r="F40" s="9">
        <f>F39+(C40*$C$7)</f>
        <v>1</v>
      </c>
      <c r="G40" s="9">
        <f>G39+(C40*$D$7)</f>
        <v>-3</v>
      </c>
      <c r="H40" s="10">
        <f t="shared" si="6"/>
        <v>1</v>
      </c>
    </row>
    <row r="41" spans="1:8" x14ac:dyDescent="0.25">
      <c r="A41" s="9">
        <f>(D40*$A$8)+(E40*$B$8)+(F40*$C$8)+(G40*$D$8)+H40</f>
        <v>0</v>
      </c>
      <c r="B41" s="9">
        <f t="shared" si="7"/>
        <v>0</v>
      </c>
      <c r="C41" s="9">
        <f>$E$8-B41</f>
        <v>0</v>
      </c>
      <c r="D41" s="9">
        <f>D40+(C41*$A$8)</f>
        <v>1</v>
      </c>
      <c r="E41" s="9">
        <f>E40+(C41*$B$8)</f>
        <v>1</v>
      </c>
      <c r="F41" s="9">
        <f>F40+(C41*$C$8)</f>
        <v>1</v>
      </c>
      <c r="G41" s="9">
        <f>G40+(C41*$D$8)</f>
        <v>-3</v>
      </c>
      <c r="H41" s="10">
        <f t="shared" si="6"/>
        <v>1</v>
      </c>
    </row>
    <row r="42" spans="1:8" x14ac:dyDescent="0.25">
      <c r="A42" s="9">
        <f>(D41*$A$9)+(E41*$B$9)+(F41*$C$9)+(G41*$D$9)+H41</f>
        <v>3</v>
      </c>
      <c r="B42" s="9">
        <f t="shared" si="7"/>
        <v>1</v>
      </c>
      <c r="C42" s="9">
        <f>$E$9-B42</f>
        <v>0</v>
      </c>
      <c r="D42" s="9">
        <f>D41+(C42*$A$9)</f>
        <v>1</v>
      </c>
      <c r="E42" s="9">
        <f>E41+(C42*$B$9)</f>
        <v>1</v>
      </c>
      <c r="F42" s="9">
        <f>F41+(C42*$C$9)</f>
        <v>1</v>
      </c>
      <c r="G42" s="9">
        <f>G41+(C42*$D$9)</f>
        <v>-3</v>
      </c>
      <c r="H42" s="10">
        <f t="shared" si="6"/>
        <v>1</v>
      </c>
    </row>
    <row r="43" spans="1:8" x14ac:dyDescent="0.25">
      <c r="A43" s="9">
        <f>(D42*$A$10)+(E42*$B$10)+(F42*$C$10)+(G42*$D$10)+H42</f>
        <v>-1</v>
      </c>
      <c r="B43" s="9">
        <f t="shared" si="7"/>
        <v>0</v>
      </c>
      <c r="C43" s="9">
        <f>$E$10-B43</f>
        <v>0</v>
      </c>
      <c r="D43" s="9">
        <f>D42+(C43*$A$10)</f>
        <v>1</v>
      </c>
      <c r="E43" s="9">
        <f>E42+(C43*$B$10)</f>
        <v>1</v>
      </c>
      <c r="F43" s="9">
        <f>F42+(C43*$C$10)</f>
        <v>1</v>
      </c>
      <c r="G43" s="9">
        <f>G42+(C43*$D$10)</f>
        <v>-3</v>
      </c>
      <c r="H43" s="10">
        <f t="shared" si="6"/>
        <v>1</v>
      </c>
    </row>
    <row r="44" spans="1:8" x14ac:dyDescent="0.25">
      <c r="A44" s="9">
        <f>(D43*$A$11)+(E43*$B$11)+(F43*$C$11)+(G43*$D$11)+H43</f>
        <v>2</v>
      </c>
      <c r="B44" s="9">
        <f t="shared" si="7"/>
        <v>1</v>
      </c>
      <c r="C44" s="9">
        <f>$E$11-B44</f>
        <v>0</v>
      </c>
      <c r="D44" s="9">
        <f>D43+(C44*$A$11)</f>
        <v>1</v>
      </c>
      <c r="E44" s="9">
        <f>E43+(C44*$B$11)</f>
        <v>1</v>
      </c>
      <c r="F44" s="9">
        <f>F43+(C44*$C$11)</f>
        <v>1</v>
      </c>
      <c r="G44" s="9">
        <f>G43+(C44*$D$11)</f>
        <v>-3</v>
      </c>
      <c r="H44" s="10">
        <f t="shared" si="6"/>
        <v>1</v>
      </c>
    </row>
    <row r="45" spans="1:8" x14ac:dyDescent="0.25">
      <c r="A45" s="9">
        <f>(D44*$A$12)+(E44*$B$12)+(F44*$C$12)+(G44*$D$12)+H44</f>
        <v>-1</v>
      </c>
      <c r="B45" s="9">
        <f t="shared" si="7"/>
        <v>0</v>
      </c>
      <c r="C45" s="9">
        <f>$E$12-B45</f>
        <v>0</v>
      </c>
      <c r="D45" s="9">
        <f>D44+(C45*$A$12)</f>
        <v>1</v>
      </c>
      <c r="E45" s="9">
        <f>E44+(C45*$B$12)</f>
        <v>1</v>
      </c>
      <c r="F45" s="9">
        <f>F44+(C45*$C$12)</f>
        <v>1</v>
      </c>
      <c r="G45" s="9">
        <f>G44+(C45*$D$12)</f>
        <v>-3</v>
      </c>
      <c r="H45" s="10">
        <f t="shared" si="6"/>
        <v>1</v>
      </c>
    </row>
    <row r="46" spans="1:8" x14ac:dyDescent="0.25">
      <c r="A46" s="9">
        <f>(D45*$A$13)+(E45*$B$13)+(F45*$C$13)+(G45*$D$13)+H45</f>
        <v>2</v>
      </c>
      <c r="B46" s="9">
        <f t="shared" si="7"/>
        <v>1</v>
      </c>
      <c r="C46" s="9">
        <f>$E$13-B46</f>
        <v>0</v>
      </c>
      <c r="D46" s="9">
        <f>D45+(C46*$A$13)</f>
        <v>1</v>
      </c>
      <c r="E46" s="9">
        <f>E45+(C46*$B$13)</f>
        <v>1</v>
      </c>
      <c r="F46" s="9">
        <f>F45+(C46*$C$13)</f>
        <v>1</v>
      </c>
      <c r="G46" s="9">
        <f>G45+(C46*$D$13)</f>
        <v>-3</v>
      </c>
      <c r="H46" s="10">
        <f t="shared" si="6"/>
        <v>1</v>
      </c>
    </row>
    <row r="47" spans="1:8" x14ac:dyDescent="0.25">
      <c r="A47" s="9">
        <f>(D46*$A$14)+(E46*$B$14)+(F46*$C$14)+(G46*$D$14)+H46</f>
        <v>-2</v>
      </c>
      <c r="B47" s="9">
        <f t="shared" si="7"/>
        <v>0</v>
      </c>
      <c r="C47" s="9">
        <f>$E$14-B47</f>
        <v>0</v>
      </c>
      <c r="D47" s="9">
        <f>D46+(C47*$A$14)</f>
        <v>1</v>
      </c>
      <c r="E47" s="9">
        <f>E46+(C47*$B$14)</f>
        <v>1</v>
      </c>
      <c r="F47" s="9">
        <f>F46+(C47*$C$14)</f>
        <v>1</v>
      </c>
      <c r="G47" s="9">
        <f>G46+(C47*$D$14)</f>
        <v>-3</v>
      </c>
      <c r="H47" s="10">
        <f t="shared" si="6"/>
        <v>1</v>
      </c>
    </row>
    <row r="48" spans="1:8" x14ac:dyDescent="0.25">
      <c r="A48" s="26">
        <f>(D47*$A$5)+(E47*$B$5)+(F47*$C$5)+(G47*$D$5)+H47</f>
        <v>3</v>
      </c>
      <c r="B48" s="26">
        <f>IF(A48&gt;=1,1,0)</f>
        <v>1</v>
      </c>
      <c r="C48" s="26">
        <f>$E$5-B48</f>
        <v>0</v>
      </c>
      <c r="D48" s="26">
        <f>D47+(C48*$A$5)</f>
        <v>1</v>
      </c>
      <c r="E48" s="26">
        <f>E47+(C48*$B$5)</f>
        <v>1</v>
      </c>
      <c r="F48" s="26">
        <f>F47+(C48*$C$5)</f>
        <v>1</v>
      </c>
      <c r="G48" s="26">
        <f>G47+(C48*$D$5)</f>
        <v>-3</v>
      </c>
      <c r="H48" s="27">
        <f>H47+C48</f>
        <v>1</v>
      </c>
    </row>
    <row r="49" spans="1:8" x14ac:dyDescent="0.25">
      <c r="A49" s="26">
        <f>(D48*$A$6)+(E48*$B$6)+(F48*$C$6)+(G48*$D$6)+H48</f>
        <v>-1</v>
      </c>
      <c r="B49" s="26">
        <f>IF(A49&gt;=1,1,0)</f>
        <v>0</v>
      </c>
      <c r="C49" s="26">
        <f>$E$6-B49</f>
        <v>0</v>
      </c>
      <c r="D49" s="26">
        <f>D48+(C49*$A$6)</f>
        <v>1</v>
      </c>
      <c r="E49" s="26">
        <f>E48+(C49*$B$6)</f>
        <v>1</v>
      </c>
      <c r="F49" s="26">
        <f>F48+(C49*$C$6)</f>
        <v>1</v>
      </c>
      <c r="G49" s="26">
        <f>G48+(C49*$D$6)</f>
        <v>-3</v>
      </c>
      <c r="H49" s="27">
        <f t="shared" ref="H49:H57" si="8">H48+C49</f>
        <v>1</v>
      </c>
    </row>
    <row r="50" spans="1:8" x14ac:dyDescent="0.25">
      <c r="A50" s="26">
        <f>(D49*$A$7)+(E49*$B$7)+(F49*$C$7)+(G49*$D$7)+H49</f>
        <v>2</v>
      </c>
      <c r="B50" s="26">
        <f t="shared" ref="B50:B57" si="9">IF(A50&gt;=1,1,0)</f>
        <v>1</v>
      </c>
      <c r="C50" s="26">
        <f>$E$7-B50</f>
        <v>0</v>
      </c>
      <c r="D50" s="26">
        <f>D49+(C50*$A$7)</f>
        <v>1</v>
      </c>
      <c r="E50" s="26">
        <f>E49+(C50*$B$7)</f>
        <v>1</v>
      </c>
      <c r="F50" s="26">
        <f>F49+(C50*$C$7)</f>
        <v>1</v>
      </c>
      <c r="G50" s="26">
        <f>G49+(C50*$D$7)</f>
        <v>-3</v>
      </c>
      <c r="H50" s="27">
        <f t="shared" si="8"/>
        <v>1</v>
      </c>
    </row>
    <row r="51" spans="1:8" x14ac:dyDescent="0.25">
      <c r="A51" s="26">
        <f>(D50*$A$8)+(E50*$B$8)+(F50*$C$8)+(G50*$D$8)+H50</f>
        <v>0</v>
      </c>
      <c r="B51" s="26">
        <f t="shared" si="9"/>
        <v>0</v>
      </c>
      <c r="C51" s="26">
        <f>$E$8-B51</f>
        <v>0</v>
      </c>
      <c r="D51" s="26">
        <f>D50+(C51*$A$8)</f>
        <v>1</v>
      </c>
      <c r="E51" s="26">
        <f>E50+(C51*$B$8)</f>
        <v>1</v>
      </c>
      <c r="F51" s="26">
        <f>F50+(C51*$C$8)</f>
        <v>1</v>
      </c>
      <c r="G51" s="26">
        <f>G50+(C51*$D$8)</f>
        <v>-3</v>
      </c>
      <c r="H51" s="27">
        <f t="shared" si="8"/>
        <v>1</v>
      </c>
    </row>
    <row r="52" spans="1:8" x14ac:dyDescent="0.25">
      <c r="A52" s="26">
        <f>(D51*$A$9)+(E51*$B$9)+(F51*$C$9)+(G51*$D$9)+H51</f>
        <v>3</v>
      </c>
      <c r="B52" s="26">
        <f t="shared" si="9"/>
        <v>1</v>
      </c>
      <c r="C52" s="26">
        <f>$E$9-B52</f>
        <v>0</v>
      </c>
      <c r="D52" s="26">
        <f>D51+(C52*$A$9)</f>
        <v>1</v>
      </c>
      <c r="E52" s="26">
        <f>E51+(C52*$B$9)</f>
        <v>1</v>
      </c>
      <c r="F52" s="26">
        <f>F51+(C52*$C$9)</f>
        <v>1</v>
      </c>
      <c r="G52" s="26">
        <f>G51+(C52*$D$9)</f>
        <v>-3</v>
      </c>
      <c r="H52" s="27">
        <f t="shared" si="8"/>
        <v>1</v>
      </c>
    </row>
    <row r="53" spans="1:8" x14ac:dyDescent="0.25">
      <c r="A53" s="26">
        <f>(D52*$A$10)+(E52*$B$10)+(F52*$C$10)+(G52*$D$10)+H52</f>
        <v>-1</v>
      </c>
      <c r="B53" s="26">
        <f t="shared" si="9"/>
        <v>0</v>
      </c>
      <c r="C53" s="26">
        <f>$E$10-B53</f>
        <v>0</v>
      </c>
      <c r="D53" s="26">
        <f>D52+(C53*$A$10)</f>
        <v>1</v>
      </c>
      <c r="E53" s="26">
        <f>E52+(C53*$B$10)</f>
        <v>1</v>
      </c>
      <c r="F53" s="26">
        <f>F52+(C53*$C$10)</f>
        <v>1</v>
      </c>
      <c r="G53" s="26">
        <f>G52+(C53*$D$10)</f>
        <v>-3</v>
      </c>
      <c r="H53" s="27">
        <f t="shared" si="8"/>
        <v>1</v>
      </c>
    </row>
    <row r="54" spans="1:8" x14ac:dyDescent="0.25">
      <c r="A54" s="26">
        <f>(D53*$A$11)+(E53*$B$11)+(F53*$C$11)+(G53*$D$11)+H53</f>
        <v>2</v>
      </c>
      <c r="B54" s="26">
        <f t="shared" si="9"/>
        <v>1</v>
      </c>
      <c r="C54" s="26">
        <f>$E$11-B54</f>
        <v>0</v>
      </c>
      <c r="D54" s="26">
        <f>D53+(C54*$A$11)</f>
        <v>1</v>
      </c>
      <c r="E54" s="26">
        <f>E53+(C54*$B$11)</f>
        <v>1</v>
      </c>
      <c r="F54" s="26">
        <f>F53+(C54*$C$11)</f>
        <v>1</v>
      </c>
      <c r="G54" s="26">
        <f>G53+(C54*$D$11)</f>
        <v>-3</v>
      </c>
      <c r="H54" s="27">
        <f t="shared" si="8"/>
        <v>1</v>
      </c>
    </row>
    <row r="55" spans="1:8" x14ac:dyDescent="0.25">
      <c r="A55" s="26">
        <f>(D54*$A$12)+(E54*$B$12)+(F54*$C$12)+(G54*$D$12)+H54</f>
        <v>-1</v>
      </c>
      <c r="B55" s="26">
        <f t="shared" si="9"/>
        <v>0</v>
      </c>
      <c r="C55" s="26">
        <f>$E$12-B55</f>
        <v>0</v>
      </c>
      <c r="D55" s="26">
        <f>D54+(C55*$A$12)</f>
        <v>1</v>
      </c>
      <c r="E55" s="26">
        <f>E54+(C55*$B$12)</f>
        <v>1</v>
      </c>
      <c r="F55" s="26">
        <f>F54+(C55*$C$12)</f>
        <v>1</v>
      </c>
      <c r="G55" s="26">
        <f>G54+(C55*$D$12)</f>
        <v>-3</v>
      </c>
      <c r="H55" s="27">
        <f t="shared" si="8"/>
        <v>1</v>
      </c>
    </row>
    <row r="56" spans="1:8" x14ac:dyDescent="0.25">
      <c r="A56" s="26">
        <f>(D55*$A$13)+(E55*$B$13)+(F55*$C$13)+(G55*$D$13)+H55</f>
        <v>2</v>
      </c>
      <c r="B56" s="26">
        <f t="shared" si="9"/>
        <v>1</v>
      </c>
      <c r="C56" s="26">
        <f>$E$13-B56</f>
        <v>0</v>
      </c>
      <c r="D56" s="26">
        <f>D55+(C56*$A$13)</f>
        <v>1</v>
      </c>
      <c r="E56" s="26">
        <f>E55+(C56*$B$13)</f>
        <v>1</v>
      </c>
      <c r="F56" s="26">
        <f>F55+(C56*$C$13)</f>
        <v>1</v>
      </c>
      <c r="G56" s="26">
        <f>G55+(C56*$D$13)</f>
        <v>-3</v>
      </c>
      <c r="H56" s="27">
        <f t="shared" si="8"/>
        <v>1</v>
      </c>
    </row>
    <row r="57" spans="1:8" x14ac:dyDescent="0.25">
      <c r="A57" s="26">
        <f>(D56*$A$14)+(E56*$B$14)+(F56*$C$14)+(G56*$D$14)+H56</f>
        <v>-2</v>
      </c>
      <c r="B57" s="26">
        <f t="shared" si="9"/>
        <v>0</v>
      </c>
      <c r="C57" s="26">
        <f>$E$14-B57</f>
        <v>0</v>
      </c>
      <c r="D57" s="26">
        <f>D56+(C57*$A$14)</f>
        <v>1</v>
      </c>
      <c r="E57" s="26">
        <f>E56+(C57*$B$14)</f>
        <v>1</v>
      </c>
      <c r="F57" s="26">
        <f>F56+(C57*$C$14)</f>
        <v>1</v>
      </c>
      <c r="G57" s="26">
        <f>G56+(C57*$D$14)</f>
        <v>-3</v>
      </c>
      <c r="H57" s="27">
        <f t="shared" si="8"/>
        <v>1</v>
      </c>
    </row>
    <row r="58" spans="1:8" x14ac:dyDescent="0.25">
      <c r="A58" s="24">
        <f>(D57*$A$5)+(E57*$B$5)+(F57*$C$5)+(G57*$D$5)+H57</f>
        <v>3</v>
      </c>
      <c r="B58" s="24">
        <f>IF(A58&gt;=1,1,0)</f>
        <v>1</v>
      </c>
      <c r="C58" s="24">
        <f>$E$5-B58</f>
        <v>0</v>
      </c>
      <c r="D58" s="24">
        <f>D57+(C58*$A$5)</f>
        <v>1</v>
      </c>
      <c r="E58" s="24">
        <f>E57+(C58*$B$5)</f>
        <v>1</v>
      </c>
      <c r="F58" s="24">
        <f>F57+(C58*$C$5)</f>
        <v>1</v>
      </c>
      <c r="G58" s="24">
        <f>G57+(C58*$D$5)</f>
        <v>-3</v>
      </c>
      <c r="H58" s="25">
        <f>H57+C58</f>
        <v>1</v>
      </c>
    </row>
    <row r="59" spans="1:8" x14ac:dyDescent="0.25">
      <c r="A59" s="24">
        <f>(D58*$A$6)+(E58*$B$6)+(F58*$C$6)+(G58*$D$6)+H58</f>
        <v>-1</v>
      </c>
      <c r="B59" s="24">
        <f>IF(A59&gt;=1,1,0)</f>
        <v>0</v>
      </c>
      <c r="C59" s="24">
        <f>$E$6-B59</f>
        <v>0</v>
      </c>
      <c r="D59" s="24">
        <f>D58+(C59*$A$6)</f>
        <v>1</v>
      </c>
      <c r="E59" s="24">
        <f>E58+(C59*$B$6)</f>
        <v>1</v>
      </c>
      <c r="F59" s="24">
        <f>F58+(C59*$C$6)</f>
        <v>1</v>
      </c>
      <c r="G59" s="24">
        <f>G58+(C59*$D$6)</f>
        <v>-3</v>
      </c>
      <c r="H59" s="25">
        <f t="shared" ref="H59:H67" si="10">H58+C59</f>
        <v>1</v>
      </c>
    </row>
    <row r="60" spans="1:8" x14ac:dyDescent="0.25">
      <c r="A60" s="24">
        <f>(D59*$A$7)+(E59*$B$7)+(F59*$C$7)+(G59*$D$7)+H59</f>
        <v>2</v>
      </c>
      <c r="B60" s="24">
        <f t="shared" ref="B60:B67" si="11">IF(A60&gt;=1,1,0)</f>
        <v>1</v>
      </c>
      <c r="C60" s="24">
        <f>$E$7-B60</f>
        <v>0</v>
      </c>
      <c r="D60" s="24">
        <f>D59+(C60*$A$7)</f>
        <v>1</v>
      </c>
      <c r="E60" s="24">
        <f>E59+(C60*$B$7)</f>
        <v>1</v>
      </c>
      <c r="F60" s="24">
        <f>F59+(C60*$C$7)</f>
        <v>1</v>
      </c>
      <c r="G60" s="24">
        <f>G59+(C60*$D$7)</f>
        <v>-3</v>
      </c>
      <c r="H60" s="25">
        <f t="shared" si="10"/>
        <v>1</v>
      </c>
    </row>
    <row r="61" spans="1:8" x14ac:dyDescent="0.25">
      <c r="A61" s="24">
        <f>(D60*$A$8)+(E60*$B$8)+(F60*$C$8)+(G60*$D$8)+H60</f>
        <v>0</v>
      </c>
      <c r="B61" s="24">
        <f t="shared" si="11"/>
        <v>0</v>
      </c>
      <c r="C61" s="24">
        <f>$E$8-B61</f>
        <v>0</v>
      </c>
      <c r="D61" s="24">
        <f>D60+(C61*$A$8)</f>
        <v>1</v>
      </c>
      <c r="E61" s="24">
        <f>E60+(C61*$B$8)</f>
        <v>1</v>
      </c>
      <c r="F61" s="24">
        <f>F60+(C61*$C$8)</f>
        <v>1</v>
      </c>
      <c r="G61" s="24">
        <f>G60+(C61*$D$8)</f>
        <v>-3</v>
      </c>
      <c r="H61" s="25">
        <f t="shared" si="10"/>
        <v>1</v>
      </c>
    </row>
    <row r="62" spans="1:8" x14ac:dyDescent="0.25">
      <c r="A62" s="24">
        <f>(D61*$A$9)+(E61*$B$9)+(F61*$C$9)+(G61*$D$9)+H61</f>
        <v>3</v>
      </c>
      <c r="B62" s="24">
        <f t="shared" si="11"/>
        <v>1</v>
      </c>
      <c r="C62" s="24">
        <f>$E$9-B62</f>
        <v>0</v>
      </c>
      <c r="D62" s="24">
        <f>D61+(C62*$A$9)</f>
        <v>1</v>
      </c>
      <c r="E62" s="24">
        <f>E61+(C62*$B$9)</f>
        <v>1</v>
      </c>
      <c r="F62" s="24">
        <f>F61+(C62*$C$9)</f>
        <v>1</v>
      </c>
      <c r="G62" s="24">
        <f>G61+(C62*$D$9)</f>
        <v>-3</v>
      </c>
      <c r="H62" s="25">
        <f t="shared" si="10"/>
        <v>1</v>
      </c>
    </row>
    <row r="63" spans="1:8" x14ac:dyDescent="0.25">
      <c r="A63" s="24">
        <f>(D62*$A$10)+(E62*$B$10)+(F62*$C$10)+(G62*$D$10)+H62</f>
        <v>-1</v>
      </c>
      <c r="B63" s="24">
        <f t="shared" si="11"/>
        <v>0</v>
      </c>
      <c r="C63" s="24">
        <f>$E$10-B63</f>
        <v>0</v>
      </c>
      <c r="D63" s="24">
        <f>D62+(C63*$A$10)</f>
        <v>1</v>
      </c>
      <c r="E63" s="24">
        <f>E62+(C63*$B$10)</f>
        <v>1</v>
      </c>
      <c r="F63" s="24">
        <f>F62+(C63*$C$10)</f>
        <v>1</v>
      </c>
      <c r="G63" s="24">
        <f>G62+(C63*$D$10)</f>
        <v>-3</v>
      </c>
      <c r="H63" s="25">
        <f t="shared" si="10"/>
        <v>1</v>
      </c>
    </row>
    <row r="64" spans="1:8" x14ac:dyDescent="0.25">
      <c r="A64" s="24">
        <f>(D63*$A$11)+(E63*$B$11)+(F63*$C$11)+(G63*$D$11)+H63</f>
        <v>2</v>
      </c>
      <c r="B64" s="24">
        <f t="shared" si="11"/>
        <v>1</v>
      </c>
      <c r="C64" s="24">
        <f>$E$11-B64</f>
        <v>0</v>
      </c>
      <c r="D64" s="24">
        <f>D63+(C64*$A$11)</f>
        <v>1</v>
      </c>
      <c r="E64" s="24">
        <f>E63+(C64*$B$11)</f>
        <v>1</v>
      </c>
      <c r="F64" s="24">
        <f>F63+(C64*$C$11)</f>
        <v>1</v>
      </c>
      <c r="G64" s="24">
        <f>G63+(C64*$D$11)</f>
        <v>-3</v>
      </c>
      <c r="H64" s="25">
        <f t="shared" si="10"/>
        <v>1</v>
      </c>
    </row>
    <row r="65" spans="1:8" x14ac:dyDescent="0.25">
      <c r="A65" s="24">
        <f>(D64*$A$12)+(E64*$B$12)+(F64*$C$12)+(G64*$D$12)+H64</f>
        <v>-1</v>
      </c>
      <c r="B65" s="24">
        <f t="shared" si="11"/>
        <v>0</v>
      </c>
      <c r="C65" s="24">
        <f>$E$12-B65</f>
        <v>0</v>
      </c>
      <c r="D65" s="24">
        <f>D64+(C65*$A$12)</f>
        <v>1</v>
      </c>
      <c r="E65" s="24">
        <f>E64+(C65*$B$12)</f>
        <v>1</v>
      </c>
      <c r="F65" s="24">
        <f>F64+(C65*$C$12)</f>
        <v>1</v>
      </c>
      <c r="G65" s="24">
        <f>G64+(C65*$D$12)</f>
        <v>-3</v>
      </c>
      <c r="H65" s="25">
        <f t="shared" si="10"/>
        <v>1</v>
      </c>
    </row>
    <row r="66" spans="1:8" x14ac:dyDescent="0.25">
      <c r="A66" s="24">
        <f>(D65*$A$13)+(E65*$B$13)+(F65*$C$13)+(G65*$D$13)+H65</f>
        <v>2</v>
      </c>
      <c r="B66" s="24">
        <f t="shared" si="11"/>
        <v>1</v>
      </c>
      <c r="C66" s="24">
        <f>$E$13-B66</f>
        <v>0</v>
      </c>
      <c r="D66" s="24">
        <f>D65+(C66*$A$13)</f>
        <v>1</v>
      </c>
      <c r="E66" s="24">
        <f>E65+(C66*$B$13)</f>
        <v>1</v>
      </c>
      <c r="F66" s="24">
        <f>F65+(C66*$C$13)</f>
        <v>1</v>
      </c>
      <c r="G66" s="24">
        <f>G65+(C66*$D$13)</f>
        <v>-3</v>
      </c>
      <c r="H66" s="25">
        <f t="shared" si="10"/>
        <v>1</v>
      </c>
    </row>
    <row r="67" spans="1:8" x14ac:dyDescent="0.25">
      <c r="A67" s="24">
        <f>(D66*$A$14)+(E66*$B$14)+(F66*$C$14)+(G66*$D$14)+H66</f>
        <v>-2</v>
      </c>
      <c r="B67" s="24">
        <f t="shared" si="11"/>
        <v>0</v>
      </c>
      <c r="C67" s="24">
        <f>$E$14-B67</f>
        <v>0</v>
      </c>
      <c r="D67" s="24">
        <f>D66+(C67*$A$14)</f>
        <v>1</v>
      </c>
      <c r="E67" s="24">
        <f>E66+(C67*$B$14)</f>
        <v>1</v>
      </c>
      <c r="F67" s="24">
        <f>F66+(C67*$C$14)</f>
        <v>1</v>
      </c>
      <c r="G67" s="24">
        <f>G66+(C67*$D$14)</f>
        <v>-3</v>
      </c>
      <c r="H67" s="25">
        <f t="shared" si="10"/>
        <v>1</v>
      </c>
    </row>
    <row r="68" spans="1:8" x14ac:dyDescent="0.25">
      <c r="A68" s="11">
        <f>(D67*$A$5)+(E67*$B$5)+(F67*$C$5)+(G67*$D$5)+H67</f>
        <v>3</v>
      </c>
      <c r="B68" s="11">
        <f>IF(A68&gt;=1,1,0)</f>
        <v>1</v>
      </c>
      <c r="C68" s="11">
        <f>$E$5-B68</f>
        <v>0</v>
      </c>
      <c r="D68" s="11">
        <f>D67+(C68*$A$5)</f>
        <v>1</v>
      </c>
      <c r="E68" s="11">
        <f>E67+(C68*$B$5)</f>
        <v>1</v>
      </c>
      <c r="F68" s="11">
        <f>F67+(C68*$C$5)</f>
        <v>1</v>
      </c>
      <c r="G68" s="11">
        <f>G67+(C68*$D$5)</f>
        <v>-3</v>
      </c>
      <c r="H68" s="12">
        <f>H67+C68</f>
        <v>1</v>
      </c>
    </row>
    <row r="69" spans="1:8" x14ac:dyDescent="0.25">
      <c r="A69" s="11">
        <f>(D68*$A$6)+(E68*$B$6)+(F68*$C$6)+(G68*$D$6)+H68</f>
        <v>-1</v>
      </c>
      <c r="B69" s="11">
        <f>IF(A69&gt;=1,1,0)</f>
        <v>0</v>
      </c>
      <c r="C69" s="11">
        <f>$E$6-B69</f>
        <v>0</v>
      </c>
      <c r="D69" s="11">
        <f>D68+(C69*$A$6)</f>
        <v>1</v>
      </c>
      <c r="E69" s="11">
        <f>E68+(C69*$B$6)</f>
        <v>1</v>
      </c>
      <c r="F69" s="11">
        <f>F68+(C69*$C$6)</f>
        <v>1</v>
      </c>
      <c r="G69" s="11">
        <f>G68+(C69*$D$6)</f>
        <v>-3</v>
      </c>
      <c r="H69" s="12">
        <f t="shared" ref="H69:H77" si="12">H68+C69</f>
        <v>1</v>
      </c>
    </row>
    <row r="70" spans="1:8" x14ac:dyDescent="0.25">
      <c r="A70" s="11">
        <f>(D69*$A$7)+(E69*$B$7)+(F69*$C$7)+(G69*$D$7)+H69</f>
        <v>2</v>
      </c>
      <c r="B70" s="11">
        <f t="shared" ref="B70:B77" si="13">IF(A70&gt;=1,1,0)</f>
        <v>1</v>
      </c>
      <c r="C70" s="11">
        <f>$E$7-B70</f>
        <v>0</v>
      </c>
      <c r="D70" s="11">
        <f>D69+(C70*$A$7)</f>
        <v>1</v>
      </c>
      <c r="E70" s="11">
        <f>E69+(C70*$B$7)</f>
        <v>1</v>
      </c>
      <c r="F70" s="11">
        <f>F69+(C70*$C$7)</f>
        <v>1</v>
      </c>
      <c r="G70" s="11">
        <f>G69+(C70*$D$7)</f>
        <v>-3</v>
      </c>
      <c r="H70" s="12">
        <f t="shared" si="12"/>
        <v>1</v>
      </c>
    </row>
    <row r="71" spans="1:8" x14ac:dyDescent="0.25">
      <c r="A71" s="11">
        <f>(D70*$A$8)+(E70*$B$8)+(F70*$C$8)+(G70*$D$8)+H70</f>
        <v>0</v>
      </c>
      <c r="B71" s="11">
        <f t="shared" si="13"/>
        <v>0</v>
      </c>
      <c r="C71" s="11">
        <f>$E$8-B71</f>
        <v>0</v>
      </c>
      <c r="D71" s="11">
        <f>D70+(C71*$A$8)</f>
        <v>1</v>
      </c>
      <c r="E71" s="11">
        <f>E70+(C71*$B$8)</f>
        <v>1</v>
      </c>
      <c r="F71" s="11">
        <f>F70+(C71*$C$8)</f>
        <v>1</v>
      </c>
      <c r="G71" s="11">
        <f>G70+(C71*$D$8)</f>
        <v>-3</v>
      </c>
      <c r="H71" s="12">
        <f t="shared" si="12"/>
        <v>1</v>
      </c>
    </row>
    <row r="72" spans="1:8" x14ac:dyDescent="0.25">
      <c r="A72" s="11">
        <f>(D71*$A$9)+(E71*$B$9)+(F71*$C$9)+(G71*$D$9)+H71</f>
        <v>3</v>
      </c>
      <c r="B72" s="11">
        <f t="shared" si="13"/>
        <v>1</v>
      </c>
      <c r="C72" s="11">
        <f>$E$9-B72</f>
        <v>0</v>
      </c>
      <c r="D72" s="11">
        <f>D71+(C72*$A$9)</f>
        <v>1</v>
      </c>
      <c r="E72" s="11">
        <f>E71+(C72*$B$9)</f>
        <v>1</v>
      </c>
      <c r="F72" s="11">
        <f>F71+(C72*$C$9)</f>
        <v>1</v>
      </c>
      <c r="G72" s="11">
        <f>G71+(C72*$D$9)</f>
        <v>-3</v>
      </c>
      <c r="H72" s="12">
        <f t="shared" si="12"/>
        <v>1</v>
      </c>
    </row>
    <row r="73" spans="1:8" x14ac:dyDescent="0.25">
      <c r="A73" s="11">
        <f>(D72*$A$10)+(E72*$B$10)+(F72*$C$10)+(G72*$D$10)+H72</f>
        <v>-1</v>
      </c>
      <c r="B73" s="11">
        <f t="shared" si="13"/>
        <v>0</v>
      </c>
      <c r="C73" s="11">
        <f>$E$10-B73</f>
        <v>0</v>
      </c>
      <c r="D73" s="11">
        <f>D72+(C73*$A$10)</f>
        <v>1</v>
      </c>
      <c r="E73" s="11">
        <f>E72+(C73*$B$10)</f>
        <v>1</v>
      </c>
      <c r="F73" s="11">
        <f>F72+(C73*$C$10)</f>
        <v>1</v>
      </c>
      <c r="G73" s="11">
        <f>G72+(C73*$D$10)</f>
        <v>-3</v>
      </c>
      <c r="H73" s="12">
        <f t="shared" si="12"/>
        <v>1</v>
      </c>
    </row>
    <row r="74" spans="1:8" x14ac:dyDescent="0.25">
      <c r="A74" s="11">
        <f>(D73*$A$11)+(E73*$B$11)+(F73*$C$11)+(G73*$D$11)+H73</f>
        <v>2</v>
      </c>
      <c r="B74" s="11">
        <f t="shared" si="13"/>
        <v>1</v>
      </c>
      <c r="C74" s="11">
        <f>$E$11-B74</f>
        <v>0</v>
      </c>
      <c r="D74" s="11">
        <f>D73+(C74*$A$11)</f>
        <v>1</v>
      </c>
      <c r="E74" s="11">
        <f>E73+(C74*$B$11)</f>
        <v>1</v>
      </c>
      <c r="F74" s="11">
        <f>F73+(C74*$C$11)</f>
        <v>1</v>
      </c>
      <c r="G74" s="11">
        <f>G73+(C74*$D$11)</f>
        <v>-3</v>
      </c>
      <c r="H74" s="12">
        <f t="shared" si="12"/>
        <v>1</v>
      </c>
    </row>
    <row r="75" spans="1:8" x14ac:dyDescent="0.25">
      <c r="A75" s="11">
        <f>(D74*$A$12)+(E74*$B$12)+(F74*$C$12)+(G74*$D$12)+H74</f>
        <v>-1</v>
      </c>
      <c r="B75" s="11">
        <f t="shared" si="13"/>
        <v>0</v>
      </c>
      <c r="C75" s="11">
        <f>$E$12-B75</f>
        <v>0</v>
      </c>
      <c r="D75" s="11">
        <f>D74+(C75*$A$12)</f>
        <v>1</v>
      </c>
      <c r="E75" s="11">
        <f>E74+(C75*$B$12)</f>
        <v>1</v>
      </c>
      <c r="F75" s="11">
        <f>F74+(C75*$C$12)</f>
        <v>1</v>
      </c>
      <c r="G75" s="11">
        <f>G74+(C75*$D$12)</f>
        <v>-3</v>
      </c>
      <c r="H75" s="12">
        <f t="shared" si="12"/>
        <v>1</v>
      </c>
    </row>
    <row r="76" spans="1:8" x14ac:dyDescent="0.25">
      <c r="A76" s="11">
        <f>(D75*$A$13)+(E75*$B$13)+(F75*$C$13)+(G75*$D$13)+H75</f>
        <v>2</v>
      </c>
      <c r="B76" s="11">
        <f t="shared" si="13"/>
        <v>1</v>
      </c>
      <c r="C76" s="11">
        <f>$E$13-B76</f>
        <v>0</v>
      </c>
      <c r="D76" s="11">
        <f>D75+(C76*$A$13)</f>
        <v>1</v>
      </c>
      <c r="E76" s="11">
        <f>E75+(C76*$B$13)</f>
        <v>1</v>
      </c>
      <c r="F76" s="11">
        <f>F75+(C76*$C$13)</f>
        <v>1</v>
      </c>
      <c r="G76" s="11">
        <f>G75+(C76*$D$13)</f>
        <v>-3</v>
      </c>
      <c r="H76" s="12">
        <f t="shared" si="12"/>
        <v>1</v>
      </c>
    </row>
    <row r="77" spans="1:8" x14ac:dyDescent="0.25">
      <c r="A77" s="11">
        <f>(D76*$A$14)+(E76*$B$14)+(F76*$C$14)+(G76*$D$14)+H76</f>
        <v>-2</v>
      </c>
      <c r="B77" s="11">
        <f t="shared" si="13"/>
        <v>0</v>
      </c>
      <c r="C77" s="11">
        <f>$E$14-B77</f>
        <v>0</v>
      </c>
      <c r="D77" s="11">
        <f>D76+(C77*$A$14)</f>
        <v>1</v>
      </c>
      <c r="E77" s="11">
        <f>E76+(C77*$B$14)</f>
        <v>1</v>
      </c>
      <c r="F77" s="11">
        <f>F76+(C77*$C$14)</f>
        <v>1</v>
      </c>
      <c r="G77" s="11">
        <f>G76+(C77*$D$14)</f>
        <v>-3</v>
      </c>
      <c r="H77" s="12">
        <f t="shared" si="12"/>
        <v>1</v>
      </c>
    </row>
    <row r="80" spans="1:8" x14ac:dyDescent="0.25">
      <c r="A80" s="5" t="s">
        <v>21</v>
      </c>
      <c r="B80" s="5" t="s">
        <v>22</v>
      </c>
      <c r="C80" s="5" t="s">
        <v>23</v>
      </c>
      <c r="D80" s="5" t="s">
        <v>19</v>
      </c>
      <c r="E80" s="5" t="s">
        <v>20</v>
      </c>
      <c r="F80" s="5" t="s">
        <v>24</v>
      </c>
      <c r="G80" s="15" t="s">
        <v>25</v>
      </c>
      <c r="H80" s="5" t="s">
        <v>3</v>
      </c>
    </row>
    <row r="81" spans="1:8" x14ac:dyDescent="0.25">
      <c r="D81">
        <f>K9</f>
        <v>1</v>
      </c>
      <c r="E81">
        <f>K10</f>
        <v>1</v>
      </c>
      <c r="F81">
        <f>K11</f>
        <v>1</v>
      </c>
      <c r="G81">
        <f>K12</f>
        <v>1</v>
      </c>
      <c r="H81">
        <f>K13</f>
        <v>1</v>
      </c>
    </row>
    <row r="82" spans="1:8" x14ac:dyDescent="0.25">
      <c r="A82" s="16">
        <f>(D81*$A$5)+(E81*$B$5)+(F81*$C$5)+(G81*$D$5)+H81</f>
        <v>3</v>
      </c>
      <c r="B82" s="16">
        <f>IF(A82&gt;=1,1,0)</f>
        <v>1</v>
      </c>
      <c r="C82" s="16">
        <f>$F$5-B82</f>
        <v>-1</v>
      </c>
      <c r="D82" s="16">
        <f>D81+(C82*$A$5)</f>
        <v>0</v>
      </c>
      <c r="E82" s="16">
        <f>E81+(C82*$B$5)</f>
        <v>1</v>
      </c>
      <c r="F82" s="16">
        <f>F81+(C82*$C$5)</f>
        <v>0</v>
      </c>
      <c r="G82" s="16">
        <f>G81+(C82*$D$5)</f>
        <v>1</v>
      </c>
      <c r="H82" s="6">
        <f>H81+C82</f>
        <v>0</v>
      </c>
    </row>
    <row r="83" spans="1:8" x14ac:dyDescent="0.25">
      <c r="A83" s="16">
        <f>(D82*$A$6)+(E82*$B$6)+(F82*$C$6)+(G82*$D$6)+H82</f>
        <v>1</v>
      </c>
      <c r="B83" s="16">
        <f>IF(A83&gt;=1,1,0)</f>
        <v>1</v>
      </c>
      <c r="C83" s="16">
        <f>$F$6-B83</f>
        <v>0</v>
      </c>
      <c r="D83" s="16">
        <f>D82+(C83*$A$6)</f>
        <v>0</v>
      </c>
      <c r="E83" s="16">
        <f>E82+(C83*$B$6)</f>
        <v>1</v>
      </c>
      <c r="F83" s="16">
        <f>F82+(C83*$C$6)</f>
        <v>0</v>
      </c>
      <c r="G83" s="16">
        <f>G82+(C83*$D$6)</f>
        <v>1</v>
      </c>
      <c r="H83" s="6">
        <f t="shared" ref="H83:H91" si="14">H82+C83</f>
        <v>0</v>
      </c>
    </row>
    <row r="84" spans="1:8" x14ac:dyDescent="0.25">
      <c r="A84" s="16">
        <f>(D83*$A$7)+(E83*$B$7)+(F83*$C$7)+(G83*$D$7)+H83</f>
        <v>0</v>
      </c>
      <c r="B84" s="16">
        <f t="shared" ref="B84:B91" si="15">IF(A84&gt;=1,1,0)</f>
        <v>0</v>
      </c>
      <c r="C84" s="16">
        <f>$F$7-B84</f>
        <v>0</v>
      </c>
      <c r="D84" s="16">
        <f>D83+(C84*$A$7)</f>
        <v>0</v>
      </c>
      <c r="E84" s="16">
        <f>E83+(C84*$B$7)</f>
        <v>1</v>
      </c>
      <c r="F84" s="16">
        <f>F83+(C84*$C$7)</f>
        <v>0</v>
      </c>
      <c r="G84" s="16">
        <f>G83+(C84*$D$7)</f>
        <v>1</v>
      </c>
      <c r="H84" s="6">
        <f t="shared" si="14"/>
        <v>0</v>
      </c>
    </row>
    <row r="85" spans="1:8" x14ac:dyDescent="0.25">
      <c r="A85" s="16">
        <f>(D84*$A$8)+(E84*$B$8)+(F84*$C$8)+(G84*$D$8)+H84</f>
        <v>2</v>
      </c>
      <c r="B85" s="16">
        <f t="shared" si="15"/>
        <v>1</v>
      </c>
      <c r="C85" s="16">
        <f>$F$8-B85</f>
        <v>0</v>
      </c>
      <c r="D85" s="16">
        <f>D84+(C85*$A$8)</f>
        <v>0</v>
      </c>
      <c r="E85" s="16">
        <f>E84+(C85*$B$8)</f>
        <v>1</v>
      </c>
      <c r="F85" s="16">
        <f>F84+(C85*$C$8)</f>
        <v>0</v>
      </c>
      <c r="G85" s="16">
        <f>G84+(C85*$D$8)</f>
        <v>1</v>
      </c>
      <c r="H85" s="6">
        <f t="shared" si="14"/>
        <v>0</v>
      </c>
    </row>
    <row r="86" spans="1:8" x14ac:dyDescent="0.25">
      <c r="A86" s="16">
        <f>(D85*$A$9)+(E85*$B$9)+(F85*$C$9)+(G85*$D$9)+H85</f>
        <v>1</v>
      </c>
      <c r="B86" s="16">
        <f t="shared" si="15"/>
        <v>1</v>
      </c>
      <c r="C86" s="16">
        <f>$F$9-B86</f>
        <v>-1</v>
      </c>
      <c r="D86" s="16">
        <f>D85+(C86*$A$9)</f>
        <v>0</v>
      </c>
      <c r="E86" s="16">
        <f>E85+(C86*$B$9)</f>
        <v>0</v>
      </c>
      <c r="F86" s="16">
        <f>F85+(C86*$C$9)</f>
        <v>-1</v>
      </c>
      <c r="G86" s="16">
        <f>G85+(C86*$D$9)</f>
        <v>1</v>
      </c>
      <c r="H86" s="6">
        <f t="shared" si="14"/>
        <v>-1</v>
      </c>
    </row>
    <row r="87" spans="1:8" x14ac:dyDescent="0.25">
      <c r="A87" s="16">
        <f>(D86*$A$10)+(E86*$B$10)+(F86*$C$10)+(G86*$D$10)+H86</f>
        <v>0</v>
      </c>
      <c r="B87" s="16">
        <f t="shared" si="15"/>
        <v>0</v>
      </c>
      <c r="C87" s="16">
        <f>$F$10-B87</f>
        <v>1</v>
      </c>
      <c r="D87" s="16">
        <f>D86+(C87*$A$10)</f>
        <v>0</v>
      </c>
      <c r="E87" s="16">
        <f>E86+(C87*$B$10)</f>
        <v>1</v>
      </c>
      <c r="F87" s="16">
        <f>F86+(C87*$C$10)</f>
        <v>-1</v>
      </c>
      <c r="G87" s="16">
        <f>G86+(C87*$D$10)</f>
        <v>2</v>
      </c>
      <c r="H87" s="6">
        <f t="shared" si="14"/>
        <v>0</v>
      </c>
    </row>
    <row r="88" spans="1:8" x14ac:dyDescent="0.25">
      <c r="A88" s="16">
        <f>(D87*$A$11)+(E87*$B$11)+(F87*$C$11)+(G87*$D$11)+H87</f>
        <v>1</v>
      </c>
      <c r="B88" s="16">
        <f t="shared" si="15"/>
        <v>1</v>
      </c>
      <c r="C88" s="16">
        <f>$F$11-B88</f>
        <v>-1</v>
      </c>
      <c r="D88" s="16">
        <f>D87+(C88*$A$11)</f>
        <v>0</v>
      </c>
      <c r="E88" s="16">
        <f>E87+(C88*$B$11)</f>
        <v>0</v>
      </c>
      <c r="F88" s="16">
        <f>F87+(C88*$C$11)</f>
        <v>-1</v>
      </c>
      <c r="G88" s="16">
        <f>G87+(C88*$D$11)</f>
        <v>2</v>
      </c>
      <c r="H88" s="6">
        <f t="shared" si="14"/>
        <v>-1</v>
      </c>
    </row>
    <row r="89" spans="1:8" x14ac:dyDescent="0.25">
      <c r="A89" s="16">
        <f>(D88*$A$12)+(E88*$B$12)+(F88*$C$12)+(G88*$D$12)+H88</f>
        <v>0</v>
      </c>
      <c r="B89" s="16">
        <f t="shared" si="15"/>
        <v>0</v>
      </c>
      <c r="C89" s="16">
        <f>$F$12-B89</f>
        <v>1</v>
      </c>
      <c r="D89" s="16">
        <f>D88+(C89*$A$12)</f>
        <v>0</v>
      </c>
      <c r="E89" s="16">
        <f>E88+(C89*$B$12)</f>
        <v>0</v>
      </c>
      <c r="F89" s="16">
        <f>F88+(C89*$C$12)</f>
        <v>0</v>
      </c>
      <c r="G89" s="16">
        <f>G88+(C89*$D$12)</f>
        <v>3</v>
      </c>
      <c r="H89" s="6">
        <f t="shared" si="14"/>
        <v>0</v>
      </c>
    </row>
    <row r="90" spans="1:8" x14ac:dyDescent="0.25">
      <c r="A90" s="16">
        <f>(D89*$A$13)+(E89*$B$13)+(F89*$C$13)+(G89*$D$13)+H89</f>
        <v>0</v>
      </c>
      <c r="B90" s="16">
        <f t="shared" si="15"/>
        <v>0</v>
      </c>
      <c r="C90" s="16">
        <f>$F$13-B90</f>
        <v>0</v>
      </c>
      <c r="D90" s="16">
        <f>D89+(C90*$A$13)</f>
        <v>0</v>
      </c>
      <c r="E90" s="16">
        <f>E89+(C90*$B$13)</f>
        <v>0</v>
      </c>
      <c r="F90" s="16">
        <f>F89+(C90*$C$13)</f>
        <v>0</v>
      </c>
      <c r="G90" s="16">
        <f>G89+(C90*$D$13)</f>
        <v>3</v>
      </c>
      <c r="H90" s="6">
        <f t="shared" si="14"/>
        <v>0</v>
      </c>
    </row>
    <row r="91" spans="1:8" x14ac:dyDescent="0.25">
      <c r="A91" s="16">
        <f>(D90*$A$14)+(E90*$B$14)+(F90*$C$14)+(G90*$D$14)+H90</f>
        <v>3</v>
      </c>
      <c r="B91" s="16">
        <f t="shared" si="15"/>
        <v>1</v>
      </c>
      <c r="C91" s="16">
        <f>$F$14-B91</f>
        <v>0</v>
      </c>
      <c r="D91" s="16">
        <f>D90+(C91*$A$14)</f>
        <v>0</v>
      </c>
      <c r="E91" s="16">
        <f>E90+(C91*$B$14)</f>
        <v>0</v>
      </c>
      <c r="F91" s="16">
        <f>F90+(C91*$C$14)</f>
        <v>0</v>
      </c>
      <c r="G91" s="16">
        <f>G90+(C91*$D$14)</f>
        <v>3</v>
      </c>
      <c r="H91" s="6">
        <f t="shared" si="14"/>
        <v>0</v>
      </c>
    </row>
    <row r="92" spans="1:8" x14ac:dyDescent="0.25">
      <c r="A92" s="7">
        <f>(D91*$A$5)+(E91*$B$5)+(F91*$C$5)+(G91*$D$5)+H91</f>
        <v>0</v>
      </c>
      <c r="B92" s="7">
        <f>IF(A92&gt;=1,1,0)</f>
        <v>0</v>
      </c>
      <c r="C92" s="7">
        <f>$F$5-B92</f>
        <v>0</v>
      </c>
      <c r="D92" s="7">
        <f>D91+(C92*$A$5)</f>
        <v>0</v>
      </c>
      <c r="E92" s="7">
        <f>E91+(C92*$B$5)</f>
        <v>0</v>
      </c>
      <c r="F92" s="7">
        <f>F91+(C92*$C$5)</f>
        <v>0</v>
      </c>
      <c r="G92" s="7">
        <f>G91+(C92*$D$5)</f>
        <v>3</v>
      </c>
      <c r="H92" s="8">
        <f>H91+C92</f>
        <v>0</v>
      </c>
    </row>
    <row r="93" spans="1:8" x14ac:dyDescent="0.25">
      <c r="A93" s="7">
        <f>(D92*$A$6)+(E92*$B$6)+(F92*$C$6)+(G92*$D$6)+H92</f>
        <v>3</v>
      </c>
      <c r="B93" s="7">
        <f>IF(A93&gt;=1,1,0)</f>
        <v>1</v>
      </c>
      <c r="C93" s="7">
        <f>$F$6-B93</f>
        <v>0</v>
      </c>
      <c r="D93" s="7">
        <f>D92+(C93*$A$6)</f>
        <v>0</v>
      </c>
      <c r="E93" s="7">
        <f>E92+(C93*$B$6)</f>
        <v>0</v>
      </c>
      <c r="F93" s="7">
        <f>F92+(C93*$C$6)</f>
        <v>0</v>
      </c>
      <c r="G93" s="7">
        <f>G92+(C93*$D$6)</f>
        <v>3</v>
      </c>
      <c r="H93" s="8">
        <f t="shared" ref="H93:H101" si="16">H92+C93</f>
        <v>0</v>
      </c>
    </row>
    <row r="94" spans="1:8" x14ac:dyDescent="0.25">
      <c r="A94" s="7">
        <f>(D93*$A$7)+(E93*$B$7)+(F93*$C$7)+(G93*$D$7)+H93</f>
        <v>0</v>
      </c>
      <c r="B94" s="7">
        <f t="shared" ref="B94:B101" si="17">IF(A94&gt;=1,1,0)</f>
        <v>0</v>
      </c>
      <c r="C94" s="7">
        <f>$F$7-B94</f>
        <v>0</v>
      </c>
      <c r="D94" s="7">
        <f>D93+(C94*$A$7)</f>
        <v>0</v>
      </c>
      <c r="E94" s="7">
        <f>E93+(C94*$B$7)</f>
        <v>0</v>
      </c>
      <c r="F94" s="7">
        <f>F93+(C94*$C$7)</f>
        <v>0</v>
      </c>
      <c r="G94" s="7">
        <f>G93+(C94*$D$7)</f>
        <v>3</v>
      </c>
      <c r="H94" s="8">
        <f t="shared" si="16"/>
        <v>0</v>
      </c>
    </row>
    <row r="95" spans="1:8" x14ac:dyDescent="0.25">
      <c r="A95" s="7">
        <f>(D94*$A$8)+(E94*$B$8)+(F94*$C$8)+(G94*$D$8)+H94</f>
        <v>3</v>
      </c>
      <c r="B95" s="7">
        <f t="shared" si="17"/>
        <v>1</v>
      </c>
      <c r="C95" s="7">
        <f>$F$8-B95</f>
        <v>0</v>
      </c>
      <c r="D95" s="7">
        <f>D94+(C95*$A$8)</f>
        <v>0</v>
      </c>
      <c r="E95" s="7">
        <f>E94+(C95*$B$8)</f>
        <v>0</v>
      </c>
      <c r="F95" s="7">
        <f>F94+(C95*$C$8)</f>
        <v>0</v>
      </c>
      <c r="G95" s="7">
        <f>G94+(C95*$D$8)</f>
        <v>3</v>
      </c>
      <c r="H95" s="8">
        <f t="shared" si="16"/>
        <v>0</v>
      </c>
    </row>
    <row r="96" spans="1:8" x14ac:dyDescent="0.25">
      <c r="A96" s="7">
        <f>(D95*$A$9)+(E95*$B$9)+(F95*$C$9)+(G95*$D$9)+H95</f>
        <v>0</v>
      </c>
      <c r="B96" s="7">
        <f t="shared" si="17"/>
        <v>0</v>
      </c>
      <c r="C96" s="7">
        <f>$F$9-B96</f>
        <v>0</v>
      </c>
      <c r="D96" s="7">
        <f>D95+(C96*$A$9)</f>
        <v>0</v>
      </c>
      <c r="E96" s="7">
        <f>E95+(C96*$B$9)</f>
        <v>0</v>
      </c>
      <c r="F96" s="7">
        <f>F95+(C96*$C$9)</f>
        <v>0</v>
      </c>
      <c r="G96" s="7">
        <f>G95+(C96*$D$9)</f>
        <v>3</v>
      </c>
      <c r="H96" s="8">
        <f t="shared" si="16"/>
        <v>0</v>
      </c>
    </row>
    <row r="97" spans="1:8" x14ac:dyDescent="0.25">
      <c r="A97" s="7">
        <f>(D96*$A$10)+(E96*$B$10)+(F96*$C$10)+(G96*$D$10)+H96</f>
        <v>3</v>
      </c>
      <c r="B97" s="7">
        <f t="shared" si="17"/>
        <v>1</v>
      </c>
      <c r="C97" s="7">
        <f>$F$10-B97</f>
        <v>0</v>
      </c>
      <c r="D97" s="7">
        <f>D96+(C97*$A$10)</f>
        <v>0</v>
      </c>
      <c r="E97" s="7">
        <f>E96+(C97*$B$10)</f>
        <v>0</v>
      </c>
      <c r="F97" s="7">
        <f>F96+(C97*$C$10)</f>
        <v>0</v>
      </c>
      <c r="G97" s="7">
        <f>G96+(C97*$D$10)</f>
        <v>3</v>
      </c>
      <c r="H97" s="8">
        <f t="shared" si="16"/>
        <v>0</v>
      </c>
    </row>
    <row r="98" spans="1:8" x14ac:dyDescent="0.25">
      <c r="A98" s="7">
        <f>(D97*$A$11)+(E97*$B$11)+(F97*$C$11)+(G97*$D$11)+H97</f>
        <v>0</v>
      </c>
      <c r="B98" s="7">
        <f t="shared" si="17"/>
        <v>0</v>
      </c>
      <c r="C98" s="7">
        <f>$F$11-B98</f>
        <v>0</v>
      </c>
      <c r="D98" s="7">
        <f>D97+(C98*$A$11)</f>
        <v>0</v>
      </c>
      <c r="E98" s="7">
        <f>E97+(C98*$B$11)</f>
        <v>0</v>
      </c>
      <c r="F98" s="7">
        <f>F97+(C98*$C$11)</f>
        <v>0</v>
      </c>
      <c r="G98" s="7">
        <f>G97+(C98*$D$11)</f>
        <v>3</v>
      </c>
      <c r="H98" s="8">
        <f t="shared" si="16"/>
        <v>0</v>
      </c>
    </row>
    <row r="99" spans="1:8" x14ac:dyDescent="0.25">
      <c r="A99" s="7">
        <f>(D98*$A$12)+(E98*$B$12)+(F98*$C$12)+(G98*$D$12)+H98</f>
        <v>3</v>
      </c>
      <c r="B99" s="7">
        <f t="shared" si="17"/>
        <v>1</v>
      </c>
      <c r="C99" s="7">
        <f>$F$12-B99</f>
        <v>0</v>
      </c>
      <c r="D99" s="7">
        <f>D98+(C99*$A$12)</f>
        <v>0</v>
      </c>
      <c r="E99" s="7">
        <f>E98+(C99*$B$12)</f>
        <v>0</v>
      </c>
      <c r="F99" s="7">
        <f>F98+(C99*$C$12)</f>
        <v>0</v>
      </c>
      <c r="G99" s="7">
        <f>G98+(C99*$D$12)</f>
        <v>3</v>
      </c>
      <c r="H99" s="8">
        <f t="shared" si="16"/>
        <v>0</v>
      </c>
    </row>
    <row r="100" spans="1:8" x14ac:dyDescent="0.25">
      <c r="A100" s="7">
        <f>(D99*$A$13)+(E99*$B$13)+(F99*$C$13)+(G99*$D$13)+H99</f>
        <v>0</v>
      </c>
      <c r="B100" s="7">
        <f t="shared" si="17"/>
        <v>0</v>
      </c>
      <c r="C100" s="7">
        <f>$F$13-B100</f>
        <v>0</v>
      </c>
      <c r="D100" s="7">
        <f>D99+(C100*$A$13)</f>
        <v>0</v>
      </c>
      <c r="E100" s="7">
        <f>E99+(C100*$B$13)</f>
        <v>0</v>
      </c>
      <c r="F100" s="7">
        <f>F99+(C100*$C$13)</f>
        <v>0</v>
      </c>
      <c r="G100" s="7">
        <f>G99+(C100*$D$13)</f>
        <v>3</v>
      </c>
      <c r="H100" s="8">
        <f t="shared" si="16"/>
        <v>0</v>
      </c>
    </row>
    <row r="101" spans="1:8" x14ac:dyDescent="0.25">
      <c r="A101" s="7">
        <f>(D100*$A$14)+(E100*$B$14)+(F100*$C$14)+(G100*$D$14)+H100</f>
        <v>3</v>
      </c>
      <c r="B101" s="7">
        <f t="shared" si="17"/>
        <v>1</v>
      </c>
      <c r="C101" s="7">
        <f>$F$14-B101</f>
        <v>0</v>
      </c>
      <c r="D101" s="7">
        <f>D100+(C101*$A$14)</f>
        <v>0</v>
      </c>
      <c r="E101" s="7">
        <f>E100+(C101*$B$14)</f>
        <v>0</v>
      </c>
      <c r="F101" s="7">
        <f>F100+(C101*$C$14)</f>
        <v>0</v>
      </c>
      <c r="G101" s="7">
        <f>G100+(C101*$D$14)</f>
        <v>3</v>
      </c>
      <c r="H101" s="8">
        <f t="shared" si="16"/>
        <v>0</v>
      </c>
    </row>
    <row r="102" spans="1:8" x14ac:dyDescent="0.25">
      <c r="A102" s="9">
        <f>(D101*$A$5)+(E101*$B$5)+(F101*$C$5)+(G101*$D$5)+H101</f>
        <v>0</v>
      </c>
      <c r="B102" s="9">
        <f>IF(A102&gt;=1,1,0)</f>
        <v>0</v>
      </c>
      <c r="C102" s="9">
        <f>$F$5-B102</f>
        <v>0</v>
      </c>
      <c r="D102" s="9">
        <f>D101+(C102*$A$5)</f>
        <v>0</v>
      </c>
      <c r="E102" s="9">
        <f>E101+(C102*$B$5)</f>
        <v>0</v>
      </c>
      <c r="F102" s="9">
        <f>F101+(C102*$C$5)</f>
        <v>0</v>
      </c>
      <c r="G102" s="9">
        <f>G101+(C102*$D$5)</f>
        <v>3</v>
      </c>
      <c r="H102" s="10">
        <f>H101+C102</f>
        <v>0</v>
      </c>
    </row>
    <row r="103" spans="1:8" x14ac:dyDescent="0.25">
      <c r="A103" s="9">
        <f>(D102*$A$6)+(E102*$B$6)+(F102*$C$6)+(G102*$D$6)+H102</f>
        <v>3</v>
      </c>
      <c r="B103" s="9">
        <f>IF(A103&gt;=1,1,0)</f>
        <v>1</v>
      </c>
      <c r="C103" s="9">
        <f>$F$6-B103</f>
        <v>0</v>
      </c>
      <c r="D103" s="9">
        <f>D102+(C103*$A$6)</f>
        <v>0</v>
      </c>
      <c r="E103" s="9">
        <f>E102+(C103*$B$6)</f>
        <v>0</v>
      </c>
      <c r="F103" s="9">
        <f>F102+(C103*$C$6)</f>
        <v>0</v>
      </c>
      <c r="G103" s="9">
        <f>G102+(C103*$D$6)</f>
        <v>3</v>
      </c>
      <c r="H103" s="10">
        <f t="shared" ref="H103:H111" si="18">H102+C103</f>
        <v>0</v>
      </c>
    </row>
    <row r="104" spans="1:8" x14ac:dyDescent="0.25">
      <c r="A104" s="9">
        <f>(D103*$A$7)+(E103*$B$7)+(F103*$C$7)+(G103*$D$7)+H103</f>
        <v>0</v>
      </c>
      <c r="B104" s="9">
        <f t="shared" ref="B104:B111" si="19">IF(A104&gt;=1,1,0)</f>
        <v>0</v>
      </c>
      <c r="C104" s="9">
        <f>$F$7-B104</f>
        <v>0</v>
      </c>
      <c r="D104" s="9">
        <f>D103+(C104*$A$7)</f>
        <v>0</v>
      </c>
      <c r="E104" s="9">
        <f>E103+(C104*$B$7)</f>
        <v>0</v>
      </c>
      <c r="F104" s="9">
        <f>F103+(C104*$C$7)</f>
        <v>0</v>
      </c>
      <c r="G104" s="9">
        <f>G103+(C104*$D$7)</f>
        <v>3</v>
      </c>
      <c r="H104" s="10">
        <f t="shared" si="18"/>
        <v>0</v>
      </c>
    </row>
    <row r="105" spans="1:8" x14ac:dyDescent="0.25">
      <c r="A105" s="9">
        <f>(D104*$A$8)+(E104*$B$8)+(F104*$C$8)+(G104*$D$8)+H104</f>
        <v>3</v>
      </c>
      <c r="B105" s="9">
        <f t="shared" si="19"/>
        <v>1</v>
      </c>
      <c r="C105" s="9">
        <f>$F$8-B105</f>
        <v>0</v>
      </c>
      <c r="D105" s="9">
        <f>D104+(C105*$A$8)</f>
        <v>0</v>
      </c>
      <c r="E105" s="9">
        <f>E104+(C105*$B$8)</f>
        <v>0</v>
      </c>
      <c r="F105" s="9">
        <f>F104+(C105*$C$8)</f>
        <v>0</v>
      </c>
      <c r="G105" s="9">
        <f>G104+(C105*$D$8)</f>
        <v>3</v>
      </c>
      <c r="H105" s="10">
        <f t="shared" si="18"/>
        <v>0</v>
      </c>
    </row>
    <row r="106" spans="1:8" x14ac:dyDescent="0.25">
      <c r="A106" s="9">
        <f>(D105*$A$9)+(E105*$B$9)+(F105*$C$9)+(G105*$D$9)+H105</f>
        <v>0</v>
      </c>
      <c r="B106" s="9">
        <f t="shared" si="19"/>
        <v>0</v>
      </c>
      <c r="C106" s="9">
        <f>$F$9-B106</f>
        <v>0</v>
      </c>
      <c r="D106" s="9">
        <f>D105+(C106*$A$9)</f>
        <v>0</v>
      </c>
      <c r="E106" s="9">
        <f>E105+(C106*$B$9)</f>
        <v>0</v>
      </c>
      <c r="F106" s="9">
        <f>F105+(C106*$C$9)</f>
        <v>0</v>
      </c>
      <c r="G106" s="9">
        <f>G105+(C106*$D$9)</f>
        <v>3</v>
      </c>
      <c r="H106" s="10">
        <f t="shared" si="18"/>
        <v>0</v>
      </c>
    </row>
    <row r="107" spans="1:8" x14ac:dyDescent="0.25">
      <c r="A107" s="9">
        <f>(D106*$A$10)+(E106*$B$10)+(F106*$C$10)+(G106*$D$10)+H106</f>
        <v>3</v>
      </c>
      <c r="B107" s="9">
        <f t="shared" si="19"/>
        <v>1</v>
      </c>
      <c r="C107" s="9">
        <f>$F$10-B107</f>
        <v>0</v>
      </c>
      <c r="D107" s="9">
        <f>D106+(C107*$A$10)</f>
        <v>0</v>
      </c>
      <c r="E107" s="9">
        <f>E106+(C107*$B$10)</f>
        <v>0</v>
      </c>
      <c r="F107" s="9">
        <f>F106+(C107*$C$10)</f>
        <v>0</v>
      </c>
      <c r="G107" s="9">
        <f>G106+(C107*$D$10)</f>
        <v>3</v>
      </c>
      <c r="H107" s="10">
        <f t="shared" si="18"/>
        <v>0</v>
      </c>
    </row>
    <row r="108" spans="1:8" x14ac:dyDescent="0.25">
      <c r="A108" s="9">
        <f>(D107*$A$11)+(E107*$B$11)+(F107*$C$11)+(G107*$D$11)+H107</f>
        <v>0</v>
      </c>
      <c r="B108" s="9">
        <f t="shared" si="19"/>
        <v>0</v>
      </c>
      <c r="C108" s="9">
        <f>$F$11-B108</f>
        <v>0</v>
      </c>
      <c r="D108" s="9">
        <f>D107+(C108*$A$11)</f>
        <v>0</v>
      </c>
      <c r="E108" s="9">
        <f>E107+(C108*$B$11)</f>
        <v>0</v>
      </c>
      <c r="F108" s="9">
        <f>F107+(C108*$C$11)</f>
        <v>0</v>
      </c>
      <c r="G108" s="9">
        <f>G107+(C108*$D$11)</f>
        <v>3</v>
      </c>
      <c r="H108" s="10">
        <f t="shared" si="18"/>
        <v>0</v>
      </c>
    </row>
    <row r="109" spans="1:8" x14ac:dyDescent="0.25">
      <c r="A109" s="9">
        <f>(D108*$A$12)+(E108*$B$12)+(F108*$C$12)+(G108*$D$12)+H108</f>
        <v>3</v>
      </c>
      <c r="B109" s="9">
        <f t="shared" si="19"/>
        <v>1</v>
      </c>
      <c r="C109" s="9">
        <f>$F$12-B109</f>
        <v>0</v>
      </c>
      <c r="D109" s="9">
        <f>D108+(C109*$A$12)</f>
        <v>0</v>
      </c>
      <c r="E109" s="9">
        <f>E108+(C109*$B$12)</f>
        <v>0</v>
      </c>
      <c r="F109" s="9">
        <f>F108+(C109*$C$12)</f>
        <v>0</v>
      </c>
      <c r="G109" s="9">
        <f>G108+(C109*$D$12)</f>
        <v>3</v>
      </c>
      <c r="H109" s="10">
        <f t="shared" si="18"/>
        <v>0</v>
      </c>
    </row>
    <row r="110" spans="1:8" x14ac:dyDescent="0.25">
      <c r="A110" s="9">
        <f>(D109*$A$13)+(E109*$B$13)+(F109*$C$13)+(G109*$D$13)+H109</f>
        <v>0</v>
      </c>
      <c r="B110" s="9">
        <f t="shared" si="19"/>
        <v>0</v>
      </c>
      <c r="C110" s="9">
        <f>$F$13-B110</f>
        <v>0</v>
      </c>
      <c r="D110" s="9">
        <f>D109+(C110*$A$13)</f>
        <v>0</v>
      </c>
      <c r="E110" s="9">
        <f>E109+(C110*$B$13)</f>
        <v>0</v>
      </c>
      <c r="F110" s="9">
        <f>F109+(C110*$C$13)</f>
        <v>0</v>
      </c>
      <c r="G110" s="9">
        <f>G109+(C110*$D$13)</f>
        <v>3</v>
      </c>
      <c r="H110" s="10">
        <f t="shared" si="18"/>
        <v>0</v>
      </c>
    </row>
    <row r="111" spans="1:8" x14ac:dyDescent="0.25">
      <c r="A111" s="9">
        <f>(D110*$A$14)+(E110*$B$14)+(F110*$C$14)+(G110*$D$14)+H110</f>
        <v>3</v>
      </c>
      <c r="B111" s="9">
        <f t="shared" si="19"/>
        <v>1</v>
      </c>
      <c r="C111" s="9">
        <f>$F$14-B111</f>
        <v>0</v>
      </c>
      <c r="D111" s="9">
        <f>D110+(C111*$A$14)</f>
        <v>0</v>
      </c>
      <c r="E111" s="9">
        <f>E110+(C111*$B$14)</f>
        <v>0</v>
      </c>
      <c r="F111" s="9">
        <f>F110+(C111*$C$14)</f>
        <v>0</v>
      </c>
      <c r="G111" s="9">
        <f>G110+(C111*$D$14)</f>
        <v>3</v>
      </c>
      <c r="H111" s="10">
        <f t="shared" si="18"/>
        <v>0</v>
      </c>
    </row>
    <row r="112" spans="1:8" x14ac:dyDescent="0.25">
      <c r="A112" s="26">
        <f>(D111*$A$5)+(E111*$B$5)+(F111*$C$5)+(G111*$D$5)+H111</f>
        <v>0</v>
      </c>
      <c r="B112" s="26">
        <f>IF(A112&gt;=1,1,0)</f>
        <v>0</v>
      </c>
      <c r="C112" s="26">
        <f>$F$5-B112</f>
        <v>0</v>
      </c>
      <c r="D112" s="26">
        <f>D111+(C112*$A$5)</f>
        <v>0</v>
      </c>
      <c r="E112" s="26">
        <f>E111+(C112*$B$5)</f>
        <v>0</v>
      </c>
      <c r="F112" s="26">
        <f>F111+(C112*$C$5)</f>
        <v>0</v>
      </c>
      <c r="G112" s="26">
        <f>G111+(C112*$D$5)</f>
        <v>3</v>
      </c>
      <c r="H112" s="27">
        <f>H111+C112</f>
        <v>0</v>
      </c>
    </row>
    <row r="113" spans="1:8" x14ac:dyDescent="0.25">
      <c r="A113" s="26">
        <f>(D112*$A$6)+(E112*$B$6)+(F112*$C$6)+(G112*$D$6)+H112</f>
        <v>3</v>
      </c>
      <c r="B113" s="26">
        <f>IF(A113&gt;=1,1,0)</f>
        <v>1</v>
      </c>
      <c r="C113" s="26">
        <f>$F$6-B113</f>
        <v>0</v>
      </c>
      <c r="D113" s="26">
        <f>D112+(C113*$A$6)</f>
        <v>0</v>
      </c>
      <c r="E113" s="26">
        <f>E112+(C113*$B$6)</f>
        <v>0</v>
      </c>
      <c r="F113" s="26">
        <f>F112+(C113*$C$6)</f>
        <v>0</v>
      </c>
      <c r="G113" s="26">
        <f>G112+(C113*$D$6)</f>
        <v>3</v>
      </c>
      <c r="H113" s="27">
        <f t="shared" ref="H113:H121" si="20">H112+C113</f>
        <v>0</v>
      </c>
    </row>
    <row r="114" spans="1:8" x14ac:dyDescent="0.25">
      <c r="A114" s="26">
        <f>(D113*$A$7)+(E113*$B$7)+(F113*$C$7)+(G113*$D$7)+H113</f>
        <v>0</v>
      </c>
      <c r="B114" s="26">
        <f t="shared" ref="B114:B121" si="21">IF(A114&gt;=1,1,0)</f>
        <v>0</v>
      </c>
      <c r="C114" s="26">
        <f>$F$7-B114</f>
        <v>0</v>
      </c>
      <c r="D114" s="26">
        <f>D113+(C114*$A$7)</f>
        <v>0</v>
      </c>
      <c r="E114" s="26">
        <f>E113+(C114*$B$7)</f>
        <v>0</v>
      </c>
      <c r="F114" s="26">
        <f>F113+(C114*$C$7)</f>
        <v>0</v>
      </c>
      <c r="G114" s="26">
        <f>G113+(C114*$D$7)</f>
        <v>3</v>
      </c>
      <c r="H114" s="27">
        <f t="shared" si="20"/>
        <v>0</v>
      </c>
    </row>
    <row r="115" spans="1:8" x14ac:dyDescent="0.25">
      <c r="A115" s="26">
        <f>(D114*$A$8)+(E114*$B$8)+(F114*$C$8)+(G114*$D$8)+H114</f>
        <v>3</v>
      </c>
      <c r="B115" s="26">
        <f t="shared" si="21"/>
        <v>1</v>
      </c>
      <c r="C115" s="26">
        <f>$F$8-B115</f>
        <v>0</v>
      </c>
      <c r="D115" s="26">
        <f>D114+(C115*$A$8)</f>
        <v>0</v>
      </c>
      <c r="E115" s="26">
        <f>E114+(C115*$B$8)</f>
        <v>0</v>
      </c>
      <c r="F115" s="26">
        <f>F114+(C115*$C$8)</f>
        <v>0</v>
      </c>
      <c r="G115" s="26">
        <f>G114+(C115*$D$8)</f>
        <v>3</v>
      </c>
      <c r="H115" s="27">
        <f t="shared" si="20"/>
        <v>0</v>
      </c>
    </row>
    <row r="116" spans="1:8" x14ac:dyDescent="0.25">
      <c r="A116" s="26">
        <f>(D115*$A$9)+(E115*$B$9)+(F115*$C$9)+(G115*$D$9)+H115</f>
        <v>0</v>
      </c>
      <c r="B116" s="26">
        <f t="shared" si="21"/>
        <v>0</v>
      </c>
      <c r="C116" s="26">
        <f>$F$9-B116</f>
        <v>0</v>
      </c>
      <c r="D116" s="26">
        <f>D115+(C116*$A$9)</f>
        <v>0</v>
      </c>
      <c r="E116" s="26">
        <f>E115+(C116*$B$9)</f>
        <v>0</v>
      </c>
      <c r="F116" s="26">
        <f>F115+(C116*$C$9)</f>
        <v>0</v>
      </c>
      <c r="G116" s="26">
        <f>G115+(C116*$D$9)</f>
        <v>3</v>
      </c>
      <c r="H116" s="27">
        <f t="shared" si="20"/>
        <v>0</v>
      </c>
    </row>
    <row r="117" spans="1:8" x14ac:dyDescent="0.25">
      <c r="A117" s="26">
        <f>(D116*$A$10)+(E116*$B$10)+(F116*$C$10)+(G116*$D$10)+H116</f>
        <v>3</v>
      </c>
      <c r="B117" s="26">
        <f t="shared" si="21"/>
        <v>1</v>
      </c>
      <c r="C117" s="26">
        <f>$F$10-B117</f>
        <v>0</v>
      </c>
      <c r="D117" s="26">
        <f>D116+(C117*$A$10)</f>
        <v>0</v>
      </c>
      <c r="E117" s="26">
        <f>E116+(C117*$B$10)</f>
        <v>0</v>
      </c>
      <c r="F117" s="26">
        <f>F116+(C117*$C$10)</f>
        <v>0</v>
      </c>
      <c r="G117" s="26">
        <f>G116+(C117*$D$10)</f>
        <v>3</v>
      </c>
      <c r="H117" s="27">
        <f t="shared" si="20"/>
        <v>0</v>
      </c>
    </row>
    <row r="118" spans="1:8" x14ac:dyDescent="0.25">
      <c r="A118" s="26">
        <f>(D117*$A$11)+(E117*$B$11)+(F117*$C$11)+(G117*$D$11)+H117</f>
        <v>0</v>
      </c>
      <c r="B118" s="26">
        <f t="shared" si="21"/>
        <v>0</v>
      </c>
      <c r="C118" s="26">
        <f>$F$11-B118</f>
        <v>0</v>
      </c>
      <c r="D118" s="26">
        <f>D117+(C118*$A$11)</f>
        <v>0</v>
      </c>
      <c r="E118" s="26">
        <f>E117+(C118*$B$11)</f>
        <v>0</v>
      </c>
      <c r="F118" s="26">
        <f>F117+(C118*$C$11)</f>
        <v>0</v>
      </c>
      <c r="G118" s="26">
        <f>G117+(C118*$D$11)</f>
        <v>3</v>
      </c>
      <c r="H118" s="27">
        <f t="shared" si="20"/>
        <v>0</v>
      </c>
    </row>
    <row r="119" spans="1:8" x14ac:dyDescent="0.25">
      <c r="A119" s="26">
        <f>(D118*$A$12)+(E118*$B$12)+(F118*$C$12)+(G118*$D$12)+H118</f>
        <v>3</v>
      </c>
      <c r="B119" s="26">
        <f t="shared" si="21"/>
        <v>1</v>
      </c>
      <c r="C119" s="26">
        <f>$F$12-B119</f>
        <v>0</v>
      </c>
      <c r="D119" s="26">
        <f>D118+(C119*$A$12)</f>
        <v>0</v>
      </c>
      <c r="E119" s="26">
        <f>E118+(C119*$B$12)</f>
        <v>0</v>
      </c>
      <c r="F119" s="26">
        <f>F118+(C119*$C$12)</f>
        <v>0</v>
      </c>
      <c r="G119" s="26">
        <f>G118+(C119*$D$12)</f>
        <v>3</v>
      </c>
      <c r="H119" s="27">
        <f t="shared" si="20"/>
        <v>0</v>
      </c>
    </row>
    <row r="120" spans="1:8" x14ac:dyDescent="0.25">
      <c r="A120" s="26">
        <f>(D119*$A$13)+(E119*$B$13)+(F119*$C$13)+(G119*$D$13)+H119</f>
        <v>0</v>
      </c>
      <c r="B120" s="26">
        <f t="shared" si="21"/>
        <v>0</v>
      </c>
      <c r="C120" s="26">
        <f>$F$13-B120</f>
        <v>0</v>
      </c>
      <c r="D120" s="26">
        <f>D119+(C120*$A$13)</f>
        <v>0</v>
      </c>
      <c r="E120" s="26">
        <f>E119+(C120*$B$13)</f>
        <v>0</v>
      </c>
      <c r="F120" s="26">
        <f>F119+(C120*$C$13)</f>
        <v>0</v>
      </c>
      <c r="G120" s="26">
        <f>G119+(C120*$D$13)</f>
        <v>3</v>
      </c>
      <c r="H120" s="27">
        <f t="shared" si="20"/>
        <v>0</v>
      </c>
    </row>
    <row r="121" spans="1:8" x14ac:dyDescent="0.25">
      <c r="A121" s="26">
        <f>(D120*$A$14)+(E120*$B$14)+(F120*$C$14)+(G120*$D$14)+H120</f>
        <v>3</v>
      </c>
      <c r="B121" s="26">
        <f t="shared" si="21"/>
        <v>1</v>
      </c>
      <c r="C121" s="26">
        <f>$F$14-B121</f>
        <v>0</v>
      </c>
      <c r="D121" s="26">
        <f>D120+(C121*$A$14)</f>
        <v>0</v>
      </c>
      <c r="E121" s="26">
        <f>E120+(C121*$B$14)</f>
        <v>0</v>
      </c>
      <c r="F121" s="26">
        <f>F120+(C121*$C$14)</f>
        <v>0</v>
      </c>
      <c r="G121" s="26">
        <f>G120+(C121*$D$14)</f>
        <v>3</v>
      </c>
      <c r="H121" s="27">
        <f t="shared" si="20"/>
        <v>0</v>
      </c>
    </row>
    <row r="122" spans="1:8" x14ac:dyDescent="0.25">
      <c r="A122" s="22">
        <f>(D121*$A$5)+(E121*$B$5)+(F121*$C$5)+(G121*$D$5)+H121</f>
        <v>0</v>
      </c>
      <c r="B122" s="22">
        <f>IF(A122&gt;=1,1,0)</f>
        <v>0</v>
      </c>
      <c r="C122" s="22">
        <f>$F$5-B122</f>
        <v>0</v>
      </c>
      <c r="D122" s="22">
        <f>D121+(C122*$A$5)</f>
        <v>0</v>
      </c>
      <c r="E122" s="22">
        <f>E121+(C122*$B$5)</f>
        <v>0</v>
      </c>
      <c r="F122" s="22">
        <f>F121+(C122*$C$5)</f>
        <v>0</v>
      </c>
      <c r="G122" s="22">
        <f>G121+(C122*$D$5)</f>
        <v>3</v>
      </c>
      <c r="H122" s="23">
        <f>H121+C122</f>
        <v>0</v>
      </c>
    </row>
    <row r="123" spans="1:8" x14ac:dyDescent="0.25">
      <c r="A123" s="22">
        <f>(D122*$A$6)+(E122*$B$6)+(F122*$C$6)+(G122*$D$6)+H122</f>
        <v>3</v>
      </c>
      <c r="B123" s="22">
        <f>IF(A123&gt;=1,1,0)</f>
        <v>1</v>
      </c>
      <c r="C123" s="22">
        <f>$F$6-B123</f>
        <v>0</v>
      </c>
      <c r="D123" s="22">
        <f>D122+(C123*$A$6)</f>
        <v>0</v>
      </c>
      <c r="E123" s="22">
        <f>E122+(C123*$B$6)</f>
        <v>0</v>
      </c>
      <c r="F123" s="22">
        <f>F122+(C123*$C$6)</f>
        <v>0</v>
      </c>
      <c r="G123" s="22">
        <f>G122+(C123*$D$6)</f>
        <v>3</v>
      </c>
      <c r="H123" s="23">
        <f t="shared" ref="H123:H131" si="22">H122+C123</f>
        <v>0</v>
      </c>
    </row>
    <row r="124" spans="1:8" x14ac:dyDescent="0.25">
      <c r="A124" s="22">
        <f>(D123*$A$7)+(E123*$B$7)+(F123*$C$7)+(G123*$D$7)+H123</f>
        <v>0</v>
      </c>
      <c r="B124" s="22">
        <f t="shared" ref="B124:B131" si="23">IF(A124&gt;=1,1,0)</f>
        <v>0</v>
      </c>
      <c r="C124" s="22">
        <f>$F$7-B124</f>
        <v>0</v>
      </c>
      <c r="D124" s="22">
        <f>D123+(C124*$A$7)</f>
        <v>0</v>
      </c>
      <c r="E124" s="22">
        <f>E123+(C124*$B$7)</f>
        <v>0</v>
      </c>
      <c r="F124" s="22">
        <f>F123+(C124*$C$7)</f>
        <v>0</v>
      </c>
      <c r="G124" s="22">
        <f>G123+(C124*$D$7)</f>
        <v>3</v>
      </c>
      <c r="H124" s="23">
        <f t="shared" si="22"/>
        <v>0</v>
      </c>
    </row>
    <row r="125" spans="1:8" x14ac:dyDescent="0.25">
      <c r="A125" s="22">
        <f>(D124*$A$8)+(E124*$B$8)+(F124*$C$8)+(G124*$D$8)+H124</f>
        <v>3</v>
      </c>
      <c r="B125" s="22">
        <f t="shared" si="23"/>
        <v>1</v>
      </c>
      <c r="C125" s="22">
        <f>$F$8-B125</f>
        <v>0</v>
      </c>
      <c r="D125" s="22">
        <f>D124+(C125*$A$8)</f>
        <v>0</v>
      </c>
      <c r="E125" s="22">
        <f>E124+(C125*$B$8)</f>
        <v>0</v>
      </c>
      <c r="F125" s="22">
        <f>F124+(C125*$C$8)</f>
        <v>0</v>
      </c>
      <c r="G125" s="22">
        <f>G124+(C125*$D$8)</f>
        <v>3</v>
      </c>
      <c r="H125" s="23">
        <f t="shared" si="22"/>
        <v>0</v>
      </c>
    </row>
    <row r="126" spans="1:8" x14ac:dyDescent="0.25">
      <c r="A126" s="22">
        <f>(D125*$A$9)+(E125*$B$9)+(F125*$C$9)+(G125*$D$9)+H125</f>
        <v>0</v>
      </c>
      <c r="B126" s="22">
        <f t="shared" si="23"/>
        <v>0</v>
      </c>
      <c r="C126" s="22">
        <f>$F$9-B126</f>
        <v>0</v>
      </c>
      <c r="D126" s="22">
        <f>D125+(C126*$A$9)</f>
        <v>0</v>
      </c>
      <c r="E126" s="22">
        <f>E125+(C126*$B$9)</f>
        <v>0</v>
      </c>
      <c r="F126" s="22">
        <f>F125+(C126*$C$9)</f>
        <v>0</v>
      </c>
      <c r="G126" s="22">
        <f>G125+(C126*$D$9)</f>
        <v>3</v>
      </c>
      <c r="H126" s="23">
        <f t="shared" si="22"/>
        <v>0</v>
      </c>
    </row>
    <row r="127" spans="1:8" x14ac:dyDescent="0.25">
      <c r="A127" s="22">
        <f>(D126*$A$10)+(E126*$B$10)+(F126*$C$10)+(G126*$D$10)+H126</f>
        <v>3</v>
      </c>
      <c r="B127" s="22">
        <f t="shared" si="23"/>
        <v>1</v>
      </c>
      <c r="C127" s="22">
        <f>$F$10-B127</f>
        <v>0</v>
      </c>
      <c r="D127" s="22">
        <f>D126+(C127*$A$10)</f>
        <v>0</v>
      </c>
      <c r="E127" s="22">
        <f>E126+(C127*$B$10)</f>
        <v>0</v>
      </c>
      <c r="F127" s="22">
        <f>F126+(C127*$C$10)</f>
        <v>0</v>
      </c>
      <c r="G127" s="22">
        <f>G126+(C127*$D$10)</f>
        <v>3</v>
      </c>
      <c r="H127" s="23">
        <f t="shared" si="22"/>
        <v>0</v>
      </c>
    </row>
    <row r="128" spans="1:8" x14ac:dyDescent="0.25">
      <c r="A128" s="22">
        <f>(D127*$A$11)+(E127*$B$11)+(F127*$C$11)+(G127*$D$11)+H127</f>
        <v>0</v>
      </c>
      <c r="B128" s="22">
        <f t="shared" si="23"/>
        <v>0</v>
      </c>
      <c r="C128" s="22">
        <f>$F$11-B128</f>
        <v>0</v>
      </c>
      <c r="D128" s="22">
        <f>D127+(C128*$A$11)</f>
        <v>0</v>
      </c>
      <c r="E128" s="22">
        <f>E127+(C128*$B$11)</f>
        <v>0</v>
      </c>
      <c r="F128" s="22">
        <f>F127+(C128*$C$11)</f>
        <v>0</v>
      </c>
      <c r="G128" s="22">
        <f>G127+(C128*$D$11)</f>
        <v>3</v>
      </c>
      <c r="H128" s="23">
        <f t="shared" si="22"/>
        <v>0</v>
      </c>
    </row>
    <row r="129" spans="1:8" x14ac:dyDescent="0.25">
      <c r="A129" s="22">
        <f>(D128*$A$12)+(E128*$B$12)+(F128*$C$12)+(G128*$D$12)+H128</f>
        <v>3</v>
      </c>
      <c r="B129" s="22">
        <f t="shared" si="23"/>
        <v>1</v>
      </c>
      <c r="C129" s="22">
        <f>$F$12-B129</f>
        <v>0</v>
      </c>
      <c r="D129" s="22">
        <f>D128+(C129*$A$12)</f>
        <v>0</v>
      </c>
      <c r="E129" s="22">
        <f>E128+(C129*$B$12)</f>
        <v>0</v>
      </c>
      <c r="F129" s="22">
        <f>F128+(C129*$C$12)</f>
        <v>0</v>
      </c>
      <c r="G129" s="22">
        <f>G128+(C129*$D$12)</f>
        <v>3</v>
      </c>
      <c r="H129" s="23">
        <f t="shared" si="22"/>
        <v>0</v>
      </c>
    </row>
    <row r="130" spans="1:8" x14ac:dyDescent="0.25">
      <c r="A130" s="22">
        <f>(D129*$A$13)+(E129*$B$13)+(F129*$C$13)+(G129*$D$13)+H129</f>
        <v>0</v>
      </c>
      <c r="B130" s="22">
        <f t="shared" si="23"/>
        <v>0</v>
      </c>
      <c r="C130" s="22">
        <f>$F$13-B130</f>
        <v>0</v>
      </c>
      <c r="D130" s="22">
        <f>D129+(C130*$A$13)</f>
        <v>0</v>
      </c>
      <c r="E130" s="22">
        <f>E129+(C130*$B$13)</f>
        <v>0</v>
      </c>
      <c r="F130" s="22">
        <f>F129+(C130*$C$13)</f>
        <v>0</v>
      </c>
      <c r="G130" s="22">
        <f>G129+(C130*$D$13)</f>
        <v>3</v>
      </c>
      <c r="H130" s="23">
        <f t="shared" si="22"/>
        <v>0</v>
      </c>
    </row>
    <row r="131" spans="1:8" x14ac:dyDescent="0.25">
      <c r="A131" s="22">
        <f>(D130*$A$14)+(E130*$B$14)+(F130*$C$14)+(G130*$D$14)+H130</f>
        <v>3</v>
      </c>
      <c r="B131" s="22">
        <f t="shared" si="23"/>
        <v>1</v>
      </c>
      <c r="C131" s="22">
        <f>$F$14-B131</f>
        <v>0</v>
      </c>
      <c r="D131" s="22">
        <f>D130+(C131*$A$14)</f>
        <v>0</v>
      </c>
      <c r="E131" s="22">
        <f>E130+(C131*$B$14)</f>
        <v>0</v>
      </c>
      <c r="F131" s="22">
        <f>F130+(C131*$C$14)</f>
        <v>0</v>
      </c>
      <c r="G131" s="22">
        <f>G130+(C131*$D$14)</f>
        <v>3</v>
      </c>
      <c r="H131" s="23">
        <f t="shared" si="22"/>
        <v>0</v>
      </c>
    </row>
    <row r="132" spans="1:8" x14ac:dyDescent="0.25">
      <c r="A132" s="11">
        <f>(D131*$A$5)+(E131*$B$5)+(F131*$C$5)+(G131*$D$5)+H131</f>
        <v>0</v>
      </c>
      <c r="B132" s="11">
        <f>IF(A132&gt;=1,1,0)</f>
        <v>0</v>
      </c>
      <c r="C132" s="11">
        <f>$F$5-B132</f>
        <v>0</v>
      </c>
      <c r="D132" s="11">
        <f>D131+(C132*$A$5)</f>
        <v>0</v>
      </c>
      <c r="E132" s="11">
        <f>E131+(C132*$B$5)</f>
        <v>0</v>
      </c>
      <c r="F132" s="11">
        <f>F131+(C132*$C$5)</f>
        <v>0</v>
      </c>
      <c r="G132" s="11">
        <f>G131+(C132*$D$5)</f>
        <v>3</v>
      </c>
      <c r="H132" s="12">
        <f>H131+C132</f>
        <v>0</v>
      </c>
    </row>
    <row r="133" spans="1:8" x14ac:dyDescent="0.25">
      <c r="A133" s="11">
        <f>(D132*$A$6)+(E132*$B$6)+(F132*$C$6)+(G132*$D$6)+H132</f>
        <v>3</v>
      </c>
      <c r="B133" s="11">
        <f>IF(A133&gt;=1,1,0)</f>
        <v>1</v>
      </c>
      <c r="C133" s="11">
        <f>$F$6-B133</f>
        <v>0</v>
      </c>
      <c r="D133" s="11">
        <f>D132+(C133*$A$6)</f>
        <v>0</v>
      </c>
      <c r="E133" s="11">
        <f>E132+(C133*$B$6)</f>
        <v>0</v>
      </c>
      <c r="F133" s="11">
        <f>F132+(C133*$C$6)</f>
        <v>0</v>
      </c>
      <c r="G133" s="11">
        <f>G132+(C133*$D$6)</f>
        <v>3</v>
      </c>
      <c r="H133" s="12">
        <f t="shared" ref="H133:H141" si="24">H132+C133</f>
        <v>0</v>
      </c>
    </row>
    <row r="134" spans="1:8" x14ac:dyDescent="0.25">
      <c r="A134" s="11">
        <f>(D133*$A$7)+(E133*$B$7)+(F133*$C$7)+(G133*$D$7)+H133</f>
        <v>0</v>
      </c>
      <c r="B134" s="11">
        <f t="shared" ref="B134:B141" si="25">IF(A134&gt;=1,1,0)</f>
        <v>0</v>
      </c>
      <c r="C134" s="11">
        <f>$F$7-B134</f>
        <v>0</v>
      </c>
      <c r="D134" s="11">
        <f>D133+(C134*$A$7)</f>
        <v>0</v>
      </c>
      <c r="E134" s="11">
        <f>E133+(C134*$B$7)</f>
        <v>0</v>
      </c>
      <c r="F134" s="11">
        <f>F133+(C134*$C$7)</f>
        <v>0</v>
      </c>
      <c r="G134" s="11">
        <f>G133+(C134*$D$7)</f>
        <v>3</v>
      </c>
      <c r="H134" s="12">
        <f t="shared" si="24"/>
        <v>0</v>
      </c>
    </row>
    <row r="135" spans="1:8" x14ac:dyDescent="0.25">
      <c r="A135" s="11">
        <f>(D134*$A$8)+(E134*$B$8)+(F134*$C$8)+(G134*$D$8)+H134</f>
        <v>3</v>
      </c>
      <c r="B135" s="11">
        <f t="shared" si="25"/>
        <v>1</v>
      </c>
      <c r="C135" s="11">
        <f>$F$8-B135</f>
        <v>0</v>
      </c>
      <c r="D135" s="11">
        <f>D134+(C135*$A$8)</f>
        <v>0</v>
      </c>
      <c r="E135" s="11">
        <f>E134+(C135*$B$8)</f>
        <v>0</v>
      </c>
      <c r="F135" s="11">
        <f>F134+(C135*$C$8)</f>
        <v>0</v>
      </c>
      <c r="G135" s="11">
        <f>G134+(C135*$D$8)</f>
        <v>3</v>
      </c>
      <c r="H135" s="12">
        <f t="shared" si="24"/>
        <v>0</v>
      </c>
    </row>
    <row r="136" spans="1:8" x14ac:dyDescent="0.25">
      <c r="A136" s="11">
        <f>(D135*$A$9)+(E135*$B$9)+(F135*$C$9)+(G135*$D$9)+H135</f>
        <v>0</v>
      </c>
      <c r="B136" s="11">
        <f t="shared" si="25"/>
        <v>0</v>
      </c>
      <c r="C136" s="11">
        <f>$F$9-B136</f>
        <v>0</v>
      </c>
      <c r="D136" s="11">
        <f>D135+(C136*$A$9)</f>
        <v>0</v>
      </c>
      <c r="E136" s="11">
        <f>E135+(C136*$B$9)</f>
        <v>0</v>
      </c>
      <c r="F136" s="11">
        <f>F135+(C136*$C$9)</f>
        <v>0</v>
      </c>
      <c r="G136" s="11">
        <f>G135+(C136*$D$9)</f>
        <v>3</v>
      </c>
      <c r="H136" s="12">
        <f t="shared" si="24"/>
        <v>0</v>
      </c>
    </row>
    <row r="137" spans="1:8" x14ac:dyDescent="0.25">
      <c r="A137" s="11">
        <f>(D136*$A$10)+(E136*$B$10)+(F136*$C$10)+(G136*$D$10)+H136</f>
        <v>3</v>
      </c>
      <c r="B137" s="11">
        <f t="shared" si="25"/>
        <v>1</v>
      </c>
      <c r="C137" s="11">
        <f>$F$10-B137</f>
        <v>0</v>
      </c>
      <c r="D137" s="11">
        <f>D136+(C137*$A$10)</f>
        <v>0</v>
      </c>
      <c r="E137" s="11">
        <f>E136+(C137*$B$10)</f>
        <v>0</v>
      </c>
      <c r="F137" s="11">
        <f>F136+(C137*$C$10)</f>
        <v>0</v>
      </c>
      <c r="G137" s="11">
        <f>G136+(C137*$D$10)</f>
        <v>3</v>
      </c>
      <c r="H137" s="12">
        <f t="shared" si="24"/>
        <v>0</v>
      </c>
    </row>
    <row r="138" spans="1:8" x14ac:dyDescent="0.25">
      <c r="A138" s="11">
        <f>(D137*$A$11)+(E137*$B$11)+(F137*$C$11)+(G137*$D$11)+H137</f>
        <v>0</v>
      </c>
      <c r="B138" s="11">
        <f t="shared" si="25"/>
        <v>0</v>
      </c>
      <c r="C138" s="11">
        <f>$F$11-B138</f>
        <v>0</v>
      </c>
      <c r="D138" s="11">
        <f>D137+(C138*$A$11)</f>
        <v>0</v>
      </c>
      <c r="E138" s="11">
        <f>E137+(C138*$B$11)</f>
        <v>0</v>
      </c>
      <c r="F138" s="11">
        <f>F137+(C138*$C$11)</f>
        <v>0</v>
      </c>
      <c r="G138" s="11">
        <f>G137+(C138*$D$11)</f>
        <v>3</v>
      </c>
      <c r="H138" s="12">
        <f t="shared" si="24"/>
        <v>0</v>
      </c>
    </row>
    <row r="139" spans="1:8" x14ac:dyDescent="0.25">
      <c r="A139" s="11">
        <f>(D138*$A$12)+(E138*$B$12)+(F138*$C$12)+(G138*$D$12)+H138</f>
        <v>3</v>
      </c>
      <c r="B139" s="11">
        <f t="shared" si="25"/>
        <v>1</v>
      </c>
      <c r="C139" s="11">
        <f>$F$12-B139</f>
        <v>0</v>
      </c>
      <c r="D139" s="11">
        <f>D138+(C139*$A$12)</f>
        <v>0</v>
      </c>
      <c r="E139" s="11">
        <f>E138+(C139*$B$12)</f>
        <v>0</v>
      </c>
      <c r="F139" s="11">
        <f>F138+(C139*$C$12)</f>
        <v>0</v>
      </c>
      <c r="G139" s="11">
        <f>G138+(C139*$D$12)</f>
        <v>3</v>
      </c>
      <c r="H139" s="12">
        <f t="shared" si="24"/>
        <v>0</v>
      </c>
    </row>
    <row r="140" spans="1:8" x14ac:dyDescent="0.25">
      <c r="A140" s="11">
        <f>(D139*$A$13)+(E139*$B$13)+(F139*$C$13)+(G139*$D$13)+H139</f>
        <v>0</v>
      </c>
      <c r="B140" s="11">
        <f t="shared" si="25"/>
        <v>0</v>
      </c>
      <c r="C140" s="11">
        <f>$F$13-B140</f>
        <v>0</v>
      </c>
      <c r="D140" s="11">
        <f>D139+(C140*$A$13)</f>
        <v>0</v>
      </c>
      <c r="E140" s="11">
        <f>E139+(C140*$B$13)</f>
        <v>0</v>
      </c>
      <c r="F140" s="11">
        <f>F139+(C140*$C$13)</f>
        <v>0</v>
      </c>
      <c r="G140" s="11">
        <f>G139+(C140*$D$13)</f>
        <v>3</v>
      </c>
      <c r="H140" s="12">
        <f t="shared" si="24"/>
        <v>0</v>
      </c>
    </row>
    <row r="141" spans="1:8" x14ac:dyDescent="0.25">
      <c r="A141" s="11">
        <f>(D140*$A$14)+(E140*$B$14)+(F140*$C$14)+(G140*$D$14)+H140</f>
        <v>3</v>
      </c>
      <c r="B141" s="11">
        <f t="shared" si="25"/>
        <v>1</v>
      </c>
      <c r="C141" s="11">
        <f>$F$14-B141</f>
        <v>0</v>
      </c>
      <c r="D141" s="11">
        <f>D140+(C141*$A$14)</f>
        <v>0</v>
      </c>
      <c r="E141" s="11">
        <f>E140+(C141*$B$14)</f>
        <v>0</v>
      </c>
      <c r="F141" s="11">
        <f>F140+(C141*$C$14)</f>
        <v>0</v>
      </c>
      <c r="G141" s="11">
        <f>G140+(C141*$D$14)</f>
        <v>3</v>
      </c>
      <c r="H141" s="12">
        <f t="shared" si="24"/>
        <v>0</v>
      </c>
    </row>
  </sheetData>
  <mergeCells count="7">
    <mergeCell ref="J16:K16"/>
    <mergeCell ref="M16:N16"/>
    <mergeCell ref="E3:F3"/>
    <mergeCell ref="G3:H3"/>
    <mergeCell ref="J4:K4"/>
    <mergeCell ref="M5:N5"/>
    <mergeCell ref="O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F4CB-3612-4A22-AFDE-F2E179293B48}">
  <dimension ref="A1:P141"/>
  <sheetViews>
    <sheetView workbookViewId="0">
      <selection activeCell="F8" sqref="F8"/>
    </sheetView>
  </sheetViews>
  <sheetFormatPr baseColWidth="10" defaultRowHeight="15" x14ac:dyDescent="0.25"/>
  <sheetData>
    <row r="1" spans="1:16" x14ac:dyDescent="0.25">
      <c r="A1" t="s">
        <v>8</v>
      </c>
    </row>
    <row r="3" spans="1:16" ht="16.5" customHeight="1" x14ac:dyDescent="0.25">
      <c r="A3" s="14" t="s">
        <v>9</v>
      </c>
      <c r="B3" s="14"/>
      <c r="C3" s="14"/>
      <c r="D3" s="14"/>
      <c r="E3" s="37" t="s">
        <v>34</v>
      </c>
      <c r="F3" s="37"/>
      <c r="G3" s="40" t="s">
        <v>35</v>
      </c>
      <c r="H3" s="40"/>
    </row>
    <row r="4" spans="1:16" x14ac:dyDescent="0.25">
      <c r="A4" s="14" t="s">
        <v>30</v>
      </c>
      <c r="B4" s="14" t="s">
        <v>31</v>
      </c>
      <c r="C4" s="14" t="s">
        <v>32</v>
      </c>
      <c r="D4" s="14" t="s">
        <v>33</v>
      </c>
      <c r="E4" s="20" t="s">
        <v>10</v>
      </c>
      <c r="F4" s="20" t="s">
        <v>11</v>
      </c>
      <c r="G4" s="19" t="s">
        <v>10</v>
      </c>
      <c r="H4" s="19" t="s">
        <v>11</v>
      </c>
      <c r="J4" s="45" t="s">
        <v>14</v>
      </c>
      <c r="K4" s="45"/>
    </row>
    <row r="5" spans="1:16" x14ac:dyDescent="0.25">
      <c r="A5">
        <v>0</v>
      </c>
      <c r="B5">
        <v>0</v>
      </c>
      <c r="C5">
        <v>0</v>
      </c>
      <c r="D5">
        <v>1</v>
      </c>
      <c r="E5" s="20">
        <v>1</v>
      </c>
      <c r="F5" s="20">
        <v>0</v>
      </c>
      <c r="G5" s="19">
        <f>B68</f>
        <v>1</v>
      </c>
      <c r="H5" s="19">
        <f>B132</f>
        <v>0</v>
      </c>
      <c r="J5" s="1" t="s">
        <v>19</v>
      </c>
      <c r="K5" s="1">
        <v>1</v>
      </c>
      <c r="M5" s="41" t="s">
        <v>12</v>
      </c>
      <c r="N5" s="42"/>
      <c r="O5" s="43" t="s">
        <v>13</v>
      </c>
      <c r="P5" s="44"/>
    </row>
    <row r="6" spans="1:16" x14ac:dyDescent="0.25">
      <c r="A6">
        <v>0</v>
      </c>
      <c r="B6">
        <v>0</v>
      </c>
      <c r="C6">
        <v>1</v>
      </c>
      <c r="D6">
        <v>0</v>
      </c>
      <c r="E6" s="20">
        <v>0</v>
      </c>
      <c r="F6" s="20">
        <v>2</v>
      </c>
      <c r="G6" s="19">
        <f t="shared" ref="G6:G14" si="0">B69</f>
        <v>0</v>
      </c>
      <c r="H6" s="19">
        <f t="shared" ref="H6:H14" si="1">B133</f>
        <v>2</v>
      </c>
      <c r="J6" s="1" t="s">
        <v>20</v>
      </c>
      <c r="K6" s="1">
        <v>1</v>
      </c>
      <c r="M6" s="1" t="s">
        <v>15</v>
      </c>
      <c r="N6" s="1" t="s">
        <v>16</v>
      </c>
      <c r="O6" s="2" t="s">
        <v>17</v>
      </c>
      <c r="P6" s="3" t="s">
        <v>18</v>
      </c>
    </row>
    <row r="7" spans="1:16" x14ac:dyDescent="0.25">
      <c r="A7">
        <v>0</v>
      </c>
      <c r="B7">
        <v>0</v>
      </c>
      <c r="C7">
        <v>1</v>
      </c>
      <c r="D7">
        <v>1</v>
      </c>
      <c r="E7" s="20">
        <v>3</v>
      </c>
      <c r="F7" s="20">
        <v>0</v>
      </c>
      <c r="G7" s="19">
        <f t="shared" si="0"/>
        <v>3</v>
      </c>
      <c r="H7" s="19">
        <f t="shared" si="1"/>
        <v>0</v>
      </c>
      <c r="J7" s="1" t="s">
        <v>24</v>
      </c>
      <c r="K7" s="1">
        <v>1</v>
      </c>
      <c r="M7" s="1">
        <v>1</v>
      </c>
      <c r="N7" s="1">
        <v>1</v>
      </c>
      <c r="O7" s="4">
        <v>1</v>
      </c>
      <c r="P7" s="3">
        <f>B46</f>
        <v>9</v>
      </c>
    </row>
    <row r="8" spans="1:16" x14ac:dyDescent="0.25">
      <c r="A8">
        <v>0</v>
      </c>
      <c r="B8">
        <v>1</v>
      </c>
      <c r="C8">
        <v>0</v>
      </c>
      <c r="D8">
        <v>0</v>
      </c>
      <c r="E8" s="20">
        <v>0</v>
      </c>
      <c r="F8" s="20">
        <v>4</v>
      </c>
      <c r="G8" s="19">
        <f t="shared" si="0"/>
        <v>0</v>
      </c>
      <c r="H8" s="19">
        <f t="shared" si="1"/>
        <v>4</v>
      </c>
      <c r="J8" s="13" t="s">
        <v>25</v>
      </c>
      <c r="K8" s="13">
        <v>1</v>
      </c>
      <c r="M8" s="1">
        <v>1</v>
      </c>
      <c r="N8" s="1">
        <v>0</v>
      </c>
      <c r="O8" s="4">
        <v>1</v>
      </c>
      <c r="P8" s="3">
        <f>B47</f>
        <v>0</v>
      </c>
    </row>
    <row r="9" spans="1:16" x14ac:dyDescent="0.25">
      <c r="A9">
        <v>0</v>
      </c>
      <c r="B9">
        <v>1</v>
      </c>
      <c r="C9">
        <v>0</v>
      </c>
      <c r="D9">
        <v>1</v>
      </c>
      <c r="E9" s="20">
        <v>5</v>
      </c>
      <c r="F9" s="20">
        <v>0</v>
      </c>
      <c r="G9" s="19">
        <f t="shared" si="0"/>
        <v>5</v>
      </c>
      <c r="H9" s="19">
        <f t="shared" si="1"/>
        <v>0</v>
      </c>
      <c r="J9" s="13" t="s">
        <v>26</v>
      </c>
      <c r="K9" s="13">
        <v>1</v>
      </c>
      <c r="M9" s="1">
        <v>0</v>
      </c>
      <c r="N9" s="1">
        <v>1</v>
      </c>
      <c r="O9" s="4">
        <v>1</v>
      </c>
      <c r="P9" s="3">
        <f>B48</f>
        <v>1</v>
      </c>
    </row>
    <row r="10" spans="1:16" x14ac:dyDescent="0.25">
      <c r="A10">
        <v>0</v>
      </c>
      <c r="B10">
        <v>1</v>
      </c>
      <c r="C10">
        <v>1</v>
      </c>
      <c r="D10">
        <v>0</v>
      </c>
      <c r="E10" s="20">
        <v>0</v>
      </c>
      <c r="F10" s="20">
        <v>6</v>
      </c>
      <c r="G10" s="19">
        <f t="shared" si="0"/>
        <v>0</v>
      </c>
      <c r="H10" s="19">
        <f t="shared" si="1"/>
        <v>6</v>
      </c>
      <c r="J10" s="13" t="s">
        <v>27</v>
      </c>
      <c r="K10" s="13">
        <v>1</v>
      </c>
      <c r="M10" s="1">
        <v>0</v>
      </c>
      <c r="N10" s="1">
        <v>0</v>
      </c>
      <c r="O10" s="4">
        <v>0</v>
      </c>
      <c r="P10" s="3">
        <f>B49</f>
        <v>0</v>
      </c>
    </row>
    <row r="11" spans="1:16" x14ac:dyDescent="0.25">
      <c r="A11">
        <v>0</v>
      </c>
      <c r="B11">
        <v>1</v>
      </c>
      <c r="C11">
        <v>1</v>
      </c>
      <c r="D11">
        <v>1</v>
      </c>
      <c r="E11" s="20">
        <v>7</v>
      </c>
      <c r="F11" s="20">
        <v>0</v>
      </c>
      <c r="G11" s="19">
        <f t="shared" si="0"/>
        <v>7</v>
      </c>
      <c r="H11" s="19">
        <f t="shared" si="1"/>
        <v>0</v>
      </c>
      <c r="J11" s="13" t="s">
        <v>28</v>
      </c>
      <c r="K11" s="13">
        <v>1</v>
      </c>
    </row>
    <row r="12" spans="1:16" x14ac:dyDescent="0.25">
      <c r="A12">
        <v>1</v>
      </c>
      <c r="B12">
        <v>0</v>
      </c>
      <c r="C12">
        <v>0</v>
      </c>
      <c r="D12">
        <v>0</v>
      </c>
      <c r="E12" s="20">
        <v>0</v>
      </c>
      <c r="F12" s="20">
        <v>8</v>
      </c>
      <c r="G12" s="19">
        <f t="shared" si="0"/>
        <v>0</v>
      </c>
      <c r="H12" s="19">
        <f t="shared" si="1"/>
        <v>8</v>
      </c>
      <c r="J12" s="13" t="s">
        <v>29</v>
      </c>
      <c r="K12" s="13">
        <v>1</v>
      </c>
    </row>
    <row r="13" spans="1:16" x14ac:dyDescent="0.25">
      <c r="A13">
        <v>1</v>
      </c>
      <c r="B13">
        <v>0</v>
      </c>
      <c r="C13">
        <v>0</v>
      </c>
      <c r="D13">
        <v>1</v>
      </c>
      <c r="E13" s="20">
        <v>9</v>
      </c>
      <c r="F13" s="20">
        <v>0</v>
      </c>
      <c r="G13" s="19">
        <f t="shared" si="0"/>
        <v>9</v>
      </c>
      <c r="H13" s="19">
        <f t="shared" si="1"/>
        <v>0</v>
      </c>
      <c r="J13" s="13" t="s">
        <v>3</v>
      </c>
      <c r="K13" s="1">
        <v>1</v>
      </c>
    </row>
    <row r="14" spans="1:16" x14ac:dyDescent="0.25">
      <c r="A14">
        <v>1</v>
      </c>
      <c r="B14">
        <v>0</v>
      </c>
      <c r="C14">
        <v>1</v>
      </c>
      <c r="D14">
        <v>0</v>
      </c>
      <c r="E14" s="20">
        <v>0</v>
      </c>
      <c r="F14" s="20">
        <v>10</v>
      </c>
      <c r="G14" s="19">
        <f t="shared" si="0"/>
        <v>0</v>
      </c>
      <c r="H14" s="19">
        <f t="shared" si="1"/>
        <v>10</v>
      </c>
    </row>
    <row r="16" spans="1:16" x14ac:dyDescent="0.25">
      <c r="A16" s="5" t="s">
        <v>21</v>
      </c>
      <c r="B16" s="5" t="s">
        <v>22</v>
      </c>
      <c r="C16" s="5" t="s">
        <v>23</v>
      </c>
      <c r="D16" s="5" t="s">
        <v>19</v>
      </c>
      <c r="E16" s="5" t="s">
        <v>20</v>
      </c>
      <c r="F16" s="5" t="s">
        <v>24</v>
      </c>
      <c r="G16" s="15" t="s">
        <v>25</v>
      </c>
      <c r="H16" s="5" t="s">
        <v>3</v>
      </c>
      <c r="J16" s="38" t="s">
        <v>38</v>
      </c>
      <c r="K16" s="38"/>
      <c r="M16" s="39" t="s">
        <v>39</v>
      </c>
      <c r="N16" s="39"/>
    </row>
    <row r="17" spans="1:14" x14ac:dyDescent="0.25">
      <c r="D17">
        <f>K5</f>
        <v>1</v>
      </c>
      <c r="E17">
        <f>K6</f>
        <v>1</v>
      </c>
      <c r="F17">
        <f>K7</f>
        <v>1</v>
      </c>
      <c r="G17">
        <f>K8</f>
        <v>1</v>
      </c>
      <c r="H17">
        <f>K13</f>
        <v>1</v>
      </c>
      <c r="J17" s="13" t="s">
        <v>19</v>
      </c>
      <c r="K17" s="28">
        <f>D68</f>
        <v>1</v>
      </c>
      <c r="L17" s="18"/>
      <c r="M17" s="29" t="s">
        <v>26</v>
      </c>
      <c r="N17" s="30">
        <f>D132</f>
        <v>1</v>
      </c>
    </row>
    <row r="18" spans="1:14" x14ac:dyDescent="0.25">
      <c r="A18" s="16">
        <f>(D17*$A$5)+(E17*$B$5)+(F17*$C$5)+(G17*$D$5)+H17</f>
        <v>2</v>
      </c>
      <c r="B18" s="16">
        <f>IF(A18&gt;=1,E5,0)</f>
        <v>1</v>
      </c>
      <c r="C18" s="16">
        <f>$E$5-B18</f>
        <v>0</v>
      </c>
      <c r="D18" s="16">
        <f>D17+(C18*$A$5)</f>
        <v>1</v>
      </c>
      <c r="E18" s="16">
        <f>E17+(C18*$B$5)</f>
        <v>1</v>
      </c>
      <c r="F18" s="16">
        <f>F17+(C18*$C$5)</f>
        <v>1</v>
      </c>
      <c r="G18" s="16">
        <f>G17+(C18*$D$5)</f>
        <v>1</v>
      </c>
      <c r="H18" s="6">
        <f>H17+C18</f>
        <v>1</v>
      </c>
      <c r="J18" s="1" t="s">
        <v>20</v>
      </c>
      <c r="K18" s="1">
        <f>E68</f>
        <v>1</v>
      </c>
      <c r="M18" s="31" t="s">
        <v>27</v>
      </c>
      <c r="N18" s="30">
        <f>E132</f>
        <v>1</v>
      </c>
    </row>
    <row r="19" spans="1:14" x14ac:dyDescent="0.25">
      <c r="A19" s="16">
        <f>(D18*$A$6)+(E18*$B$6)+(F18*$C$6)+(G18*$D$6)+H18</f>
        <v>2</v>
      </c>
      <c r="B19" s="16">
        <f t="shared" ref="B19:B27" si="2">IF(A19&gt;=1,E6,0)</f>
        <v>0</v>
      </c>
      <c r="C19" s="16">
        <f>$E$6-B19</f>
        <v>0</v>
      </c>
      <c r="D19" s="16">
        <f>D18+(C19*$A$6)</f>
        <v>1</v>
      </c>
      <c r="E19" s="16">
        <f>E18+(C19*$B$6)</f>
        <v>1</v>
      </c>
      <c r="F19" s="16">
        <f>F18+(C19*$C$6)</f>
        <v>1</v>
      </c>
      <c r="G19" s="16">
        <f>G18+(C19*$D$6)</f>
        <v>1</v>
      </c>
      <c r="H19" s="6">
        <f t="shared" ref="H19:H27" si="3">H18+C19</f>
        <v>1</v>
      </c>
      <c r="J19" s="13" t="s">
        <v>24</v>
      </c>
      <c r="K19" s="1">
        <f>F68</f>
        <v>1</v>
      </c>
      <c r="M19" s="31" t="s">
        <v>28</v>
      </c>
      <c r="N19" s="30">
        <f>F132</f>
        <v>1</v>
      </c>
    </row>
    <row r="20" spans="1:14" x14ac:dyDescent="0.25">
      <c r="A20" s="16">
        <f>(D19*$A$7)+(E19*$B$7)+(F19*$C$7)+(G19*$D$7)+H19</f>
        <v>3</v>
      </c>
      <c r="B20" s="16">
        <f t="shared" si="2"/>
        <v>3</v>
      </c>
      <c r="C20" s="16">
        <f>$E$7-B20</f>
        <v>0</v>
      </c>
      <c r="D20" s="16">
        <f>D19+(C20*$A$7)</f>
        <v>1</v>
      </c>
      <c r="E20" s="16">
        <f>E19+(C20*$B$7)</f>
        <v>1</v>
      </c>
      <c r="F20" s="16">
        <f>F19+(C20*$C$7)</f>
        <v>1</v>
      </c>
      <c r="G20" s="16">
        <f>G19+(C20*$D$7)</f>
        <v>1</v>
      </c>
      <c r="H20" s="6">
        <f t="shared" si="3"/>
        <v>1</v>
      </c>
      <c r="J20" s="1" t="s">
        <v>25</v>
      </c>
      <c r="K20" s="1">
        <f>G68</f>
        <v>1</v>
      </c>
      <c r="M20" s="31" t="s">
        <v>29</v>
      </c>
      <c r="N20" s="30">
        <f>G132</f>
        <v>1</v>
      </c>
    </row>
    <row r="21" spans="1:14" x14ac:dyDescent="0.25">
      <c r="A21" s="16">
        <f>(D20*$A$8)+(E20*$B$8)+(F20*$C$8)+(G20*$D$8)+H20</f>
        <v>2</v>
      </c>
      <c r="B21" s="16">
        <f t="shared" si="2"/>
        <v>0</v>
      </c>
      <c r="C21" s="16">
        <f>$E$8-B21</f>
        <v>0</v>
      </c>
      <c r="D21" s="16">
        <f>D20+(C21*$A$8)</f>
        <v>1</v>
      </c>
      <c r="E21" s="16">
        <f>E20+(C21*$B$8)</f>
        <v>1</v>
      </c>
      <c r="F21" s="16">
        <f>F20+(C21*$C$8)</f>
        <v>1</v>
      </c>
      <c r="G21" s="16">
        <f>G20+(C21*$D$8)</f>
        <v>1</v>
      </c>
      <c r="H21" s="6">
        <f t="shared" si="3"/>
        <v>1</v>
      </c>
      <c r="J21" s="13" t="s">
        <v>3</v>
      </c>
      <c r="K21" s="1">
        <f>H68</f>
        <v>1</v>
      </c>
      <c r="M21" s="31" t="s">
        <v>3</v>
      </c>
      <c r="N21" s="32">
        <f>H132</f>
        <v>1</v>
      </c>
    </row>
    <row r="22" spans="1:14" x14ac:dyDescent="0.25">
      <c r="A22" s="16">
        <f>(D21*$A$9)+(E21*$B$9)+(F21*$C$9)+(G21*$D$9)+H21</f>
        <v>3</v>
      </c>
      <c r="B22" s="16">
        <f t="shared" si="2"/>
        <v>5</v>
      </c>
      <c r="C22" s="16">
        <f>$E$9-B22</f>
        <v>0</v>
      </c>
      <c r="D22" s="16">
        <f>D21+(C22*$A$9)</f>
        <v>1</v>
      </c>
      <c r="E22" s="16">
        <f>E21+(C22*$B$9)</f>
        <v>1</v>
      </c>
      <c r="F22" s="16">
        <f>F21+(C22*$C$9)</f>
        <v>1</v>
      </c>
      <c r="G22" s="16">
        <f>G21+(C22*$D$9)</f>
        <v>1</v>
      </c>
      <c r="H22" s="6">
        <f t="shared" si="3"/>
        <v>1</v>
      </c>
    </row>
    <row r="23" spans="1:14" x14ac:dyDescent="0.25">
      <c r="A23" s="16">
        <f>(D22*$A$10)+(E22*$B$10)+(F22*$C$10)+(G22*$D$10)+H22</f>
        <v>3</v>
      </c>
      <c r="B23" s="16">
        <f t="shared" si="2"/>
        <v>0</v>
      </c>
      <c r="C23" s="16">
        <f>$E$10-B23</f>
        <v>0</v>
      </c>
      <c r="D23" s="16">
        <f>D22+(C23*$A$10)</f>
        <v>1</v>
      </c>
      <c r="E23" s="16">
        <f>E22+(C23*$B$10)</f>
        <v>1</v>
      </c>
      <c r="F23" s="16">
        <f>F22+(C23*$C$10)</f>
        <v>1</v>
      </c>
      <c r="G23" s="16">
        <f>G22+(C23*$D$10)</f>
        <v>1</v>
      </c>
      <c r="H23" s="6">
        <f t="shared" si="3"/>
        <v>1</v>
      </c>
      <c r="J23" s="17"/>
    </row>
    <row r="24" spans="1:14" x14ac:dyDescent="0.25">
      <c r="A24" s="16">
        <f>(D23*$A$11)+(E23*$B$11)+(F23*$C$11)+(G23*$D$11)+H23</f>
        <v>4</v>
      </c>
      <c r="B24" s="16">
        <f t="shared" si="2"/>
        <v>7</v>
      </c>
      <c r="C24" s="16">
        <f>$E$11-B24</f>
        <v>0</v>
      </c>
      <c r="D24" s="16">
        <f>D23+(C24*$A$11)</f>
        <v>1</v>
      </c>
      <c r="E24" s="16">
        <f>E23+(C24*$B$11)</f>
        <v>1</v>
      </c>
      <c r="F24" s="16">
        <f>F23+(C24*$C$11)</f>
        <v>1</v>
      </c>
      <c r="G24" s="16">
        <f>G23+(C24*$D$11)</f>
        <v>1</v>
      </c>
      <c r="H24" s="6">
        <f t="shared" si="3"/>
        <v>1</v>
      </c>
    </row>
    <row r="25" spans="1:14" x14ac:dyDescent="0.25">
      <c r="A25" s="16">
        <f>(D24*$A$12)+(E24*$B$12)+(F24*$C$12)+(G24*$D$12)+H24</f>
        <v>2</v>
      </c>
      <c r="B25" s="16">
        <f t="shared" si="2"/>
        <v>0</v>
      </c>
      <c r="C25" s="16">
        <f>$E$12-B25</f>
        <v>0</v>
      </c>
      <c r="D25" s="16">
        <f>D24+(C25*$A$12)</f>
        <v>1</v>
      </c>
      <c r="E25" s="16">
        <f>E24+(C25*$B$12)</f>
        <v>1</v>
      </c>
      <c r="F25" s="16">
        <f>F24+(C25*$C$12)</f>
        <v>1</v>
      </c>
      <c r="G25" s="16">
        <f>G24+(C25*$D$12)</f>
        <v>1</v>
      </c>
      <c r="H25" s="6">
        <f t="shared" si="3"/>
        <v>1</v>
      </c>
    </row>
    <row r="26" spans="1:14" x14ac:dyDescent="0.25">
      <c r="A26" s="16">
        <f>(D25*$A$13)+(E25*$B$13)+(F25*$C$13)+(G25*$D$13)+H25</f>
        <v>3</v>
      </c>
      <c r="B26" s="16">
        <f t="shared" si="2"/>
        <v>9</v>
      </c>
      <c r="C26" s="16">
        <f>$E$13-B26</f>
        <v>0</v>
      </c>
      <c r="D26" s="16">
        <f>D25+(C26*$A$13)</f>
        <v>1</v>
      </c>
      <c r="E26" s="16">
        <f>E25+(C26*$B$13)</f>
        <v>1</v>
      </c>
      <c r="F26" s="16">
        <f>F25+(C26*$C$13)</f>
        <v>1</v>
      </c>
      <c r="G26" s="16">
        <f>G25+(C26*$D$13)</f>
        <v>1</v>
      </c>
      <c r="H26" s="6">
        <f t="shared" si="3"/>
        <v>1</v>
      </c>
    </row>
    <row r="27" spans="1:14" x14ac:dyDescent="0.25">
      <c r="A27" s="16">
        <f>(D26*$A$14)+(E26*$B$14)+(F26*$C$14)+(G26*$D$14)+H26</f>
        <v>3</v>
      </c>
      <c r="B27" s="16">
        <f t="shared" si="2"/>
        <v>0</v>
      </c>
      <c r="C27" s="16">
        <f>$E$14-B27</f>
        <v>0</v>
      </c>
      <c r="D27" s="16">
        <f>D26+(C27*$A$14)</f>
        <v>1</v>
      </c>
      <c r="E27" s="16">
        <f>E26+(C27*$B$14)</f>
        <v>1</v>
      </c>
      <c r="F27" s="16">
        <f>F26+(C27*$C$14)</f>
        <v>1</v>
      </c>
      <c r="G27" s="16">
        <f>G26+(C27*$D$14)</f>
        <v>1</v>
      </c>
      <c r="H27" s="6">
        <f t="shared" si="3"/>
        <v>1</v>
      </c>
    </row>
    <row r="28" spans="1:14" x14ac:dyDescent="0.25">
      <c r="A28" s="7">
        <f>(D27*$A$5)+(E27*$B$5)+(F27*$C$5)+(G27*$D$5)+H27</f>
        <v>2</v>
      </c>
      <c r="B28" s="7">
        <f>IF(A28&gt;=1,E5,0)</f>
        <v>1</v>
      </c>
      <c r="C28" s="7">
        <f>$E$5-B28</f>
        <v>0</v>
      </c>
      <c r="D28" s="7">
        <f>D27+(C28*$A$5)</f>
        <v>1</v>
      </c>
      <c r="E28" s="7">
        <f>E27+(C28*$B$5)</f>
        <v>1</v>
      </c>
      <c r="F28" s="7">
        <f>F27+(C28*$C$5)</f>
        <v>1</v>
      </c>
      <c r="G28" s="7">
        <f>G27+(C28*$D$5)</f>
        <v>1</v>
      </c>
      <c r="H28" s="8">
        <f>H27+C28</f>
        <v>1</v>
      </c>
    </row>
    <row r="29" spans="1:14" x14ac:dyDescent="0.25">
      <c r="A29" s="7">
        <f>(D28*$A$6)+(E28*$B$6)+(F28*$C$6)+(G28*$D$6)+H28</f>
        <v>2</v>
      </c>
      <c r="B29" s="7">
        <f t="shared" ref="B29:B37" si="4">IF(A29&gt;=1,E6,0)</f>
        <v>0</v>
      </c>
      <c r="C29" s="7">
        <f>$E$6-B29</f>
        <v>0</v>
      </c>
      <c r="D29" s="7">
        <f>D28+(C29*$A$6)</f>
        <v>1</v>
      </c>
      <c r="E29" s="7">
        <f>E28+(C29*$B$6)</f>
        <v>1</v>
      </c>
      <c r="F29" s="7">
        <f>F28+(C29*$C$6)</f>
        <v>1</v>
      </c>
      <c r="G29" s="7">
        <f>G28+(C29*$D$6)</f>
        <v>1</v>
      </c>
      <c r="H29" s="8">
        <f t="shared" ref="H29:H37" si="5">H28+C29</f>
        <v>1</v>
      </c>
    </row>
    <row r="30" spans="1:14" x14ac:dyDescent="0.25">
      <c r="A30" s="7">
        <f>(D29*$A$7)+(E29*$B$7)+(F29*$C$7)+(G29*$D$7)+H29</f>
        <v>3</v>
      </c>
      <c r="B30" s="7">
        <f t="shared" si="4"/>
        <v>3</v>
      </c>
      <c r="C30" s="7">
        <f>$E$7-B30</f>
        <v>0</v>
      </c>
      <c r="D30" s="7">
        <f>D29+(C30*$A$7)</f>
        <v>1</v>
      </c>
      <c r="E30" s="7">
        <f>E29+(C30*$B$7)</f>
        <v>1</v>
      </c>
      <c r="F30" s="7">
        <f>F29+(C30*$C$7)</f>
        <v>1</v>
      </c>
      <c r="G30" s="7">
        <f>G29+(C30*$D$7)</f>
        <v>1</v>
      </c>
      <c r="H30" s="8">
        <f t="shared" si="5"/>
        <v>1</v>
      </c>
    </row>
    <row r="31" spans="1:14" x14ac:dyDescent="0.25">
      <c r="A31" s="7">
        <f>(D30*$A$8)+(E30*$B$8)+(F30*$C$8)+(G30*$D$8)+H30</f>
        <v>2</v>
      </c>
      <c r="B31" s="7">
        <f t="shared" si="4"/>
        <v>0</v>
      </c>
      <c r="C31" s="7">
        <f>$E$8-B31</f>
        <v>0</v>
      </c>
      <c r="D31" s="7">
        <f>D30+(C31*$A$8)</f>
        <v>1</v>
      </c>
      <c r="E31" s="7">
        <f>E30+(C31*$B$8)</f>
        <v>1</v>
      </c>
      <c r="F31" s="7">
        <f>F30+(C31*$C$8)</f>
        <v>1</v>
      </c>
      <c r="G31" s="7">
        <f>G30+(C31*$D$8)</f>
        <v>1</v>
      </c>
      <c r="H31" s="8">
        <f t="shared" si="5"/>
        <v>1</v>
      </c>
    </row>
    <row r="32" spans="1:14" x14ac:dyDescent="0.25">
      <c r="A32" s="7">
        <f>(D31*$A$9)+(E31*$B$9)+(F31*$C$9)+(G31*$D$9)+H31</f>
        <v>3</v>
      </c>
      <c r="B32" s="7">
        <f t="shared" si="4"/>
        <v>5</v>
      </c>
      <c r="C32" s="7">
        <f>$E$9-B32</f>
        <v>0</v>
      </c>
      <c r="D32" s="7">
        <f>D31+(C32*$A$9)</f>
        <v>1</v>
      </c>
      <c r="E32" s="7">
        <f>E31+(C32*$B$9)</f>
        <v>1</v>
      </c>
      <c r="F32" s="7">
        <f>F31+(C32*$C$9)</f>
        <v>1</v>
      </c>
      <c r="G32" s="7">
        <f>G31+(C32*$D$9)</f>
        <v>1</v>
      </c>
      <c r="H32" s="8">
        <f t="shared" si="5"/>
        <v>1</v>
      </c>
    </row>
    <row r="33" spans="1:8" x14ac:dyDescent="0.25">
      <c r="A33" s="7">
        <f>(D32*$A$10)+(E32*$B$10)+(F32*$C$10)+(G32*$D$10)+H32</f>
        <v>3</v>
      </c>
      <c r="B33" s="7">
        <f t="shared" si="4"/>
        <v>0</v>
      </c>
      <c r="C33" s="7">
        <f>$E$10-B33</f>
        <v>0</v>
      </c>
      <c r="D33" s="7">
        <f>D32+(C33*$A$10)</f>
        <v>1</v>
      </c>
      <c r="E33" s="7">
        <f>E32+(C33*$B$10)</f>
        <v>1</v>
      </c>
      <c r="F33" s="7">
        <f>F32+(C33*$C$10)</f>
        <v>1</v>
      </c>
      <c r="G33" s="7">
        <f>G32+(C33*$D$10)</f>
        <v>1</v>
      </c>
      <c r="H33" s="8">
        <f t="shared" si="5"/>
        <v>1</v>
      </c>
    </row>
    <row r="34" spans="1:8" x14ac:dyDescent="0.25">
      <c r="A34" s="7">
        <f>(D33*$A$11)+(E33*$B$11)+(F33*$C$11)+(G33*$D$11)+H33</f>
        <v>4</v>
      </c>
      <c r="B34" s="7">
        <f t="shared" si="4"/>
        <v>7</v>
      </c>
      <c r="C34" s="7">
        <f>$E$11-B34</f>
        <v>0</v>
      </c>
      <c r="D34" s="7">
        <f>D33+(C34*$A$11)</f>
        <v>1</v>
      </c>
      <c r="E34" s="7">
        <f>E33+(C34*$B$11)</f>
        <v>1</v>
      </c>
      <c r="F34" s="7">
        <f>F33+(C34*$C$11)</f>
        <v>1</v>
      </c>
      <c r="G34" s="7">
        <f>G33+(C34*$D$11)</f>
        <v>1</v>
      </c>
      <c r="H34" s="8">
        <f t="shared" si="5"/>
        <v>1</v>
      </c>
    </row>
    <row r="35" spans="1:8" x14ac:dyDescent="0.25">
      <c r="A35" s="7">
        <f>(D34*$A$12)+(E34*$B$12)+(F34*$C$12)+(G34*$D$12)+H34</f>
        <v>2</v>
      </c>
      <c r="B35" s="7">
        <f t="shared" si="4"/>
        <v>0</v>
      </c>
      <c r="C35" s="7">
        <f>$E$12-B35</f>
        <v>0</v>
      </c>
      <c r="D35" s="7">
        <f>D34+(C35*$A$12)</f>
        <v>1</v>
      </c>
      <c r="E35" s="7">
        <f>E34+(C35*$B$12)</f>
        <v>1</v>
      </c>
      <c r="F35" s="7">
        <f>F34+(C35*$C$12)</f>
        <v>1</v>
      </c>
      <c r="G35" s="7">
        <f>G34+(C35*$D$12)</f>
        <v>1</v>
      </c>
      <c r="H35" s="8">
        <f t="shared" si="5"/>
        <v>1</v>
      </c>
    </row>
    <row r="36" spans="1:8" x14ac:dyDescent="0.25">
      <c r="A36" s="7">
        <f>(D35*$A$13)+(E35*$B$13)+(F35*$C$13)+(G35*$D$13)+H35</f>
        <v>3</v>
      </c>
      <c r="B36" s="7">
        <f t="shared" si="4"/>
        <v>9</v>
      </c>
      <c r="C36" s="7">
        <f>$E$13-B36</f>
        <v>0</v>
      </c>
      <c r="D36" s="7">
        <f>D35+(C36*$A$13)</f>
        <v>1</v>
      </c>
      <c r="E36" s="7">
        <f>E35+(C36*$B$13)</f>
        <v>1</v>
      </c>
      <c r="F36" s="7">
        <f>F35+(C36*$C$13)</f>
        <v>1</v>
      </c>
      <c r="G36" s="7">
        <f>G35+(C36*$D$13)</f>
        <v>1</v>
      </c>
      <c r="H36" s="8">
        <f t="shared" si="5"/>
        <v>1</v>
      </c>
    </row>
    <row r="37" spans="1:8" x14ac:dyDescent="0.25">
      <c r="A37" s="7">
        <f>(D36*$A$14)+(E36*$B$14)+(F36*$C$14)+(G36*$D$14)+H36</f>
        <v>3</v>
      </c>
      <c r="B37" s="7">
        <f t="shared" si="4"/>
        <v>0</v>
      </c>
      <c r="C37" s="7">
        <f>$E$14-B37</f>
        <v>0</v>
      </c>
      <c r="D37" s="7">
        <f>D36+(C37*$A$14)</f>
        <v>1</v>
      </c>
      <c r="E37" s="7">
        <f>E36+(C37*$B$14)</f>
        <v>1</v>
      </c>
      <c r="F37" s="7">
        <f>F36+(C37*$C$14)</f>
        <v>1</v>
      </c>
      <c r="G37" s="7">
        <f>G36+(C37*$D$14)</f>
        <v>1</v>
      </c>
      <c r="H37" s="8">
        <f t="shared" si="5"/>
        <v>1</v>
      </c>
    </row>
    <row r="38" spans="1:8" x14ac:dyDescent="0.25">
      <c r="A38" s="9">
        <f>(D37*$A$5)+(E37*$B$5)+(F37*$C$5)+(G37*$D$5)+H37</f>
        <v>2</v>
      </c>
      <c r="B38" s="9">
        <f>IF(A38&gt;=1,E5,0)</f>
        <v>1</v>
      </c>
      <c r="C38" s="9">
        <f>$E$5-B38</f>
        <v>0</v>
      </c>
      <c r="D38" s="9">
        <f>D37+(C38*$A$5)</f>
        <v>1</v>
      </c>
      <c r="E38" s="9">
        <f>E37+(C38*$B$5)</f>
        <v>1</v>
      </c>
      <c r="F38" s="9">
        <f>F37+(C38*$C$5)</f>
        <v>1</v>
      </c>
      <c r="G38" s="9">
        <f>G37+(C38*$D$5)</f>
        <v>1</v>
      </c>
      <c r="H38" s="10">
        <f>H37+C38</f>
        <v>1</v>
      </c>
    </row>
    <row r="39" spans="1:8" x14ac:dyDescent="0.25">
      <c r="A39" s="9">
        <f>(D38*$A$6)+(E38*$B$6)+(F38*$C$6)+(G38*$D$6)+H38</f>
        <v>2</v>
      </c>
      <c r="B39" s="9">
        <f t="shared" ref="B39:B47" si="6">IF(A39&gt;=1,E6,0)</f>
        <v>0</v>
      </c>
      <c r="C39" s="9">
        <f>$E$6-B39</f>
        <v>0</v>
      </c>
      <c r="D39" s="9">
        <f>D38+(C39*$A$6)</f>
        <v>1</v>
      </c>
      <c r="E39" s="9">
        <f>E38+(C39*$B$6)</f>
        <v>1</v>
      </c>
      <c r="F39" s="9">
        <f>F38+(C39*$C$6)</f>
        <v>1</v>
      </c>
      <c r="G39" s="9">
        <f>G38+(C39*$D$6)</f>
        <v>1</v>
      </c>
      <c r="H39" s="10">
        <f t="shared" ref="H39:H47" si="7">H38+C39</f>
        <v>1</v>
      </c>
    </row>
    <row r="40" spans="1:8" x14ac:dyDescent="0.25">
      <c r="A40" s="9">
        <f>(D39*$A$7)+(E39*$B$7)+(F39*$C$7)+(G39*$D$7)+H39</f>
        <v>3</v>
      </c>
      <c r="B40" s="9">
        <f t="shared" si="6"/>
        <v>3</v>
      </c>
      <c r="C40" s="9">
        <f>$E$7-B40</f>
        <v>0</v>
      </c>
      <c r="D40" s="9">
        <f>D39+(C40*$A$7)</f>
        <v>1</v>
      </c>
      <c r="E40" s="9">
        <f>E39+(C40*$B$7)</f>
        <v>1</v>
      </c>
      <c r="F40" s="9">
        <f>F39+(C40*$C$7)</f>
        <v>1</v>
      </c>
      <c r="G40" s="9">
        <f>G39+(C40*$D$7)</f>
        <v>1</v>
      </c>
      <c r="H40" s="10">
        <f t="shared" si="7"/>
        <v>1</v>
      </c>
    </row>
    <row r="41" spans="1:8" x14ac:dyDescent="0.25">
      <c r="A41" s="9">
        <f>(D40*$A$8)+(E40*$B$8)+(F40*$C$8)+(G40*$D$8)+H40</f>
        <v>2</v>
      </c>
      <c r="B41" s="9">
        <f t="shared" si="6"/>
        <v>0</v>
      </c>
      <c r="C41" s="9">
        <f>$E$8-B41</f>
        <v>0</v>
      </c>
      <c r="D41" s="9">
        <f>D40+(C41*$A$8)</f>
        <v>1</v>
      </c>
      <c r="E41" s="9">
        <f>E40+(C41*$B$8)</f>
        <v>1</v>
      </c>
      <c r="F41" s="9">
        <f>F40+(C41*$C$8)</f>
        <v>1</v>
      </c>
      <c r="G41" s="9">
        <f>G40+(C41*$D$8)</f>
        <v>1</v>
      </c>
      <c r="H41" s="10">
        <f t="shared" si="7"/>
        <v>1</v>
      </c>
    </row>
    <row r="42" spans="1:8" x14ac:dyDescent="0.25">
      <c r="A42" s="9">
        <f>(D41*$A$9)+(E41*$B$9)+(F41*$C$9)+(G41*$D$9)+H41</f>
        <v>3</v>
      </c>
      <c r="B42" s="9">
        <f t="shared" si="6"/>
        <v>5</v>
      </c>
      <c r="C42" s="9">
        <f>$E$9-B42</f>
        <v>0</v>
      </c>
      <c r="D42" s="9">
        <f>D41+(C42*$A$9)</f>
        <v>1</v>
      </c>
      <c r="E42" s="9">
        <f>E41+(C42*$B$9)</f>
        <v>1</v>
      </c>
      <c r="F42" s="9">
        <f>F41+(C42*$C$9)</f>
        <v>1</v>
      </c>
      <c r="G42" s="9">
        <f>G41+(C42*$D$9)</f>
        <v>1</v>
      </c>
      <c r="H42" s="10">
        <f t="shared" si="7"/>
        <v>1</v>
      </c>
    </row>
    <row r="43" spans="1:8" x14ac:dyDescent="0.25">
      <c r="A43" s="9">
        <f>(D42*$A$10)+(E42*$B$10)+(F42*$C$10)+(G42*$D$10)+H42</f>
        <v>3</v>
      </c>
      <c r="B43" s="9">
        <f t="shared" si="6"/>
        <v>0</v>
      </c>
      <c r="C43" s="9">
        <f>$E$10-B43</f>
        <v>0</v>
      </c>
      <c r="D43" s="9">
        <f>D42+(C43*$A$10)</f>
        <v>1</v>
      </c>
      <c r="E43" s="9">
        <f>E42+(C43*$B$10)</f>
        <v>1</v>
      </c>
      <c r="F43" s="9">
        <f>F42+(C43*$C$10)</f>
        <v>1</v>
      </c>
      <c r="G43" s="9">
        <f>G42+(C43*$D$10)</f>
        <v>1</v>
      </c>
      <c r="H43" s="10">
        <f t="shared" si="7"/>
        <v>1</v>
      </c>
    </row>
    <row r="44" spans="1:8" x14ac:dyDescent="0.25">
      <c r="A44" s="9">
        <f>(D43*$A$11)+(E43*$B$11)+(F43*$C$11)+(G43*$D$11)+H43</f>
        <v>4</v>
      </c>
      <c r="B44" s="9">
        <f t="shared" si="6"/>
        <v>7</v>
      </c>
      <c r="C44" s="9">
        <f>$E$11-B44</f>
        <v>0</v>
      </c>
      <c r="D44" s="9">
        <f>D43+(C44*$A$11)</f>
        <v>1</v>
      </c>
      <c r="E44" s="9">
        <f>E43+(C44*$B$11)</f>
        <v>1</v>
      </c>
      <c r="F44" s="9">
        <f>F43+(C44*$C$11)</f>
        <v>1</v>
      </c>
      <c r="G44" s="9">
        <f>G43+(C44*$D$11)</f>
        <v>1</v>
      </c>
      <c r="H44" s="10">
        <f t="shared" si="7"/>
        <v>1</v>
      </c>
    </row>
    <row r="45" spans="1:8" x14ac:dyDescent="0.25">
      <c r="A45" s="9">
        <f>(D44*$A$12)+(E44*$B$12)+(F44*$C$12)+(G44*$D$12)+H44</f>
        <v>2</v>
      </c>
      <c r="B45" s="9">
        <f t="shared" si="6"/>
        <v>0</v>
      </c>
      <c r="C45" s="9">
        <f>$E$12-B45</f>
        <v>0</v>
      </c>
      <c r="D45" s="9">
        <f>D44+(C45*$A$12)</f>
        <v>1</v>
      </c>
      <c r="E45" s="9">
        <f>E44+(C45*$B$12)</f>
        <v>1</v>
      </c>
      <c r="F45" s="9">
        <f>F44+(C45*$C$12)</f>
        <v>1</v>
      </c>
      <c r="G45" s="9">
        <f>G44+(C45*$D$12)</f>
        <v>1</v>
      </c>
      <c r="H45" s="10">
        <f t="shared" si="7"/>
        <v>1</v>
      </c>
    </row>
    <row r="46" spans="1:8" x14ac:dyDescent="0.25">
      <c r="A46" s="9">
        <f>(D45*$A$13)+(E45*$B$13)+(F45*$C$13)+(G45*$D$13)+H45</f>
        <v>3</v>
      </c>
      <c r="B46" s="9">
        <f t="shared" si="6"/>
        <v>9</v>
      </c>
      <c r="C46" s="9">
        <f>$E$13-B46</f>
        <v>0</v>
      </c>
      <c r="D46" s="9">
        <f>D45+(C46*$A$13)</f>
        <v>1</v>
      </c>
      <c r="E46" s="9">
        <f>E45+(C46*$B$13)</f>
        <v>1</v>
      </c>
      <c r="F46" s="9">
        <f>F45+(C46*$C$13)</f>
        <v>1</v>
      </c>
      <c r="G46" s="9">
        <f>G45+(C46*$D$13)</f>
        <v>1</v>
      </c>
      <c r="H46" s="10">
        <f t="shared" si="7"/>
        <v>1</v>
      </c>
    </row>
    <row r="47" spans="1:8" x14ac:dyDescent="0.25">
      <c r="A47" s="9">
        <f>(D46*$A$14)+(E46*$B$14)+(F46*$C$14)+(G46*$D$14)+H46</f>
        <v>3</v>
      </c>
      <c r="B47" s="9">
        <f t="shared" si="6"/>
        <v>0</v>
      </c>
      <c r="C47" s="9">
        <f>$E$14-B47</f>
        <v>0</v>
      </c>
      <c r="D47" s="9">
        <f>D46+(C47*$A$14)</f>
        <v>1</v>
      </c>
      <c r="E47" s="9">
        <f>E46+(C47*$B$14)</f>
        <v>1</v>
      </c>
      <c r="F47" s="9">
        <f>F46+(C47*$C$14)</f>
        <v>1</v>
      </c>
      <c r="G47" s="9">
        <f>G46+(C47*$D$14)</f>
        <v>1</v>
      </c>
      <c r="H47" s="10">
        <f t="shared" si="7"/>
        <v>1</v>
      </c>
    </row>
    <row r="48" spans="1:8" x14ac:dyDescent="0.25">
      <c r="A48" s="26">
        <f>(D47*$A$5)+(E47*$B$5)+(F47*$C$5)+(G47*$D$5)+H47</f>
        <v>2</v>
      </c>
      <c r="B48" s="26">
        <f>IF(A48&gt;=1,E5,0)</f>
        <v>1</v>
      </c>
      <c r="C48" s="26">
        <f>$E$5-B48</f>
        <v>0</v>
      </c>
      <c r="D48" s="26">
        <f>D47+(C48*$A$5)</f>
        <v>1</v>
      </c>
      <c r="E48" s="26">
        <f>E47+(C48*$B$5)</f>
        <v>1</v>
      </c>
      <c r="F48" s="26">
        <f>F47+(C48*$C$5)</f>
        <v>1</v>
      </c>
      <c r="G48" s="26">
        <f>G47+(C48*$D$5)</f>
        <v>1</v>
      </c>
      <c r="H48" s="27">
        <f>H47+C48</f>
        <v>1</v>
      </c>
    </row>
    <row r="49" spans="1:8" x14ac:dyDescent="0.25">
      <c r="A49" s="26">
        <f>(D48*$A$6)+(E48*$B$6)+(F48*$C$6)+(G48*$D$6)+H48</f>
        <v>2</v>
      </c>
      <c r="B49" s="26">
        <f t="shared" ref="B49:B57" si="8">IF(A49&gt;=1,E6,0)</f>
        <v>0</v>
      </c>
      <c r="C49" s="26">
        <f>$E$6-B49</f>
        <v>0</v>
      </c>
      <c r="D49" s="26">
        <f>D48+(C49*$A$6)</f>
        <v>1</v>
      </c>
      <c r="E49" s="26">
        <f>E48+(C49*$B$6)</f>
        <v>1</v>
      </c>
      <c r="F49" s="26">
        <f>F48+(C49*$C$6)</f>
        <v>1</v>
      </c>
      <c r="G49" s="26">
        <f>G48+(C49*$D$6)</f>
        <v>1</v>
      </c>
      <c r="H49" s="27">
        <f t="shared" ref="H49:H57" si="9">H48+C49</f>
        <v>1</v>
      </c>
    </row>
    <row r="50" spans="1:8" x14ac:dyDescent="0.25">
      <c r="A50" s="26">
        <f>(D49*$A$7)+(E49*$B$7)+(F49*$C$7)+(G49*$D$7)+H49</f>
        <v>3</v>
      </c>
      <c r="B50" s="26">
        <f t="shared" si="8"/>
        <v>3</v>
      </c>
      <c r="C50" s="26">
        <f>$E$7-B50</f>
        <v>0</v>
      </c>
      <c r="D50" s="26">
        <f>D49+(C50*$A$7)</f>
        <v>1</v>
      </c>
      <c r="E50" s="26">
        <f>E49+(C50*$B$7)</f>
        <v>1</v>
      </c>
      <c r="F50" s="26">
        <f>F49+(C50*$C$7)</f>
        <v>1</v>
      </c>
      <c r="G50" s="26">
        <f>G49+(C50*$D$7)</f>
        <v>1</v>
      </c>
      <c r="H50" s="27">
        <f t="shared" si="9"/>
        <v>1</v>
      </c>
    </row>
    <row r="51" spans="1:8" x14ac:dyDescent="0.25">
      <c r="A51" s="26">
        <f>(D50*$A$8)+(E50*$B$8)+(F50*$C$8)+(G50*$D$8)+H50</f>
        <v>2</v>
      </c>
      <c r="B51" s="26">
        <f t="shared" si="8"/>
        <v>0</v>
      </c>
      <c r="C51" s="26">
        <f>$E$8-B51</f>
        <v>0</v>
      </c>
      <c r="D51" s="26">
        <f>D50+(C51*$A$8)</f>
        <v>1</v>
      </c>
      <c r="E51" s="26">
        <f>E50+(C51*$B$8)</f>
        <v>1</v>
      </c>
      <c r="F51" s="26">
        <f>F50+(C51*$C$8)</f>
        <v>1</v>
      </c>
      <c r="G51" s="26">
        <f>G50+(C51*$D$8)</f>
        <v>1</v>
      </c>
      <c r="H51" s="27">
        <f t="shared" si="9"/>
        <v>1</v>
      </c>
    </row>
    <row r="52" spans="1:8" x14ac:dyDescent="0.25">
      <c r="A52" s="26">
        <f>(D51*$A$9)+(E51*$B$9)+(F51*$C$9)+(G51*$D$9)+H51</f>
        <v>3</v>
      </c>
      <c r="B52" s="26">
        <f t="shared" si="8"/>
        <v>5</v>
      </c>
      <c r="C52" s="26">
        <f>$E$9-B52</f>
        <v>0</v>
      </c>
      <c r="D52" s="26">
        <f>D51+(C52*$A$9)</f>
        <v>1</v>
      </c>
      <c r="E52" s="26">
        <f>E51+(C52*$B$9)</f>
        <v>1</v>
      </c>
      <c r="F52" s="26">
        <f>F51+(C52*$C$9)</f>
        <v>1</v>
      </c>
      <c r="G52" s="26">
        <f>G51+(C52*$D$9)</f>
        <v>1</v>
      </c>
      <c r="H52" s="27">
        <f t="shared" si="9"/>
        <v>1</v>
      </c>
    </row>
    <row r="53" spans="1:8" x14ac:dyDescent="0.25">
      <c r="A53" s="26">
        <f>(D52*$A$10)+(E52*$B$10)+(F52*$C$10)+(G52*$D$10)+H52</f>
        <v>3</v>
      </c>
      <c r="B53" s="26">
        <f t="shared" si="8"/>
        <v>0</v>
      </c>
      <c r="C53" s="26">
        <f>$E$10-B53</f>
        <v>0</v>
      </c>
      <c r="D53" s="26">
        <f>D52+(C53*$A$10)</f>
        <v>1</v>
      </c>
      <c r="E53" s="26">
        <f>E52+(C53*$B$10)</f>
        <v>1</v>
      </c>
      <c r="F53" s="26">
        <f>F52+(C53*$C$10)</f>
        <v>1</v>
      </c>
      <c r="G53" s="26">
        <f>G52+(C53*$D$10)</f>
        <v>1</v>
      </c>
      <c r="H53" s="27">
        <f t="shared" si="9"/>
        <v>1</v>
      </c>
    </row>
    <row r="54" spans="1:8" x14ac:dyDescent="0.25">
      <c r="A54" s="26">
        <f>(D53*$A$11)+(E53*$B$11)+(F53*$C$11)+(G53*$D$11)+H53</f>
        <v>4</v>
      </c>
      <c r="B54" s="26">
        <f t="shared" si="8"/>
        <v>7</v>
      </c>
      <c r="C54" s="26">
        <f>$E$11-B54</f>
        <v>0</v>
      </c>
      <c r="D54" s="26">
        <f>D53+(C54*$A$11)</f>
        <v>1</v>
      </c>
      <c r="E54" s="26">
        <f>E53+(C54*$B$11)</f>
        <v>1</v>
      </c>
      <c r="F54" s="26">
        <f>F53+(C54*$C$11)</f>
        <v>1</v>
      </c>
      <c r="G54" s="26">
        <f>G53+(C54*$D$11)</f>
        <v>1</v>
      </c>
      <c r="H54" s="27">
        <f t="shared" si="9"/>
        <v>1</v>
      </c>
    </row>
    <row r="55" spans="1:8" x14ac:dyDescent="0.25">
      <c r="A55" s="26">
        <f>(D54*$A$12)+(E54*$B$12)+(F54*$C$12)+(G54*$D$12)+H54</f>
        <v>2</v>
      </c>
      <c r="B55" s="26">
        <f t="shared" si="8"/>
        <v>0</v>
      </c>
      <c r="C55" s="26">
        <f>$E$12-B55</f>
        <v>0</v>
      </c>
      <c r="D55" s="26">
        <f>D54+(C55*$A$12)</f>
        <v>1</v>
      </c>
      <c r="E55" s="26">
        <f>E54+(C55*$B$12)</f>
        <v>1</v>
      </c>
      <c r="F55" s="26">
        <f>F54+(C55*$C$12)</f>
        <v>1</v>
      </c>
      <c r="G55" s="26">
        <f>G54+(C55*$D$12)</f>
        <v>1</v>
      </c>
      <c r="H55" s="27">
        <f t="shared" si="9"/>
        <v>1</v>
      </c>
    </row>
    <row r="56" spans="1:8" x14ac:dyDescent="0.25">
      <c r="A56" s="26">
        <f>(D55*$A$13)+(E55*$B$13)+(F55*$C$13)+(G55*$D$13)+H55</f>
        <v>3</v>
      </c>
      <c r="B56" s="26">
        <f t="shared" si="8"/>
        <v>9</v>
      </c>
      <c r="C56" s="26">
        <f>$E$13-B56</f>
        <v>0</v>
      </c>
      <c r="D56" s="26">
        <f>D55+(C56*$A$13)</f>
        <v>1</v>
      </c>
      <c r="E56" s="26">
        <f>E55+(C56*$B$13)</f>
        <v>1</v>
      </c>
      <c r="F56" s="26">
        <f>F55+(C56*$C$13)</f>
        <v>1</v>
      </c>
      <c r="G56" s="26">
        <f>G55+(C56*$D$13)</f>
        <v>1</v>
      </c>
      <c r="H56" s="27">
        <f t="shared" si="9"/>
        <v>1</v>
      </c>
    </row>
    <row r="57" spans="1:8" x14ac:dyDescent="0.25">
      <c r="A57" s="26">
        <f>(D56*$A$14)+(E56*$B$14)+(F56*$C$14)+(G56*$D$14)+H56</f>
        <v>3</v>
      </c>
      <c r="B57" s="26">
        <f t="shared" si="8"/>
        <v>0</v>
      </c>
      <c r="C57" s="26">
        <f>$E$14-B57</f>
        <v>0</v>
      </c>
      <c r="D57" s="26">
        <f>D56+(C57*$A$14)</f>
        <v>1</v>
      </c>
      <c r="E57" s="26">
        <f>E56+(C57*$B$14)</f>
        <v>1</v>
      </c>
      <c r="F57" s="26">
        <f>F56+(C57*$C$14)</f>
        <v>1</v>
      </c>
      <c r="G57" s="26">
        <f>G56+(C57*$D$14)</f>
        <v>1</v>
      </c>
      <c r="H57" s="27">
        <f t="shared" si="9"/>
        <v>1</v>
      </c>
    </row>
    <row r="58" spans="1:8" x14ac:dyDescent="0.25">
      <c r="A58" s="24">
        <f>(D57*$A$5)+(E57*$B$5)+(F57*$C$5)+(G57*$D$5)+H57</f>
        <v>2</v>
      </c>
      <c r="B58" s="24">
        <f>IF(A58&gt;=1,E5,0)</f>
        <v>1</v>
      </c>
      <c r="C58" s="24">
        <f>$E$5-B58</f>
        <v>0</v>
      </c>
      <c r="D58" s="24">
        <f>D57+(C58*$A$5)</f>
        <v>1</v>
      </c>
      <c r="E58" s="24">
        <f>E57+(C58*$B$5)</f>
        <v>1</v>
      </c>
      <c r="F58" s="24">
        <f>F57+(C58*$C$5)</f>
        <v>1</v>
      </c>
      <c r="G58" s="24">
        <f>G57+(C58*$D$5)</f>
        <v>1</v>
      </c>
      <c r="H58" s="25">
        <f>H57+C58</f>
        <v>1</v>
      </c>
    </row>
    <row r="59" spans="1:8" x14ac:dyDescent="0.25">
      <c r="A59" s="24">
        <f>(D58*$A$6)+(E58*$B$6)+(F58*$C$6)+(G58*$D$6)+H58</f>
        <v>2</v>
      </c>
      <c r="B59" s="24">
        <f t="shared" ref="B59:B67" si="10">IF(A59&gt;=1,E6,0)</f>
        <v>0</v>
      </c>
      <c r="C59" s="24">
        <f>$E$6-B59</f>
        <v>0</v>
      </c>
      <c r="D59" s="24">
        <f>D58+(C59*$A$6)</f>
        <v>1</v>
      </c>
      <c r="E59" s="24">
        <f>E58+(C59*$B$6)</f>
        <v>1</v>
      </c>
      <c r="F59" s="24">
        <f>F58+(C59*$C$6)</f>
        <v>1</v>
      </c>
      <c r="G59" s="24">
        <f>G58+(C59*$D$6)</f>
        <v>1</v>
      </c>
      <c r="H59" s="25">
        <f t="shared" ref="H59:H67" si="11">H58+C59</f>
        <v>1</v>
      </c>
    </row>
    <row r="60" spans="1:8" x14ac:dyDescent="0.25">
      <c r="A60" s="24">
        <f>(D59*$A$7)+(E59*$B$7)+(F59*$C$7)+(G59*$D$7)+H59</f>
        <v>3</v>
      </c>
      <c r="B60" s="24">
        <f t="shared" si="10"/>
        <v>3</v>
      </c>
      <c r="C60" s="24">
        <f>$E$7-B60</f>
        <v>0</v>
      </c>
      <c r="D60" s="24">
        <f>D59+(C60*$A$7)</f>
        <v>1</v>
      </c>
      <c r="E60" s="24">
        <f>E59+(C60*$B$7)</f>
        <v>1</v>
      </c>
      <c r="F60" s="24">
        <f>F59+(C60*$C$7)</f>
        <v>1</v>
      </c>
      <c r="G60" s="24">
        <f>G59+(C60*$D$7)</f>
        <v>1</v>
      </c>
      <c r="H60" s="25">
        <f t="shared" si="11"/>
        <v>1</v>
      </c>
    </row>
    <row r="61" spans="1:8" x14ac:dyDescent="0.25">
      <c r="A61" s="24">
        <f>(D60*$A$8)+(E60*$B$8)+(F60*$C$8)+(G60*$D$8)+H60</f>
        <v>2</v>
      </c>
      <c r="B61" s="24">
        <f t="shared" si="10"/>
        <v>0</v>
      </c>
      <c r="C61" s="24">
        <f>$E$8-B61</f>
        <v>0</v>
      </c>
      <c r="D61" s="24">
        <f>D60+(C61*$A$8)</f>
        <v>1</v>
      </c>
      <c r="E61" s="24">
        <f>E60+(C61*$B$8)</f>
        <v>1</v>
      </c>
      <c r="F61" s="24">
        <f>F60+(C61*$C$8)</f>
        <v>1</v>
      </c>
      <c r="G61" s="24">
        <f>G60+(C61*$D$8)</f>
        <v>1</v>
      </c>
      <c r="H61" s="25">
        <f t="shared" si="11"/>
        <v>1</v>
      </c>
    </row>
    <row r="62" spans="1:8" x14ac:dyDescent="0.25">
      <c r="A62" s="24">
        <f>(D61*$A$9)+(E61*$B$9)+(F61*$C$9)+(G61*$D$9)+H61</f>
        <v>3</v>
      </c>
      <c r="B62" s="24">
        <f t="shared" si="10"/>
        <v>5</v>
      </c>
      <c r="C62" s="24">
        <f>$E$9-B62</f>
        <v>0</v>
      </c>
      <c r="D62" s="24">
        <f>D61+(C62*$A$9)</f>
        <v>1</v>
      </c>
      <c r="E62" s="24">
        <f>E61+(C62*$B$9)</f>
        <v>1</v>
      </c>
      <c r="F62" s="24">
        <f>F61+(C62*$C$9)</f>
        <v>1</v>
      </c>
      <c r="G62" s="24">
        <f>G61+(C62*$D$9)</f>
        <v>1</v>
      </c>
      <c r="H62" s="25">
        <f t="shared" si="11"/>
        <v>1</v>
      </c>
    </row>
    <row r="63" spans="1:8" x14ac:dyDescent="0.25">
      <c r="A63" s="24">
        <f>(D62*$A$10)+(E62*$B$10)+(F62*$C$10)+(G62*$D$10)+H62</f>
        <v>3</v>
      </c>
      <c r="B63" s="24">
        <f t="shared" si="10"/>
        <v>0</v>
      </c>
      <c r="C63" s="24">
        <f>$E$10-B63</f>
        <v>0</v>
      </c>
      <c r="D63" s="24">
        <f>D62+(C63*$A$10)</f>
        <v>1</v>
      </c>
      <c r="E63" s="24">
        <f>E62+(C63*$B$10)</f>
        <v>1</v>
      </c>
      <c r="F63" s="24">
        <f>F62+(C63*$C$10)</f>
        <v>1</v>
      </c>
      <c r="G63" s="24">
        <f>G62+(C63*$D$10)</f>
        <v>1</v>
      </c>
      <c r="H63" s="25">
        <f t="shared" si="11"/>
        <v>1</v>
      </c>
    </row>
    <row r="64" spans="1:8" x14ac:dyDescent="0.25">
      <c r="A64" s="24">
        <f>(D63*$A$11)+(E63*$B$11)+(F63*$C$11)+(G63*$D$11)+H63</f>
        <v>4</v>
      </c>
      <c r="B64" s="24">
        <f t="shared" si="10"/>
        <v>7</v>
      </c>
      <c r="C64" s="24">
        <f>$E$11-B64</f>
        <v>0</v>
      </c>
      <c r="D64" s="24">
        <f>D63+(C64*$A$11)</f>
        <v>1</v>
      </c>
      <c r="E64" s="24">
        <f>E63+(C64*$B$11)</f>
        <v>1</v>
      </c>
      <c r="F64" s="24">
        <f>F63+(C64*$C$11)</f>
        <v>1</v>
      </c>
      <c r="G64" s="24">
        <f>G63+(C64*$D$11)</f>
        <v>1</v>
      </c>
      <c r="H64" s="25">
        <f t="shared" si="11"/>
        <v>1</v>
      </c>
    </row>
    <row r="65" spans="1:8" x14ac:dyDescent="0.25">
      <c r="A65" s="24">
        <f>(D64*$A$12)+(E64*$B$12)+(F64*$C$12)+(G64*$D$12)+H64</f>
        <v>2</v>
      </c>
      <c r="B65" s="24">
        <f t="shared" si="10"/>
        <v>0</v>
      </c>
      <c r="C65" s="24">
        <f>$E$12-B65</f>
        <v>0</v>
      </c>
      <c r="D65" s="24">
        <f>D64+(C65*$A$12)</f>
        <v>1</v>
      </c>
      <c r="E65" s="24">
        <f>E64+(C65*$B$12)</f>
        <v>1</v>
      </c>
      <c r="F65" s="24">
        <f>F64+(C65*$C$12)</f>
        <v>1</v>
      </c>
      <c r="G65" s="24">
        <f>G64+(C65*$D$12)</f>
        <v>1</v>
      </c>
      <c r="H65" s="25">
        <f t="shared" si="11"/>
        <v>1</v>
      </c>
    </row>
    <row r="66" spans="1:8" x14ac:dyDescent="0.25">
      <c r="A66" s="24">
        <f>(D65*$A$13)+(E65*$B$13)+(F65*$C$13)+(G65*$D$13)+H65</f>
        <v>3</v>
      </c>
      <c r="B66" s="24">
        <f t="shared" si="10"/>
        <v>9</v>
      </c>
      <c r="C66" s="24">
        <f>$E$13-B66</f>
        <v>0</v>
      </c>
      <c r="D66" s="24">
        <f>D65+(C66*$A$13)</f>
        <v>1</v>
      </c>
      <c r="E66" s="24">
        <f>E65+(C66*$B$13)</f>
        <v>1</v>
      </c>
      <c r="F66" s="24">
        <f>F65+(C66*$C$13)</f>
        <v>1</v>
      </c>
      <c r="G66" s="24">
        <f>G65+(C66*$D$13)</f>
        <v>1</v>
      </c>
      <c r="H66" s="25">
        <f t="shared" si="11"/>
        <v>1</v>
      </c>
    </row>
    <row r="67" spans="1:8" x14ac:dyDescent="0.25">
      <c r="A67" s="24">
        <f>(D66*$A$14)+(E66*$B$14)+(F66*$C$14)+(G66*$D$14)+H66</f>
        <v>3</v>
      </c>
      <c r="B67" s="24">
        <f t="shared" si="10"/>
        <v>0</v>
      </c>
      <c r="C67" s="24">
        <f>$E$14-B67</f>
        <v>0</v>
      </c>
      <c r="D67" s="24">
        <f>D66+(C67*$A$14)</f>
        <v>1</v>
      </c>
      <c r="E67" s="24">
        <f>E66+(C67*$B$14)</f>
        <v>1</v>
      </c>
      <c r="F67" s="24">
        <f>F66+(C67*$C$14)</f>
        <v>1</v>
      </c>
      <c r="G67" s="24">
        <f>G66+(C67*$D$14)</f>
        <v>1</v>
      </c>
      <c r="H67" s="25">
        <f t="shared" si="11"/>
        <v>1</v>
      </c>
    </row>
    <row r="68" spans="1:8" x14ac:dyDescent="0.25">
      <c r="A68" s="11">
        <f>(D67*$A$5)+(E67*$B$5)+(F67*$C$5)+(G67*$D$5)+H67</f>
        <v>2</v>
      </c>
      <c r="B68" s="11">
        <f>IF(A68&gt;=1,E5,0)</f>
        <v>1</v>
      </c>
      <c r="C68" s="11">
        <f>$E$5-B68</f>
        <v>0</v>
      </c>
      <c r="D68" s="11">
        <f>D67+(C68*$A$5)</f>
        <v>1</v>
      </c>
      <c r="E68" s="11">
        <f>E67+(C68*$B$5)</f>
        <v>1</v>
      </c>
      <c r="F68" s="11">
        <f>F67+(C68*$C$5)</f>
        <v>1</v>
      </c>
      <c r="G68" s="11">
        <f>G67+(C68*$D$5)</f>
        <v>1</v>
      </c>
      <c r="H68" s="12">
        <f>H67+C68</f>
        <v>1</v>
      </c>
    </row>
    <row r="69" spans="1:8" x14ac:dyDescent="0.25">
      <c r="A69" s="11">
        <f>(D68*$A$6)+(E68*$B$6)+(F68*$C$6)+(G68*$D$6)+H68</f>
        <v>2</v>
      </c>
      <c r="B69" s="11">
        <f t="shared" ref="B69:B77" si="12">IF(A69&gt;=1,E6,0)</f>
        <v>0</v>
      </c>
      <c r="C69" s="11">
        <f>$E$6-B69</f>
        <v>0</v>
      </c>
      <c r="D69" s="11">
        <f>D68+(C69*$A$6)</f>
        <v>1</v>
      </c>
      <c r="E69" s="11">
        <f>E68+(C69*$B$6)</f>
        <v>1</v>
      </c>
      <c r="F69" s="11">
        <f>F68+(C69*$C$6)</f>
        <v>1</v>
      </c>
      <c r="G69" s="11">
        <f>G68+(C69*$D$6)</f>
        <v>1</v>
      </c>
      <c r="H69" s="12">
        <f t="shared" ref="H69:H77" si="13">H68+C69</f>
        <v>1</v>
      </c>
    </row>
    <row r="70" spans="1:8" x14ac:dyDescent="0.25">
      <c r="A70" s="11">
        <f>(D69*$A$7)+(E69*$B$7)+(F69*$C$7)+(G69*$D$7)+H69</f>
        <v>3</v>
      </c>
      <c r="B70" s="11">
        <f t="shared" si="12"/>
        <v>3</v>
      </c>
      <c r="C70" s="11">
        <f>$E$7-B70</f>
        <v>0</v>
      </c>
      <c r="D70" s="11">
        <f>D69+(C70*$A$7)</f>
        <v>1</v>
      </c>
      <c r="E70" s="11">
        <f>E69+(C70*$B$7)</f>
        <v>1</v>
      </c>
      <c r="F70" s="11">
        <f>F69+(C70*$C$7)</f>
        <v>1</v>
      </c>
      <c r="G70" s="11">
        <f>G69+(C70*$D$7)</f>
        <v>1</v>
      </c>
      <c r="H70" s="12">
        <f t="shared" si="13"/>
        <v>1</v>
      </c>
    </row>
    <row r="71" spans="1:8" x14ac:dyDescent="0.25">
      <c r="A71" s="11">
        <f>(D70*$A$8)+(E70*$B$8)+(F70*$C$8)+(G70*$D$8)+H70</f>
        <v>2</v>
      </c>
      <c r="B71" s="11">
        <f t="shared" si="12"/>
        <v>0</v>
      </c>
      <c r="C71" s="11">
        <f>$E$8-B71</f>
        <v>0</v>
      </c>
      <c r="D71" s="11">
        <f>D70+(C71*$A$8)</f>
        <v>1</v>
      </c>
      <c r="E71" s="11">
        <f>E70+(C71*$B$8)</f>
        <v>1</v>
      </c>
      <c r="F71" s="11">
        <f>F70+(C71*$C$8)</f>
        <v>1</v>
      </c>
      <c r="G71" s="11">
        <f>G70+(C71*$D$8)</f>
        <v>1</v>
      </c>
      <c r="H71" s="12">
        <f t="shared" si="13"/>
        <v>1</v>
      </c>
    </row>
    <row r="72" spans="1:8" x14ac:dyDescent="0.25">
      <c r="A72" s="11">
        <f>(D71*$A$9)+(E71*$B$9)+(F71*$C$9)+(G71*$D$9)+H71</f>
        <v>3</v>
      </c>
      <c r="B72" s="11">
        <f t="shared" si="12"/>
        <v>5</v>
      </c>
      <c r="C72" s="11">
        <f>$E$9-B72</f>
        <v>0</v>
      </c>
      <c r="D72" s="11">
        <f>D71+(C72*$A$9)</f>
        <v>1</v>
      </c>
      <c r="E72" s="11">
        <f>E71+(C72*$B$9)</f>
        <v>1</v>
      </c>
      <c r="F72" s="11">
        <f>F71+(C72*$C$9)</f>
        <v>1</v>
      </c>
      <c r="G72" s="11">
        <f>G71+(C72*$D$9)</f>
        <v>1</v>
      </c>
      <c r="H72" s="12">
        <f t="shared" si="13"/>
        <v>1</v>
      </c>
    </row>
    <row r="73" spans="1:8" x14ac:dyDescent="0.25">
      <c r="A73" s="11">
        <f>(D72*$A$10)+(E72*$B$10)+(F72*$C$10)+(G72*$D$10)+H72</f>
        <v>3</v>
      </c>
      <c r="B73" s="11">
        <f t="shared" si="12"/>
        <v>0</v>
      </c>
      <c r="C73" s="11">
        <f>$E$10-B73</f>
        <v>0</v>
      </c>
      <c r="D73" s="11">
        <f>D72+(C73*$A$10)</f>
        <v>1</v>
      </c>
      <c r="E73" s="11">
        <f>E72+(C73*$B$10)</f>
        <v>1</v>
      </c>
      <c r="F73" s="11">
        <f>F72+(C73*$C$10)</f>
        <v>1</v>
      </c>
      <c r="G73" s="11">
        <f>G72+(C73*$D$10)</f>
        <v>1</v>
      </c>
      <c r="H73" s="12">
        <f t="shared" si="13"/>
        <v>1</v>
      </c>
    </row>
    <row r="74" spans="1:8" x14ac:dyDescent="0.25">
      <c r="A74" s="11">
        <f>(D73*$A$11)+(E73*$B$11)+(F73*$C$11)+(G73*$D$11)+H73</f>
        <v>4</v>
      </c>
      <c r="B74" s="11">
        <f t="shared" si="12"/>
        <v>7</v>
      </c>
      <c r="C74" s="11">
        <f>$E$11-B74</f>
        <v>0</v>
      </c>
      <c r="D74" s="11">
        <f>D73+(C74*$A$11)</f>
        <v>1</v>
      </c>
      <c r="E74" s="11">
        <f>E73+(C74*$B$11)</f>
        <v>1</v>
      </c>
      <c r="F74" s="11">
        <f>F73+(C74*$C$11)</f>
        <v>1</v>
      </c>
      <c r="G74" s="11">
        <f>G73+(C74*$D$11)</f>
        <v>1</v>
      </c>
      <c r="H74" s="12">
        <f t="shared" si="13"/>
        <v>1</v>
      </c>
    </row>
    <row r="75" spans="1:8" x14ac:dyDescent="0.25">
      <c r="A75" s="11">
        <f>(D74*$A$12)+(E74*$B$12)+(F74*$C$12)+(G74*$D$12)+H74</f>
        <v>2</v>
      </c>
      <c r="B75" s="11">
        <f t="shared" si="12"/>
        <v>0</v>
      </c>
      <c r="C75" s="11">
        <f>$E$12-B75</f>
        <v>0</v>
      </c>
      <c r="D75" s="11">
        <f>D74+(C75*$A$12)</f>
        <v>1</v>
      </c>
      <c r="E75" s="11">
        <f>E74+(C75*$B$12)</f>
        <v>1</v>
      </c>
      <c r="F75" s="11">
        <f>F74+(C75*$C$12)</f>
        <v>1</v>
      </c>
      <c r="G75" s="11">
        <f>G74+(C75*$D$12)</f>
        <v>1</v>
      </c>
      <c r="H75" s="12">
        <f t="shared" si="13"/>
        <v>1</v>
      </c>
    </row>
    <row r="76" spans="1:8" x14ac:dyDescent="0.25">
      <c r="A76" s="11">
        <f>(D75*$A$13)+(E75*$B$13)+(F75*$C$13)+(G75*$D$13)+H75</f>
        <v>3</v>
      </c>
      <c r="B76" s="11">
        <f t="shared" si="12"/>
        <v>9</v>
      </c>
      <c r="C76" s="11">
        <f>$E$13-B76</f>
        <v>0</v>
      </c>
      <c r="D76" s="11">
        <f>D75+(C76*$A$13)</f>
        <v>1</v>
      </c>
      <c r="E76" s="11">
        <f>E75+(C76*$B$13)</f>
        <v>1</v>
      </c>
      <c r="F76" s="11">
        <f>F75+(C76*$C$13)</f>
        <v>1</v>
      </c>
      <c r="G76" s="11">
        <f>G75+(C76*$D$13)</f>
        <v>1</v>
      </c>
      <c r="H76" s="12">
        <f t="shared" si="13"/>
        <v>1</v>
      </c>
    </row>
    <row r="77" spans="1:8" x14ac:dyDescent="0.25">
      <c r="A77" s="11">
        <f>(D76*$A$14)+(E76*$B$14)+(F76*$C$14)+(G76*$D$14)+H76</f>
        <v>3</v>
      </c>
      <c r="B77" s="11">
        <f t="shared" si="12"/>
        <v>0</v>
      </c>
      <c r="C77" s="11">
        <f>$E$14-B77</f>
        <v>0</v>
      </c>
      <c r="D77" s="11">
        <f>D76+(C77*$A$14)</f>
        <v>1</v>
      </c>
      <c r="E77" s="11">
        <f>E76+(C77*$B$14)</f>
        <v>1</v>
      </c>
      <c r="F77" s="11">
        <f>F76+(C77*$C$14)</f>
        <v>1</v>
      </c>
      <c r="G77" s="11">
        <f>G76+(C77*$D$14)</f>
        <v>1</v>
      </c>
      <c r="H77" s="12">
        <f t="shared" si="13"/>
        <v>1</v>
      </c>
    </row>
    <row r="80" spans="1:8" x14ac:dyDescent="0.25">
      <c r="A80" s="5" t="s">
        <v>21</v>
      </c>
      <c r="B80" s="5" t="s">
        <v>22</v>
      </c>
      <c r="C80" s="5" t="s">
        <v>23</v>
      </c>
      <c r="D80" s="5" t="s">
        <v>19</v>
      </c>
      <c r="E80" s="5" t="s">
        <v>20</v>
      </c>
      <c r="F80" s="5" t="s">
        <v>24</v>
      </c>
      <c r="G80" s="15" t="s">
        <v>25</v>
      </c>
      <c r="H80" s="5" t="s">
        <v>3</v>
      </c>
    </row>
    <row r="81" spans="1:8" x14ac:dyDescent="0.25">
      <c r="D81">
        <f>K9</f>
        <v>1</v>
      </c>
      <c r="E81">
        <f>K10</f>
        <v>1</v>
      </c>
      <c r="F81">
        <f>K11</f>
        <v>1</v>
      </c>
      <c r="G81">
        <f>K12</f>
        <v>1</v>
      </c>
      <c r="H81">
        <f>K13</f>
        <v>1</v>
      </c>
    </row>
    <row r="82" spans="1:8" x14ac:dyDescent="0.25">
      <c r="A82" s="16">
        <f>(D81*$A$5)+(E81*$B$5)+(F81*$C$5)+(G81*$D$5)+H81</f>
        <v>2</v>
      </c>
      <c r="B82" s="16">
        <f>IF(A82&gt;=1,F5,0)</f>
        <v>0</v>
      </c>
      <c r="C82" s="16">
        <f>$F$5-B82</f>
        <v>0</v>
      </c>
      <c r="D82" s="16">
        <f>D81+(C82*$A$5)</f>
        <v>1</v>
      </c>
      <c r="E82" s="16">
        <f>E81+(C82*$B$5)</f>
        <v>1</v>
      </c>
      <c r="F82" s="16">
        <f>F81+(C82*$C$5)</f>
        <v>1</v>
      </c>
      <c r="G82" s="16">
        <f>G81+(C82*$D$5)</f>
        <v>1</v>
      </c>
      <c r="H82" s="6">
        <f>H81+C82</f>
        <v>1</v>
      </c>
    </row>
    <row r="83" spans="1:8" x14ac:dyDescent="0.25">
      <c r="A83" s="16">
        <f>(D82*$A$6)+(E82*$B$6)+(F82*$C$6)+(G82*$D$6)+H82</f>
        <v>2</v>
      </c>
      <c r="B83" s="16">
        <f t="shared" ref="B83:B91" si="14">IF(A83&gt;=1,F6,0)</f>
        <v>2</v>
      </c>
      <c r="C83" s="16">
        <f>$F$6-B83</f>
        <v>0</v>
      </c>
      <c r="D83" s="16">
        <f>D82+(C83*$A$6)</f>
        <v>1</v>
      </c>
      <c r="E83" s="16">
        <f>E82+(C83*$B$6)</f>
        <v>1</v>
      </c>
      <c r="F83" s="16">
        <f>F82+(C83*$C$6)</f>
        <v>1</v>
      </c>
      <c r="G83" s="16">
        <f>G82+(C83*$D$6)</f>
        <v>1</v>
      </c>
      <c r="H83" s="6">
        <f t="shared" ref="H83:H91" si="15">H82+C83</f>
        <v>1</v>
      </c>
    </row>
    <row r="84" spans="1:8" x14ac:dyDescent="0.25">
      <c r="A84" s="16">
        <f>(D83*$A$7)+(E83*$B$7)+(F83*$C$7)+(G83*$D$7)+H83</f>
        <v>3</v>
      </c>
      <c r="B84" s="16">
        <f t="shared" si="14"/>
        <v>0</v>
      </c>
      <c r="C84" s="16">
        <f>$F$7-B84</f>
        <v>0</v>
      </c>
      <c r="D84" s="16">
        <f>D83+(C84*$A$7)</f>
        <v>1</v>
      </c>
      <c r="E84" s="16">
        <f>E83+(C84*$B$7)</f>
        <v>1</v>
      </c>
      <c r="F84" s="16">
        <f>F83+(C84*$C$7)</f>
        <v>1</v>
      </c>
      <c r="G84" s="16">
        <f>G83+(C84*$D$7)</f>
        <v>1</v>
      </c>
      <c r="H84" s="6">
        <f t="shared" si="15"/>
        <v>1</v>
      </c>
    </row>
    <row r="85" spans="1:8" x14ac:dyDescent="0.25">
      <c r="A85" s="16">
        <f>(D84*$A$8)+(E84*$B$8)+(F84*$C$8)+(G84*$D$8)+H84</f>
        <v>2</v>
      </c>
      <c r="B85" s="16">
        <f t="shared" si="14"/>
        <v>4</v>
      </c>
      <c r="C85" s="16">
        <f>$F$8-B85</f>
        <v>0</v>
      </c>
      <c r="D85" s="16">
        <f>D84+(C85*$A$8)</f>
        <v>1</v>
      </c>
      <c r="E85" s="16">
        <f>E84+(C85*$B$8)</f>
        <v>1</v>
      </c>
      <c r="F85" s="16">
        <f>F84+(C85*$C$8)</f>
        <v>1</v>
      </c>
      <c r="G85" s="16">
        <f>G84+(C85*$D$8)</f>
        <v>1</v>
      </c>
      <c r="H85" s="6">
        <f t="shared" si="15"/>
        <v>1</v>
      </c>
    </row>
    <row r="86" spans="1:8" x14ac:dyDescent="0.25">
      <c r="A86" s="16">
        <f>(D85*$A$9)+(E85*$B$9)+(F85*$C$9)+(G85*$D$9)+H85</f>
        <v>3</v>
      </c>
      <c r="B86" s="16">
        <f t="shared" si="14"/>
        <v>0</v>
      </c>
      <c r="C86" s="16">
        <f>$F$9-B86</f>
        <v>0</v>
      </c>
      <c r="D86" s="16">
        <f>D85+(C86*$A$9)</f>
        <v>1</v>
      </c>
      <c r="E86" s="16">
        <f>E85+(C86*$B$9)</f>
        <v>1</v>
      </c>
      <c r="F86" s="16">
        <f>F85+(C86*$C$9)</f>
        <v>1</v>
      </c>
      <c r="G86" s="16">
        <f>G85+(C86*$D$9)</f>
        <v>1</v>
      </c>
      <c r="H86" s="6">
        <f t="shared" si="15"/>
        <v>1</v>
      </c>
    </row>
    <row r="87" spans="1:8" x14ac:dyDescent="0.25">
      <c r="A87" s="16">
        <f>(D86*$A$10)+(E86*$B$10)+(F86*$C$10)+(G86*$D$10)+H86</f>
        <v>3</v>
      </c>
      <c r="B87" s="16">
        <f t="shared" si="14"/>
        <v>6</v>
      </c>
      <c r="C87" s="16">
        <f>$F$10-B87</f>
        <v>0</v>
      </c>
      <c r="D87" s="16">
        <f>D86+(C87*$A$10)</f>
        <v>1</v>
      </c>
      <c r="E87" s="16">
        <f>E86+(C87*$B$10)</f>
        <v>1</v>
      </c>
      <c r="F87" s="16">
        <f>F86+(C87*$C$10)</f>
        <v>1</v>
      </c>
      <c r="G87" s="16">
        <f>G86+(C87*$D$10)</f>
        <v>1</v>
      </c>
      <c r="H87" s="6">
        <f t="shared" si="15"/>
        <v>1</v>
      </c>
    </row>
    <row r="88" spans="1:8" x14ac:dyDescent="0.25">
      <c r="A88" s="16">
        <f>(D87*$A$11)+(E87*$B$11)+(F87*$C$11)+(G87*$D$11)+H87</f>
        <v>4</v>
      </c>
      <c r="B88" s="16">
        <f t="shared" si="14"/>
        <v>0</v>
      </c>
      <c r="C88" s="16">
        <f>$F$11-B88</f>
        <v>0</v>
      </c>
      <c r="D88" s="16">
        <f>D87+(C88*$A$11)</f>
        <v>1</v>
      </c>
      <c r="E88" s="16">
        <f>E87+(C88*$B$11)</f>
        <v>1</v>
      </c>
      <c r="F88" s="16">
        <f>F87+(C88*$C$11)</f>
        <v>1</v>
      </c>
      <c r="G88" s="16">
        <f>G87+(C88*$D$11)</f>
        <v>1</v>
      </c>
      <c r="H88" s="6">
        <f t="shared" si="15"/>
        <v>1</v>
      </c>
    </row>
    <row r="89" spans="1:8" x14ac:dyDescent="0.25">
      <c r="A89" s="16">
        <f>(D88*$A$12)+(E88*$B$12)+(F88*$C$12)+(G88*$D$12)+H88</f>
        <v>2</v>
      </c>
      <c r="B89" s="16">
        <f t="shared" si="14"/>
        <v>8</v>
      </c>
      <c r="C89" s="16">
        <f>$F$12-B89</f>
        <v>0</v>
      </c>
      <c r="D89" s="16">
        <f>D88+(C89*$A$12)</f>
        <v>1</v>
      </c>
      <c r="E89" s="16">
        <f>E88+(C89*$B$12)</f>
        <v>1</v>
      </c>
      <c r="F89" s="16">
        <f>F88+(C89*$C$12)</f>
        <v>1</v>
      </c>
      <c r="G89" s="16">
        <f>G88+(C89*$D$12)</f>
        <v>1</v>
      </c>
      <c r="H89" s="6">
        <f t="shared" si="15"/>
        <v>1</v>
      </c>
    </row>
    <row r="90" spans="1:8" x14ac:dyDescent="0.25">
      <c r="A90" s="16">
        <f>(D89*$A$13)+(E89*$B$13)+(F89*$C$13)+(G89*$D$13)+H89</f>
        <v>3</v>
      </c>
      <c r="B90" s="16">
        <f t="shared" si="14"/>
        <v>0</v>
      </c>
      <c r="C90" s="16">
        <f>$F$13-B90</f>
        <v>0</v>
      </c>
      <c r="D90" s="16">
        <f>D89+(C90*$A$13)</f>
        <v>1</v>
      </c>
      <c r="E90" s="16">
        <f>E89+(C90*$B$13)</f>
        <v>1</v>
      </c>
      <c r="F90" s="16">
        <f>F89+(C90*$C$13)</f>
        <v>1</v>
      </c>
      <c r="G90" s="16">
        <f>G89+(C90*$D$13)</f>
        <v>1</v>
      </c>
      <c r="H90" s="6">
        <f t="shared" si="15"/>
        <v>1</v>
      </c>
    </row>
    <row r="91" spans="1:8" x14ac:dyDescent="0.25">
      <c r="A91" s="16">
        <f>(D90*$A$14)+(E90*$B$14)+(F90*$C$14)+(G90*$D$14)+H90</f>
        <v>3</v>
      </c>
      <c r="B91" s="16">
        <f t="shared" si="14"/>
        <v>10</v>
      </c>
      <c r="C91" s="16">
        <f>$F$14-B91</f>
        <v>0</v>
      </c>
      <c r="D91" s="16">
        <f>D90+(C91*$A$14)</f>
        <v>1</v>
      </c>
      <c r="E91" s="16">
        <f>E90+(C91*$B$14)</f>
        <v>1</v>
      </c>
      <c r="F91" s="16">
        <f>F90+(C91*$C$14)</f>
        <v>1</v>
      </c>
      <c r="G91" s="16">
        <f>G90+(C91*$D$14)</f>
        <v>1</v>
      </c>
      <c r="H91" s="6">
        <f t="shared" si="15"/>
        <v>1</v>
      </c>
    </row>
    <row r="92" spans="1:8" x14ac:dyDescent="0.25">
      <c r="A92" s="7">
        <f>(D91*$A$5)+(E91*$B$5)+(F91*$C$5)+(G91*$D$5)+H91</f>
        <v>2</v>
      </c>
      <c r="B92" s="7">
        <f>IF(A92&gt;=1,F5,0)</f>
        <v>0</v>
      </c>
      <c r="C92" s="7">
        <f>$F$5-B92</f>
        <v>0</v>
      </c>
      <c r="D92" s="7">
        <f>D91+(C92*$A$5)</f>
        <v>1</v>
      </c>
      <c r="E92" s="7">
        <f>E91+(C92*$B$5)</f>
        <v>1</v>
      </c>
      <c r="F92" s="7">
        <f>F91+(C92*$C$5)</f>
        <v>1</v>
      </c>
      <c r="G92" s="7">
        <f>G91+(C92*$D$5)</f>
        <v>1</v>
      </c>
      <c r="H92" s="8">
        <f>H91+C92</f>
        <v>1</v>
      </c>
    </row>
    <row r="93" spans="1:8" x14ac:dyDescent="0.25">
      <c r="A93" s="7">
        <f>(D92*$A$6)+(E92*$B$6)+(F92*$C$6)+(G92*$D$6)+H92</f>
        <v>2</v>
      </c>
      <c r="B93" s="7">
        <f t="shared" ref="B93:B101" si="16">IF(A93&gt;=1,F6,0)</f>
        <v>2</v>
      </c>
      <c r="C93" s="7">
        <f>$F$6-B93</f>
        <v>0</v>
      </c>
      <c r="D93" s="7">
        <f>D92+(C93*$A$6)</f>
        <v>1</v>
      </c>
      <c r="E93" s="7">
        <f>E92+(C93*$B$6)</f>
        <v>1</v>
      </c>
      <c r="F93" s="7">
        <f>F92+(C93*$C$6)</f>
        <v>1</v>
      </c>
      <c r="G93" s="7">
        <f>G92+(C93*$D$6)</f>
        <v>1</v>
      </c>
      <c r="H93" s="8">
        <f t="shared" ref="H93:H101" si="17">H92+C93</f>
        <v>1</v>
      </c>
    </row>
    <row r="94" spans="1:8" x14ac:dyDescent="0.25">
      <c r="A94" s="7">
        <f>(D93*$A$7)+(E93*$B$7)+(F93*$C$7)+(G93*$D$7)+H93</f>
        <v>3</v>
      </c>
      <c r="B94" s="7">
        <f t="shared" si="16"/>
        <v>0</v>
      </c>
      <c r="C94" s="7">
        <f>$F$7-B94</f>
        <v>0</v>
      </c>
      <c r="D94" s="7">
        <f>D93+(C94*$A$7)</f>
        <v>1</v>
      </c>
      <c r="E94" s="7">
        <f>E93+(C94*$B$7)</f>
        <v>1</v>
      </c>
      <c r="F94" s="7">
        <f>F93+(C94*$C$7)</f>
        <v>1</v>
      </c>
      <c r="G94" s="7">
        <f>G93+(C94*$D$7)</f>
        <v>1</v>
      </c>
      <c r="H94" s="8">
        <f t="shared" si="17"/>
        <v>1</v>
      </c>
    </row>
    <row r="95" spans="1:8" x14ac:dyDescent="0.25">
      <c r="A95" s="7">
        <f>(D94*$A$8)+(E94*$B$8)+(F94*$C$8)+(G94*$D$8)+H94</f>
        <v>2</v>
      </c>
      <c r="B95" s="7">
        <f t="shared" si="16"/>
        <v>4</v>
      </c>
      <c r="C95" s="7">
        <f>$F$8-B95</f>
        <v>0</v>
      </c>
      <c r="D95" s="7">
        <f>D94+(C95*$A$8)</f>
        <v>1</v>
      </c>
      <c r="E95" s="7">
        <f>E94+(C95*$B$8)</f>
        <v>1</v>
      </c>
      <c r="F95" s="7">
        <f>F94+(C95*$C$8)</f>
        <v>1</v>
      </c>
      <c r="G95" s="7">
        <f>G94+(C95*$D$8)</f>
        <v>1</v>
      </c>
      <c r="H95" s="8">
        <f t="shared" si="17"/>
        <v>1</v>
      </c>
    </row>
    <row r="96" spans="1:8" x14ac:dyDescent="0.25">
      <c r="A96" s="7">
        <f>(D95*$A$9)+(E95*$B$9)+(F95*$C$9)+(G95*$D$9)+H95</f>
        <v>3</v>
      </c>
      <c r="B96" s="7">
        <f t="shared" si="16"/>
        <v>0</v>
      </c>
      <c r="C96" s="7">
        <f>$F$9-B96</f>
        <v>0</v>
      </c>
      <c r="D96" s="7">
        <f>D95+(C96*$A$9)</f>
        <v>1</v>
      </c>
      <c r="E96" s="7">
        <f>E95+(C96*$B$9)</f>
        <v>1</v>
      </c>
      <c r="F96" s="7">
        <f>F95+(C96*$C$9)</f>
        <v>1</v>
      </c>
      <c r="G96" s="7">
        <f>G95+(C96*$D$9)</f>
        <v>1</v>
      </c>
      <c r="H96" s="8">
        <f t="shared" si="17"/>
        <v>1</v>
      </c>
    </row>
    <row r="97" spans="1:8" x14ac:dyDescent="0.25">
      <c r="A97" s="7">
        <f>(D96*$A$10)+(E96*$B$10)+(F96*$C$10)+(G96*$D$10)+H96</f>
        <v>3</v>
      </c>
      <c r="B97" s="7">
        <f t="shared" si="16"/>
        <v>6</v>
      </c>
      <c r="C97" s="7">
        <f>$F$10-B97</f>
        <v>0</v>
      </c>
      <c r="D97" s="7">
        <f>D96+(C97*$A$10)</f>
        <v>1</v>
      </c>
      <c r="E97" s="7">
        <f>E96+(C97*$B$10)</f>
        <v>1</v>
      </c>
      <c r="F97" s="7">
        <f>F96+(C97*$C$10)</f>
        <v>1</v>
      </c>
      <c r="G97" s="7">
        <f>G96+(C97*$D$10)</f>
        <v>1</v>
      </c>
      <c r="H97" s="8">
        <f t="shared" si="17"/>
        <v>1</v>
      </c>
    </row>
    <row r="98" spans="1:8" x14ac:dyDescent="0.25">
      <c r="A98" s="7">
        <f>(D97*$A$11)+(E97*$B$11)+(F97*$C$11)+(G97*$D$11)+H97</f>
        <v>4</v>
      </c>
      <c r="B98" s="7">
        <f t="shared" si="16"/>
        <v>0</v>
      </c>
      <c r="C98" s="7">
        <f>$F$11-B98</f>
        <v>0</v>
      </c>
      <c r="D98" s="7">
        <f>D97+(C98*$A$11)</f>
        <v>1</v>
      </c>
      <c r="E98" s="7">
        <f>E97+(C98*$B$11)</f>
        <v>1</v>
      </c>
      <c r="F98" s="7">
        <f>F97+(C98*$C$11)</f>
        <v>1</v>
      </c>
      <c r="G98" s="7">
        <f>G97+(C98*$D$11)</f>
        <v>1</v>
      </c>
      <c r="H98" s="8">
        <f t="shared" si="17"/>
        <v>1</v>
      </c>
    </row>
    <row r="99" spans="1:8" x14ac:dyDescent="0.25">
      <c r="A99" s="7">
        <f>(D98*$A$12)+(E98*$B$12)+(F98*$C$12)+(G98*$D$12)+H98</f>
        <v>2</v>
      </c>
      <c r="B99" s="7">
        <f t="shared" si="16"/>
        <v>8</v>
      </c>
      <c r="C99" s="7">
        <f>$F$12-B99</f>
        <v>0</v>
      </c>
      <c r="D99" s="7">
        <f>D98+(C99*$A$12)</f>
        <v>1</v>
      </c>
      <c r="E99" s="7">
        <f>E98+(C99*$B$12)</f>
        <v>1</v>
      </c>
      <c r="F99" s="7">
        <f>F98+(C99*$C$12)</f>
        <v>1</v>
      </c>
      <c r="G99" s="7">
        <f>G98+(C99*$D$12)</f>
        <v>1</v>
      </c>
      <c r="H99" s="8">
        <f t="shared" si="17"/>
        <v>1</v>
      </c>
    </row>
    <row r="100" spans="1:8" x14ac:dyDescent="0.25">
      <c r="A100" s="7">
        <f>(D99*$A$13)+(E99*$B$13)+(F99*$C$13)+(G99*$D$13)+H99</f>
        <v>3</v>
      </c>
      <c r="B100" s="7">
        <f t="shared" si="16"/>
        <v>0</v>
      </c>
      <c r="C100" s="7">
        <f>$F$13-B100</f>
        <v>0</v>
      </c>
      <c r="D100" s="7">
        <f>D99+(C100*$A$13)</f>
        <v>1</v>
      </c>
      <c r="E100" s="7">
        <f>E99+(C100*$B$13)</f>
        <v>1</v>
      </c>
      <c r="F100" s="7">
        <f>F99+(C100*$C$13)</f>
        <v>1</v>
      </c>
      <c r="G100" s="7">
        <f>G99+(C100*$D$13)</f>
        <v>1</v>
      </c>
      <c r="H100" s="8">
        <f t="shared" si="17"/>
        <v>1</v>
      </c>
    </row>
    <row r="101" spans="1:8" x14ac:dyDescent="0.25">
      <c r="A101" s="7">
        <f>(D100*$A$14)+(E100*$B$14)+(F100*$C$14)+(G100*$D$14)+H100</f>
        <v>3</v>
      </c>
      <c r="B101" s="7">
        <f t="shared" si="16"/>
        <v>10</v>
      </c>
      <c r="C101" s="7">
        <f>$F$14-B101</f>
        <v>0</v>
      </c>
      <c r="D101" s="7">
        <f>D100+(C101*$A$14)</f>
        <v>1</v>
      </c>
      <c r="E101" s="7">
        <f>E100+(C101*$B$14)</f>
        <v>1</v>
      </c>
      <c r="F101" s="7">
        <f>F100+(C101*$C$14)</f>
        <v>1</v>
      </c>
      <c r="G101" s="7">
        <f>G100+(C101*$D$14)</f>
        <v>1</v>
      </c>
      <c r="H101" s="8">
        <f t="shared" si="17"/>
        <v>1</v>
      </c>
    </row>
    <row r="102" spans="1:8" x14ac:dyDescent="0.25">
      <c r="A102" s="9">
        <f>(D101*$A$5)+(E101*$B$5)+(F101*$C$5)+(G101*$D$5)+H101</f>
        <v>2</v>
      </c>
      <c r="B102" s="9">
        <f>IF(A102&gt;=1,F5,0)</f>
        <v>0</v>
      </c>
      <c r="C102" s="9">
        <f>$F$5-B102</f>
        <v>0</v>
      </c>
      <c r="D102" s="9">
        <f>D101+(C102*$A$5)</f>
        <v>1</v>
      </c>
      <c r="E102" s="9">
        <f>E101+(C102*$B$5)</f>
        <v>1</v>
      </c>
      <c r="F102" s="9">
        <f>F101+(C102*$C$5)</f>
        <v>1</v>
      </c>
      <c r="G102" s="9">
        <f>G101+(C102*$D$5)</f>
        <v>1</v>
      </c>
      <c r="H102" s="10">
        <f>H101+C102</f>
        <v>1</v>
      </c>
    </row>
    <row r="103" spans="1:8" x14ac:dyDescent="0.25">
      <c r="A103" s="9">
        <f>(D102*$A$6)+(E102*$B$6)+(F102*$C$6)+(G102*$D$6)+H102</f>
        <v>2</v>
      </c>
      <c r="B103" s="9">
        <f t="shared" ref="B103:B111" si="18">IF(A103&gt;=1,F6,0)</f>
        <v>2</v>
      </c>
      <c r="C103" s="9">
        <f>$F$6-B103</f>
        <v>0</v>
      </c>
      <c r="D103" s="9">
        <f>D102+(C103*$A$6)</f>
        <v>1</v>
      </c>
      <c r="E103" s="9">
        <f>E102+(C103*$B$6)</f>
        <v>1</v>
      </c>
      <c r="F103" s="9">
        <f>F102+(C103*$C$6)</f>
        <v>1</v>
      </c>
      <c r="G103" s="9">
        <f>G102+(C103*$D$6)</f>
        <v>1</v>
      </c>
      <c r="H103" s="10">
        <f t="shared" ref="H103:H111" si="19">H102+C103</f>
        <v>1</v>
      </c>
    </row>
    <row r="104" spans="1:8" x14ac:dyDescent="0.25">
      <c r="A104" s="9">
        <f>(D103*$A$7)+(E103*$B$7)+(F103*$C$7)+(G103*$D$7)+H103</f>
        <v>3</v>
      </c>
      <c r="B104" s="9">
        <f t="shared" si="18"/>
        <v>0</v>
      </c>
      <c r="C104" s="9">
        <f>$F$7-B104</f>
        <v>0</v>
      </c>
      <c r="D104" s="9">
        <f>D103+(C104*$A$7)</f>
        <v>1</v>
      </c>
      <c r="E104" s="9">
        <f>E103+(C104*$B$7)</f>
        <v>1</v>
      </c>
      <c r="F104" s="9">
        <f>F103+(C104*$C$7)</f>
        <v>1</v>
      </c>
      <c r="G104" s="9">
        <f>G103+(C104*$D$7)</f>
        <v>1</v>
      </c>
      <c r="H104" s="10">
        <f t="shared" si="19"/>
        <v>1</v>
      </c>
    </row>
    <row r="105" spans="1:8" x14ac:dyDescent="0.25">
      <c r="A105" s="9">
        <f>(D104*$A$8)+(E104*$B$8)+(F104*$C$8)+(G104*$D$8)+H104</f>
        <v>2</v>
      </c>
      <c r="B105" s="9">
        <f t="shared" si="18"/>
        <v>4</v>
      </c>
      <c r="C105" s="9">
        <f>$F$8-B105</f>
        <v>0</v>
      </c>
      <c r="D105" s="9">
        <f>D104+(C105*$A$8)</f>
        <v>1</v>
      </c>
      <c r="E105" s="9">
        <f>E104+(C105*$B$8)</f>
        <v>1</v>
      </c>
      <c r="F105" s="9">
        <f>F104+(C105*$C$8)</f>
        <v>1</v>
      </c>
      <c r="G105" s="9">
        <f>G104+(C105*$D$8)</f>
        <v>1</v>
      </c>
      <c r="H105" s="10">
        <f t="shared" si="19"/>
        <v>1</v>
      </c>
    </row>
    <row r="106" spans="1:8" x14ac:dyDescent="0.25">
      <c r="A106" s="9">
        <f>(D105*$A$9)+(E105*$B$9)+(F105*$C$9)+(G105*$D$9)+H105</f>
        <v>3</v>
      </c>
      <c r="B106" s="9">
        <f t="shared" si="18"/>
        <v>0</v>
      </c>
      <c r="C106" s="9">
        <f>$F$9-B106</f>
        <v>0</v>
      </c>
      <c r="D106" s="9">
        <f>D105+(C106*$A$9)</f>
        <v>1</v>
      </c>
      <c r="E106" s="9">
        <f>E105+(C106*$B$9)</f>
        <v>1</v>
      </c>
      <c r="F106" s="9">
        <f>F105+(C106*$C$9)</f>
        <v>1</v>
      </c>
      <c r="G106" s="9">
        <f>G105+(C106*$D$9)</f>
        <v>1</v>
      </c>
      <c r="H106" s="10">
        <f t="shared" si="19"/>
        <v>1</v>
      </c>
    </row>
    <row r="107" spans="1:8" x14ac:dyDescent="0.25">
      <c r="A107" s="9">
        <f>(D106*$A$10)+(E106*$B$10)+(F106*$C$10)+(G106*$D$10)+H106</f>
        <v>3</v>
      </c>
      <c r="B107" s="9">
        <f t="shared" si="18"/>
        <v>6</v>
      </c>
      <c r="C107" s="9">
        <f>$F$10-B107</f>
        <v>0</v>
      </c>
      <c r="D107" s="9">
        <f>D106+(C107*$A$10)</f>
        <v>1</v>
      </c>
      <c r="E107" s="9">
        <f>E106+(C107*$B$10)</f>
        <v>1</v>
      </c>
      <c r="F107" s="9">
        <f>F106+(C107*$C$10)</f>
        <v>1</v>
      </c>
      <c r="G107" s="9">
        <f>G106+(C107*$D$10)</f>
        <v>1</v>
      </c>
      <c r="H107" s="10">
        <f t="shared" si="19"/>
        <v>1</v>
      </c>
    </row>
    <row r="108" spans="1:8" x14ac:dyDescent="0.25">
      <c r="A108" s="9">
        <f>(D107*$A$11)+(E107*$B$11)+(F107*$C$11)+(G107*$D$11)+H107</f>
        <v>4</v>
      </c>
      <c r="B108" s="9">
        <f t="shared" si="18"/>
        <v>0</v>
      </c>
      <c r="C108" s="9">
        <f>$F$11-B108</f>
        <v>0</v>
      </c>
      <c r="D108" s="9">
        <f>D107+(C108*$A$11)</f>
        <v>1</v>
      </c>
      <c r="E108" s="9">
        <f>E107+(C108*$B$11)</f>
        <v>1</v>
      </c>
      <c r="F108" s="9">
        <f>F107+(C108*$C$11)</f>
        <v>1</v>
      </c>
      <c r="G108" s="9">
        <f>G107+(C108*$D$11)</f>
        <v>1</v>
      </c>
      <c r="H108" s="10">
        <f t="shared" si="19"/>
        <v>1</v>
      </c>
    </row>
    <row r="109" spans="1:8" x14ac:dyDescent="0.25">
      <c r="A109" s="9">
        <f>(D108*$A$12)+(E108*$B$12)+(F108*$C$12)+(G108*$D$12)+H108</f>
        <v>2</v>
      </c>
      <c r="B109" s="9">
        <f t="shared" si="18"/>
        <v>8</v>
      </c>
      <c r="C109" s="9">
        <f>$F$12-B109</f>
        <v>0</v>
      </c>
      <c r="D109" s="9">
        <f>D108+(C109*$A$12)</f>
        <v>1</v>
      </c>
      <c r="E109" s="9">
        <f>E108+(C109*$B$12)</f>
        <v>1</v>
      </c>
      <c r="F109" s="9">
        <f>F108+(C109*$C$12)</f>
        <v>1</v>
      </c>
      <c r="G109" s="9">
        <f>G108+(C109*$D$12)</f>
        <v>1</v>
      </c>
      <c r="H109" s="10">
        <f t="shared" si="19"/>
        <v>1</v>
      </c>
    </row>
    <row r="110" spans="1:8" x14ac:dyDescent="0.25">
      <c r="A110" s="9">
        <f>(D109*$A$13)+(E109*$B$13)+(F109*$C$13)+(G109*$D$13)+H109</f>
        <v>3</v>
      </c>
      <c r="B110" s="9">
        <f t="shared" si="18"/>
        <v>0</v>
      </c>
      <c r="C110" s="9">
        <f>$F$13-B110</f>
        <v>0</v>
      </c>
      <c r="D110" s="9">
        <f>D109+(C110*$A$13)</f>
        <v>1</v>
      </c>
      <c r="E110" s="9">
        <f>E109+(C110*$B$13)</f>
        <v>1</v>
      </c>
      <c r="F110" s="9">
        <f>F109+(C110*$C$13)</f>
        <v>1</v>
      </c>
      <c r="G110" s="9">
        <f>G109+(C110*$D$13)</f>
        <v>1</v>
      </c>
      <c r="H110" s="10">
        <f t="shared" si="19"/>
        <v>1</v>
      </c>
    </row>
    <row r="111" spans="1:8" x14ac:dyDescent="0.25">
      <c r="A111" s="9">
        <f>(D110*$A$14)+(E110*$B$14)+(F110*$C$14)+(G110*$D$14)+H110</f>
        <v>3</v>
      </c>
      <c r="B111" s="9">
        <f t="shared" si="18"/>
        <v>10</v>
      </c>
      <c r="C111" s="9">
        <f>$F$14-B111</f>
        <v>0</v>
      </c>
      <c r="D111" s="9">
        <f>D110+(C111*$A$14)</f>
        <v>1</v>
      </c>
      <c r="E111" s="9">
        <f>E110+(C111*$B$14)</f>
        <v>1</v>
      </c>
      <c r="F111" s="9">
        <f>F110+(C111*$C$14)</f>
        <v>1</v>
      </c>
      <c r="G111" s="9">
        <f>G110+(C111*$D$14)</f>
        <v>1</v>
      </c>
      <c r="H111" s="10">
        <f t="shared" si="19"/>
        <v>1</v>
      </c>
    </row>
    <row r="112" spans="1:8" x14ac:dyDescent="0.25">
      <c r="A112" s="26">
        <f>(D111*$A$5)+(E111*$B$5)+(F111*$C$5)+(G111*$D$5)+H111</f>
        <v>2</v>
      </c>
      <c r="B112" s="26">
        <f>IF(A112&gt;=1,F5,0)</f>
        <v>0</v>
      </c>
      <c r="C112" s="26">
        <f>$F$5-B112</f>
        <v>0</v>
      </c>
      <c r="D112" s="26">
        <f>D111+(C112*$A$5)</f>
        <v>1</v>
      </c>
      <c r="E112" s="26">
        <f>E111+(C112*$B$5)</f>
        <v>1</v>
      </c>
      <c r="F112" s="26">
        <f>F111+(C112*$C$5)</f>
        <v>1</v>
      </c>
      <c r="G112" s="26">
        <f>G111+(C112*$D$5)</f>
        <v>1</v>
      </c>
      <c r="H112" s="27">
        <f>H111+C112</f>
        <v>1</v>
      </c>
    </row>
    <row r="113" spans="1:8" x14ac:dyDescent="0.25">
      <c r="A113" s="26">
        <f>(D112*$A$6)+(E112*$B$6)+(F112*$C$6)+(G112*$D$6)+H112</f>
        <v>2</v>
      </c>
      <c r="B113" s="26">
        <f t="shared" ref="B113:B121" si="20">IF(A113&gt;=1,F6,0)</f>
        <v>2</v>
      </c>
      <c r="C113" s="26">
        <f>$F$6-B113</f>
        <v>0</v>
      </c>
      <c r="D113" s="26">
        <f>D112+(C113*$A$6)</f>
        <v>1</v>
      </c>
      <c r="E113" s="26">
        <f>E112+(C113*$B$6)</f>
        <v>1</v>
      </c>
      <c r="F113" s="26">
        <f>F112+(C113*$C$6)</f>
        <v>1</v>
      </c>
      <c r="G113" s="26">
        <f>G112+(C113*$D$6)</f>
        <v>1</v>
      </c>
      <c r="H113" s="27">
        <f t="shared" ref="H113:H121" si="21">H112+C113</f>
        <v>1</v>
      </c>
    </row>
    <row r="114" spans="1:8" x14ac:dyDescent="0.25">
      <c r="A114" s="26">
        <f>(D113*$A$7)+(E113*$B$7)+(F113*$C$7)+(G113*$D$7)+H113</f>
        <v>3</v>
      </c>
      <c r="B114" s="26">
        <f t="shared" si="20"/>
        <v>0</v>
      </c>
      <c r="C114" s="26">
        <f>$F$7-B114</f>
        <v>0</v>
      </c>
      <c r="D114" s="26">
        <f>D113+(C114*$A$7)</f>
        <v>1</v>
      </c>
      <c r="E114" s="26">
        <f>E113+(C114*$B$7)</f>
        <v>1</v>
      </c>
      <c r="F114" s="26">
        <f>F113+(C114*$C$7)</f>
        <v>1</v>
      </c>
      <c r="G114" s="26">
        <f>G113+(C114*$D$7)</f>
        <v>1</v>
      </c>
      <c r="H114" s="27">
        <f t="shared" si="21"/>
        <v>1</v>
      </c>
    </row>
    <row r="115" spans="1:8" x14ac:dyDescent="0.25">
      <c r="A115" s="26">
        <f>(D114*$A$8)+(E114*$B$8)+(F114*$C$8)+(G114*$D$8)+H114</f>
        <v>2</v>
      </c>
      <c r="B115" s="26">
        <f t="shared" si="20"/>
        <v>4</v>
      </c>
      <c r="C115" s="26">
        <f>$F$8-B115</f>
        <v>0</v>
      </c>
      <c r="D115" s="26">
        <f>D114+(C115*$A$8)</f>
        <v>1</v>
      </c>
      <c r="E115" s="26">
        <f>E114+(C115*$B$8)</f>
        <v>1</v>
      </c>
      <c r="F115" s="26">
        <f>F114+(C115*$C$8)</f>
        <v>1</v>
      </c>
      <c r="G115" s="26">
        <f>G114+(C115*$D$8)</f>
        <v>1</v>
      </c>
      <c r="H115" s="27">
        <f t="shared" si="21"/>
        <v>1</v>
      </c>
    </row>
    <row r="116" spans="1:8" x14ac:dyDescent="0.25">
      <c r="A116" s="26">
        <f>(D115*$A$9)+(E115*$B$9)+(F115*$C$9)+(G115*$D$9)+H115</f>
        <v>3</v>
      </c>
      <c r="B116" s="26">
        <f t="shared" si="20"/>
        <v>0</v>
      </c>
      <c r="C116" s="26">
        <f>$F$9-B116</f>
        <v>0</v>
      </c>
      <c r="D116" s="26">
        <f>D115+(C116*$A$9)</f>
        <v>1</v>
      </c>
      <c r="E116" s="26">
        <f>E115+(C116*$B$9)</f>
        <v>1</v>
      </c>
      <c r="F116" s="26">
        <f>F115+(C116*$C$9)</f>
        <v>1</v>
      </c>
      <c r="G116" s="26">
        <f>G115+(C116*$D$9)</f>
        <v>1</v>
      </c>
      <c r="H116" s="27">
        <f t="shared" si="21"/>
        <v>1</v>
      </c>
    </row>
    <row r="117" spans="1:8" x14ac:dyDescent="0.25">
      <c r="A117" s="26">
        <f>(D116*$A$10)+(E116*$B$10)+(F116*$C$10)+(G116*$D$10)+H116</f>
        <v>3</v>
      </c>
      <c r="B117" s="26">
        <f t="shared" si="20"/>
        <v>6</v>
      </c>
      <c r="C117" s="26">
        <f>$F$10-B117</f>
        <v>0</v>
      </c>
      <c r="D117" s="26">
        <f>D116+(C117*$A$10)</f>
        <v>1</v>
      </c>
      <c r="E117" s="26">
        <f>E116+(C117*$B$10)</f>
        <v>1</v>
      </c>
      <c r="F117" s="26">
        <f>F116+(C117*$C$10)</f>
        <v>1</v>
      </c>
      <c r="G117" s="26">
        <f>G116+(C117*$D$10)</f>
        <v>1</v>
      </c>
      <c r="H117" s="27">
        <f t="shared" si="21"/>
        <v>1</v>
      </c>
    </row>
    <row r="118" spans="1:8" x14ac:dyDescent="0.25">
      <c r="A118" s="26">
        <f>(D117*$A$11)+(E117*$B$11)+(F117*$C$11)+(G117*$D$11)+H117</f>
        <v>4</v>
      </c>
      <c r="B118" s="26">
        <f t="shared" si="20"/>
        <v>0</v>
      </c>
      <c r="C118" s="26">
        <f>$F$11-B118</f>
        <v>0</v>
      </c>
      <c r="D118" s="26">
        <f>D117+(C118*$A$11)</f>
        <v>1</v>
      </c>
      <c r="E118" s="26">
        <f>E117+(C118*$B$11)</f>
        <v>1</v>
      </c>
      <c r="F118" s="26">
        <f>F117+(C118*$C$11)</f>
        <v>1</v>
      </c>
      <c r="G118" s="26">
        <f>G117+(C118*$D$11)</f>
        <v>1</v>
      </c>
      <c r="H118" s="27">
        <f t="shared" si="21"/>
        <v>1</v>
      </c>
    </row>
    <row r="119" spans="1:8" x14ac:dyDescent="0.25">
      <c r="A119" s="26">
        <f>(D118*$A$12)+(E118*$B$12)+(F118*$C$12)+(G118*$D$12)+H118</f>
        <v>2</v>
      </c>
      <c r="B119" s="26">
        <f t="shared" si="20"/>
        <v>8</v>
      </c>
      <c r="C119" s="26">
        <f>$F$12-B119</f>
        <v>0</v>
      </c>
      <c r="D119" s="26">
        <f>D118+(C119*$A$12)</f>
        <v>1</v>
      </c>
      <c r="E119" s="26">
        <f>E118+(C119*$B$12)</f>
        <v>1</v>
      </c>
      <c r="F119" s="26">
        <f>F118+(C119*$C$12)</f>
        <v>1</v>
      </c>
      <c r="G119" s="26">
        <f>G118+(C119*$D$12)</f>
        <v>1</v>
      </c>
      <c r="H119" s="27">
        <f t="shared" si="21"/>
        <v>1</v>
      </c>
    </row>
    <row r="120" spans="1:8" x14ac:dyDescent="0.25">
      <c r="A120" s="26">
        <f>(D119*$A$13)+(E119*$B$13)+(F119*$C$13)+(G119*$D$13)+H119</f>
        <v>3</v>
      </c>
      <c r="B120" s="26">
        <f t="shared" si="20"/>
        <v>0</v>
      </c>
      <c r="C120" s="26">
        <f>$F$13-B120</f>
        <v>0</v>
      </c>
      <c r="D120" s="26">
        <f>D119+(C120*$A$13)</f>
        <v>1</v>
      </c>
      <c r="E120" s="26">
        <f>E119+(C120*$B$13)</f>
        <v>1</v>
      </c>
      <c r="F120" s="26">
        <f>F119+(C120*$C$13)</f>
        <v>1</v>
      </c>
      <c r="G120" s="26">
        <f>G119+(C120*$D$13)</f>
        <v>1</v>
      </c>
      <c r="H120" s="27">
        <f t="shared" si="21"/>
        <v>1</v>
      </c>
    </row>
    <row r="121" spans="1:8" x14ac:dyDescent="0.25">
      <c r="A121" s="26">
        <f>(D120*$A$14)+(E120*$B$14)+(F120*$C$14)+(G120*$D$14)+H120</f>
        <v>3</v>
      </c>
      <c r="B121" s="26">
        <f t="shared" si="20"/>
        <v>10</v>
      </c>
      <c r="C121" s="26">
        <f>$F$14-B121</f>
        <v>0</v>
      </c>
      <c r="D121" s="26">
        <f>D120+(C121*$A$14)</f>
        <v>1</v>
      </c>
      <c r="E121" s="26">
        <f>E120+(C121*$B$14)</f>
        <v>1</v>
      </c>
      <c r="F121" s="26">
        <f>F120+(C121*$C$14)</f>
        <v>1</v>
      </c>
      <c r="G121" s="26">
        <f>G120+(C121*$D$14)</f>
        <v>1</v>
      </c>
      <c r="H121" s="27">
        <f t="shared" si="21"/>
        <v>1</v>
      </c>
    </row>
    <row r="122" spans="1:8" x14ac:dyDescent="0.25">
      <c r="A122" s="22">
        <f>(D121*$A$5)+(E121*$B$5)+(F121*$C$5)+(G121*$D$5)+H121</f>
        <v>2</v>
      </c>
      <c r="B122" s="22">
        <f>IF(A122&gt;=1,F5,0)</f>
        <v>0</v>
      </c>
      <c r="C122" s="22">
        <f>$F$5-B122</f>
        <v>0</v>
      </c>
      <c r="D122" s="22">
        <f>D121+(C122*$A$5)</f>
        <v>1</v>
      </c>
      <c r="E122" s="22">
        <f>E121+(C122*$B$5)</f>
        <v>1</v>
      </c>
      <c r="F122" s="22">
        <f>F121+(C122*$C$5)</f>
        <v>1</v>
      </c>
      <c r="G122" s="22">
        <f>G121+(C122*$D$5)</f>
        <v>1</v>
      </c>
      <c r="H122" s="23">
        <f>H121+C122</f>
        <v>1</v>
      </c>
    </row>
    <row r="123" spans="1:8" x14ac:dyDescent="0.25">
      <c r="A123" s="22">
        <f>(D122*$A$6)+(E122*$B$6)+(F122*$C$6)+(G122*$D$6)+H122</f>
        <v>2</v>
      </c>
      <c r="B123" s="22">
        <f t="shared" ref="B123:B131" si="22">IF(A123&gt;=1,F6,0)</f>
        <v>2</v>
      </c>
      <c r="C123" s="22">
        <f>$F$6-B123</f>
        <v>0</v>
      </c>
      <c r="D123" s="22">
        <f>D122+(C123*$A$6)</f>
        <v>1</v>
      </c>
      <c r="E123" s="22">
        <f>E122+(C123*$B$6)</f>
        <v>1</v>
      </c>
      <c r="F123" s="22">
        <f>F122+(C123*$C$6)</f>
        <v>1</v>
      </c>
      <c r="G123" s="22">
        <f>G122+(C123*$D$6)</f>
        <v>1</v>
      </c>
      <c r="H123" s="23">
        <f t="shared" ref="H123:H131" si="23">H122+C123</f>
        <v>1</v>
      </c>
    </row>
    <row r="124" spans="1:8" x14ac:dyDescent="0.25">
      <c r="A124" s="22">
        <f>(D123*$A$7)+(E123*$B$7)+(F123*$C$7)+(G123*$D$7)+H123</f>
        <v>3</v>
      </c>
      <c r="B124" s="22">
        <f t="shared" si="22"/>
        <v>0</v>
      </c>
      <c r="C124" s="22">
        <f>$F$7-B124</f>
        <v>0</v>
      </c>
      <c r="D124" s="22">
        <f>D123+(C124*$A$7)</f>
        <v>1</v>
      </c>
      <c r="E124" s="22">
        <f>E123+(C124*$B$7)</f>
        <v>1</v>
      </c>
      <c r="F124" s="22">
        <f>F123+(C124*$C$7)</f>
        <v>1</v>
      </c>
      <c r="G124" s="22">
        <f>G123+(C124*$D$7)</f>
        <v>1</v>
      </c>
      <c r="H124" s="23">
        <f t="shared" si="23"/>
        <v>1</v>
      </c>
    </row>
    <row r="125" spans="1:8" x14ac:dyDescent="0.25">
      <c r="A125" s="22">
        <f>(D124*$A$8)+(E124*$B$8)+(F124*$C$8)+(G124*$D$8)+H124</f>
        <v>2</v>
      </c>
      <c r="B125" s="22">
        <f t="shared" si="22"/>
        <v>4</v>
      </c>
      <c r="C125" s="22">
        <f>$F$8-B125</f>
        <v>0</v>
      </c>
      <c r="D125" s="22">
        <f>D124+(C125*$A$8)</f>
        <v>1</v>
      </c>
      <c r="E125" s="22">
        <f>E124+(C125*$B$8)</f>
        <v>1</v>
      </c>
      <c r="F125" s="22">
        <f>F124+(C125*$C$8)</f>
        <v>1</v>
      </c>
      <c r="G125" s="22">
        <f>G124+(C125*$D$8)</f>
        <v>1</v>
      </c>
      <c r="H125" s="23">
        <f t="shared" si="23"/>
        <v>1</v>
      </c>
    </row>
    <row r="126" spans="1:8" x14ac:dyDescent="0.25">
      <c r="A126" s="22">
        <f>(D125*$A$9)+(E125*$B$9)+(F125*$C$9)+(G125*$D$9)+H125</f>
        <v>3</v>
      </c>
      <c r="B126" s="22">
        <f t="shared" si="22"/>
        <v>0</v>
      </c>
      <c r="C126" s="22">
        <f>$F$9-B126</f>
        <v>0</v>
      </c>
      <c r="D126" s="22">
        <f>D125+(C126*$A$9)</f>
        <v>1</v>
      </c>
      <c r="E126" s="22">
        <f>E125+(C126*$B$9)</f>
        <v>1</v>
      </c>
      <c r="F126" s="22">
        <f>F125+(C126*$C$9)</f>
        <v>1</v>
      </c>
      <c r="G126" s="22">
        <f>G125+(C126*$D$9)</f>
        <v>1</v>
      </c>
      <c r="H126" s="23">
        <f t="shared" si="23"/>
        <v>1</v>
      </c>
    </row>
    <row r="127" spans="1:8" x14ac:dyDescent="0.25">
      <c r="A127" s="22">
        <f>(D126*$A$10)+(E126*$B$10)+(F126*$C$10)+(G126*$D$10)+H126</f>
        <v>3</v>
      </c>
      <c r="B127" s="22">
        <f t="shared" si="22"/>
        <v>6</v>
      </c>
      <c r="C127" s="22">
        <f>$F$10-B127</f>
        <v>0</v>
      </c>
      <c r="D127" s="22">
        <f>D126+(C127*$A$10)</f>
        <v>1</v>
      </c>
      <c r="E127" s="22">
        <f>E126+(C127*$B$10)</f>
        <v>1</v>
      </c>
      <c r="F127" s="22">
        <f>F126+(C127*$C$10)</f>
        <v>1</v>
      </c>
      <c r="G127" s="22">
        <f>G126+(C127*$D$10)</f>
        <v>1</v>
      </c>
      <c r="H127" s="23">
        <f t="shared" si="23"/>
        <v>1</v>
      </c>
    </row>
    <row r="128" spans="1:8" x14ac:dyDescent="0.25">
      <c r="A128" s="22">
        <f>(D127*$A$11)+(E127*$B$11)+(F127*$C$11)+(G127*$D$11)+H127</f>
        <v>4</v>
      </c>
      <c r="B128" s="22">
        <f t="shared" si="22"/>
        <v>0</v>
      </c>
      <c r="C128" s="22">
        <f>$F$11-B128</f>
        <v>0</v>
      </c>
      <c r="D128" s="22">
        <f>D127+(C128*$A$11)</f>
        <v>1</v>
      </c>
      <c r="E128" s="22">
        <f>E127+(C128*$B$11)</f>
        <v>1</v>
      </c>
      <c r="F128" s="22">
        <f>F127+(C128*$C$11)</f>
        <v>1</v>
      </c>
      <c r="G128" s="22">
        <f>G127+(C128*$D$11)</f>
        <v>1</v>
      </c>
      <c r="H128" s="23">
        <f t="shared" si="23"/>
        <v>1</v>
      </c>
    </row>
    <row r="129" spans="1:8" x14ac:dyDescent="0.25">
      <c r="A129" s="22">
        <f>(D128*$A$12)+(E128*$B$12)+(F128*$C$12)+(G128*$D$12)+H128</f>
        <v>2</v>
      </c>
      <c r="B129" s="22">
        <f t="shared" si="22"/>
        <v>8</v>
      </c>
      <c r="C129" s="22">
        <f>$F$12-B129</f>
        <v>0</v>
      </c>
      <c r="D129" s="22">
        <f>D128+(C129*$A$12)</f>
        <v>1</v>
      </c>
      <c r="E129" s="22">
        <f>E128+(C129*$B$12)</f>
        <v>1</v>
      </c>
      <c r="F129" s="22">
        <f>F128+(C129*$C$12)</f>
        <v>1</v>
      </c>
      <c r="G129" s="22">
        <f>G128+(C129*$D$12)</f>
        <v>1</v>
      </c>
      <c r="H129" s="23">
        <f t="shared" si="23"/>
        <v>1</v>
      </c>
    </row>
    <row r="130" spans="1:8" x14ac:dyDescent="0.25">
      <c r="A130" s="22">
        <f>(D129*$A$13)+(E129*$B$13)+(F129*$C$13)+(G129*$D$13)+H129</f>
        <v>3</v>
      </c>
      <c r="B130" s="22">
        <f t="shared" si="22"/>
        <v>0</v>
      </c>
      <c r="C130" s="22">
        <f>$F$13-B130</f>
        <v>0</v>
      </c>
      <c r="D130" s="22">
        <f>D129+(C130*$A$13)</f>
        <v>1</v>
      </c>
      <c r="E130" s="22">
        <f>E129+(C130*$B$13)</f>
        <v>1</v>
      </c>
      <c r="F130" s="22">
        <f>F129+(C130*$C$13)</f>
        <v>1</v>
      </c>
      <c r="G130" s="22">
        <f>G129+(C130*$D$13)</f>
        <v>1</v>
      </c>
      <c r="H130" s="23">
        <f t="shared" si="23"/>
        <v>1</v>
      </c>
    </row>
    <row r="131" spans="1:8" x14ac:dyDescent="0.25">
      <c r="A131" s="22">
        <f>(D130*$A$14)+(E130*$B$14)+(F130*$C$14)+(G130*$D$14)+H130</f>
        <v>3</v>
      </c>
      <c r="B131" s="22">
        <f t="shared" si="22"/>
        <v>10</v>
      </c>
      <c r="C131" s="22">
        <f>$F$14-B131</f>
        <v>0</v>
      </c>
      <c r="D131" s="22">
        <f>D130+(C131*$A$14)</f>
        <v>1</v>
      </c>
      <c r="E131" s="22">
        <f>E130+(C131*$B$14)</f>
        <v>1</v>
      </c>
      <c r="F131" s="22">
        <f>F130+(C131*$C$14)</f>
        <v>1</v>
      </c>
      <c r="G131" s="22">
        <f>G130+(C131*$D$14)</f>
        <v>1</v>
      </c>
      <c r="H131" s="23">
        <f t="shared" si="23"/>
        <v>1</v>
      </c>
    </row>
    <row r="132" spans="1:8" x14ac:dyDescent="0.25">
      <c r="A132" s="11">
        <f>(D131*$A$5)+(E131*$B$5)+(F131*$C$5)+(G131*$D$5)+H131</f>
        <v>2</v>
      </c>
      <c r="B132" s="11">
        <f>IF(A132&gt;=1,F5,0)</f>
        <v>0</v>
      </c>
      <c r="C132" s="11">
        <f>$F$5-B132</f>
        <v>0</v>
      </c>
      <c r="D132" s="11">
        <f>D131+(C132*$A$5)</f>
        <v>1</v>
      </c>
      <c r="E132" s="11">
        <f>E131+(C132*$B$5)</f>
        <v>1</v>
      </c>
      <c r="F132" s="11">
        <f>F131+(C132*$C$5)</f>
        <v>1</v>
      </c>
      <c r="G132" s="11">
        <f>G131+(C132*$D$5)</f>
        <v>1</v>
      </c>
      <c r="H132" s="12">
        <f>H131+C132</f>
        <v>1</v>
      </c>
    </row>
    <row r="133" spans="1:8" x14ac:dyDescent="0.25">
      <c r="A133" s="11">
        <f>(D132*$A$6)+(E132*$B$6)+(F132*$C$6)+(G132*$D$6)+H132</f>
        <v>2</v>
      </c>
      <c r="B133" s="11">
        <f t="shared" ref="B133:B141" si="24">IF(A133&gt;=1,F6,0)</f>
        <v>2</v>
      </c>
      <c r="C133" s="11">
        <f>$F$6-B133</f>
        <v>0</v>
      </c>
      <c r="D133" s="11">
        <f>D132+(C133*$A$6)</f>
        <v>1</v>
      </c>
      <c r="E133" s="11">
        <f>E132+(C133*$B$6)</f>
        <v>1</v>
      </c>
      <c r="F133" s="11">
        <f>F132+(C133*$C$6)</f>
        <v>1</v>
      </c>
      <c r="G133" s="11">
        <f>G132+(C133*$D$6)</f>
        <v>1</v>
      </c>
      <c r="H133" s="12">
        <f t="shared" ref="H133:H141" si="25">H132+C133</f>
        <v>1</v>
      </c>
    </row>
    <row r="134" spans="1:8" x14ac:dyDescent="0.25">
      <c r="A134" s="11">
        <f>(D133*$A$7)+(E133*$B$7)+(F133*$C$7)+(G133*$D$7)+H133</f>
        <v>3</v>
      </c>
      <c r="B134" s="11">
        <f t="shared" si="24"/>
        <v>0</v>
      </c>
      <c r="C134" s="11">
        <f>$F$7-B134</f>
        <v>0</v>
      </c>
      <c r="D134" s="11">
        <f>D133+(C134*$A$7)</f>
        <v>1</v>
      </c>
      <c r="E134" s="11">
        <f>E133+(C134*$B$7)</f>
        <v>1</v>
      </c>
      <c r="F134" s="11">
        <f>F133+(C134*$C$7)</f>
        <v>1</v>
      </c>
      <c r="G134" s="11">
        <f>G133+(C134*$D$7)</f>
        <v>1</v>
      </c>
      <c r="H134" s="12">
        <f t="shared" si="25"/>
        <v>1</v>
      </c>
    </row>
    <row r="135" spans="1:8" x14ac:dyDescent="0.25">
      <c r="A135" s="11">
        <f>(D134*$A$8)+(E134*$B$8)+(F134*$C$8)+(G134*$D$8)+H134</f>
        <v>2</v>
      </c>
      <c r="B135" s="11">
        <f t="shared" si="24"/>
        <v>4</v>
      </c>
      <c r="C135" s="11">
        <f>$F$8-B135</f>
        <v>0</v>
      </c>
      <c r="D135" s="11">
        <f>D134+(C135*$A$8)</f>
        <v>1</v>
      </c>
      <c r="E135" s="11">
        <f>E134+(C135*$B$8)</f>
        <v>1</v>
      </c>
      <c r="F135" s="11">
        <f>F134+(C135*$C$8)</f>
        <v>1</v>
      </c>
      <c r="G135" s="11">
        <f>G134+(C135*$D$8)</f>
        <v>1</v>
      </c>
      <c r="H135" s="12">
        <f t="shared" si="25"/>
        <v>1</v>
      </c>
    </row>
    <row r="136" spans="1:8" x14ac:dyDescent="0.25">
      <c r="A136" s="11">
        <f>(D135*$A$9)+(E135*$B$9)+(F135*$C$9)+(G135*$D$9)+H135</f>
        <v>3</v>
      </c>
      <c r="B136" s="11">
        <f t="shared" si="24"/>
        <v>0</v>
      </c>
      <c r="C136" s="11">
        <f>$F$9-B136</f>
        <v>0</v>
      </c>
      <c r="D136" s="11">
        <f>D135+(C136*$A$9)</f>
        <v>1</v>
      </c>
      <c r="E136" s="11">
        <f>E135+(C136*$B$9)</f>
        <v>1</v>
      </c>
      <c r="F136" s="11">
        <f>F135+(C136*$C$9)</f>
        <v>1</v>
      </c>
      <c r="G136" s="11">
        <f>G135+(C136*$D$9)</f>
        <v>1</v>
      </c>
      <c r="H136" s="12">
        <f t="shared" si="25"/>
        <v>1</v>
      </c>
    </row>
    <row r="137" spans="1:8" x14ac:dyDescent="0.25">
      <c r="A137" s="11">
        <f>(D136*$A$10)+(E136*$B$10)+(F136*$C$10)+(G136*$D$10)+H136</f>
        <v>3</v>
      </c>
      <c r="B137" s="11">
        <f t="shared" si="24"/>
        <v>6</v>
      </c>
      <c r="C137" s="11">
        <f>$F$10-B137</f>
        <v>0</v>
      </c>
      <c r="D137" s="11">
        <f>D136+(C137*$A$10)</f>
        <v>1</v>
      </c>
      <c r="E137" s="11">
        <f>E136+(C137*$B$10)</f>
        <v>1</v>
      </c>
      <c r="F137" s="11">
        <f>F136+(C137*$C$10)</f>
        <v>1</v>
      </c>
      <c r="G137" s="11">
        <f>G136+(C137*$D$10)</f>
        <v>1</v>
      </c>
      <c r="H137" s="12">
        <f t="shared" si="25"/>
        <v>1</v>
      </c>
    </row>
    <row r="138" spans="1:8" x14ac:dyDescent="0.25">
      <c r="A138" s="11">
        <f>(D137*$A$11)+(E137*$B$11)+(F137*$C$11)+(G137*$D$11)+H137</f>
        <v>4</v>
      </c>
      <c r="B138" s="11">
        <f t="shared" si="24"/>
        <v>0</v>
      </c>
      <c r="C138" s="11">
        <f>$F$11-B138</f>
        <v>0</v>
      </c>
      <c r="D138" s="11">
        <f>D137+(C138*$A$11)</f>
        <v>1</v>
      </c>
      <c r="E138" s="11">
        <f>E137+(C138*$B$11)</f>
        <v>1</v>
      </c>
      <c r="F138" s="11">
        <f>F137+(C138*$C$11)</f>
        <v>1</v>
      </c>
      <c r="G138" s="11">
        <f>G137+(C138*$D$11)</f>
        <v>1</v>
      </c>
      <c r="H138" s="12">
        <f t="shared" si="25"/>
        <v>1</v>
      </c>
    </row>
    <row r="139" spans="1:8" x14ac:dyDescent="0.25">
      <c r="A139" s="11">
        <f>(D138*$A$12)+(E138*$B$12)+(F138*$C$12)+(G138*$D$12)+H138</f>
        <v>2</v>
      </c>
      <c r="B139" s="11">
        <f t="shared" si="24"/>
        <v>8</v>
      </c>
      <c r="C139" s="11">
        <f>$F$12-B139</f>
        <v>0</v>
      </c>
      <c r="D139" s="11">
        <f>D138+(C139*$A$12)</f>
        <v>1</v>
      </c>
      <c r="E139" s="11">
        <f>E138+(C139*$B$12)</f>
        <v>1</v>
      </c>
      <c r="F139" s="11">
        <f>F138+(C139*$C$12)</f>
        <v>1</v>
      </c>
      <c r="G139" s="11">
        <f>G138+(C139*$D$12)</f>
        <v>1</v>
      </c>
      <c r="H139" s="12">
        <f t="shared" si="25"/>
        <v>1</v>
      </c>
    </row>
    <row r="140" spans="1:8" x14ac:dyDescent="0.25">
      <c r="A140" s="11">
        <f>(D139*$A$13)+(E139*$B$13)+(F139*$C$13)+(G139*$D$13)+H139</f>
        <v>3</v>
      </c>
      <c r="B140" s="11">
        <f t="shared" si="24"/>
        <v>0</v>
      </c>
      <c r="C140" s="11">
        <f>$F$13-B140</f>
        <v>0</v>
      </c>
      <c r="D140" s="11">
        <f>D139+(C140*$A$13)</f>
        <v>1</v>
      </c>
      <c r="E140" s="11">
        <f>E139+(C140*$B$13)</f>
        <v>1</v>
      </c>
      <c r="F140" s="11">
        <f>F139+(C140*$C$13)</f>
        <v>1</v>
      </c>
      <c r="G140" s="11">
        <f>G139+(C140*$D$13)</f>
        <v>1</v>
      </c>
      <c r="H140" s="12">
        <f t="shared" si="25"/>
        <v>1</v>
      </c>
    </row>
    <row r="141" spans="1:8" x14ac:dyDescent="0.25">
      <c r="A141" s="11">
        <f>(D140*$A$14)+(E140*$B$14)+(F140*$C$14)+(G140*$D$14)+H140</f>
        <v>3</v>
      </c>
      <c r="B141" s="11">
        <f t="shared" si="24"/>
        <v>10</v>
      </c>
      <c r="C141" s="11">
        <f>$F$14-B141</f>
        <v>0</v>
      </c>
      <c r="D141" s="11">
        <f>D140+(C141*$A$14)</f>
        <v>1</v>
      </c>
      <c r="E141" s="11">
        <f>E140+(C141*$B$14)</f>
        <v>1</v>
      </c>
      <c r="F141" s="11">
        <f>F140+(C141*$C$14)</f>
        <v>1</v>
      </c>
      <c r="G141" s="11">
        <f>G140+(C141*$D$14)</f>
        <v>1</v>
      </c>
      <c r="H141" s="12">
        <f t="shared" si="25"/>
        <v>1</v>
      </c>
    </row>
  </sheetData>
  <mergeCells count="7">
    <mergeCell ref="J16:K16"/>
    <mergeCell ref="M16:N16"/>
    <mergeCell ref="E3:F3"/>
    <mergeCell ref="G3:H3"/>
    <mergeCell ref="J4:K4"/>
    <mergeCell ref="M5:N5"/>
    <mergeCell ref="O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6FED-EA7F-4850-9293-192869D5FCB9}">
  <dimension ref="A1:C11"/>
  <sheetViews>
    <sheetView tabSelected="1" topLeftCell="A19" zoomScaleNormal="100" workbookViewId="0">
      <selection activeCell="M3" sqref="M3"/>
    </sheetView>
  </sheetViews>
  <sheetFormatPr baseColWidth="10" defaultRowHeight="15" x14ac:dyDescent="0.25"/>
  <sheetData>
    <row r="1" spans="1:3" x14ac:dyDescent="0.25">
      <c r="A1" t="s">
        <v>36</v>
      </c>
      <c r="B1" s="20" t="s">
        <v>10</v>
      </c>
      <c r="C1" t="s">
        <v>37</v>
      </c>
    </row>
    <row r="2" spans="1:3" x14ac:dyDescent="0.25">
      <c r="A2" s="21">
        <v>1</v>
      </c>
      <c r="B2" s="20">
        <v>0</v>
      </c>
      <c r="C2">
        <f>'primer entrenamiento'!G5</f>
        <v>0</v>
      </c>
    </row>
    <row r="3" spans="1:3" x14ac:dyDescent="0.25">
      <c r="A3">
        <v>10</v>
      </c>
      <c r="B3" s="20">
        <f>'primer entrenamiento'!E6</f>
        <v>1</v>
      </c>
      <c r="C3">
        <f>'primer entrenamiento'!G6</f>
        <v>1</v>
      </c>
    </row>
    <row r="4" spans="1:3" x14ac:dyDescent="0.25">
      <c r="A4">
        <v>11</v>
      </c>
      <c r="B4" s="20">
        <f>'primer entrenamiento'!E7</f>
        <v>0</v>
      </c>
      <c r="C4">
        <f>'primer entrenamiento'!G7</f>
        <v>0</v>
      </c>
    </row>
    <row r="5" spans="1:3" x14ac:dyDescent="0.25">
      <c r="A5">
        <v>100</v>
      </c>
      <c r="B5" s="20">
        <f>'primer entrenamiento'!E8</f>
        <v>1</v>
      </c>
      <c r="C5">
        <f>'primer entrenamiento'!G8</f>
        <v>1</v>
      </c>
    </row>
    <row r="6" spans="1:3" x14ac:dyDescent="0.25">
      <c r="A6">
        <v>101</v>
      </c>
      <c r="B6" s="20">
        <f>'primer entrenamiento'!E9</f>
        <v>0</v>
      </c>
      <c r="C6">
        <f>'primer entrenamiento'!G9</f>
        <v>0</v>
      </c>
    </row>
    <row r="7" spans="1:3" x14ac:dyDescent="0.25">
      <c r="A7">
        <v>110</v>
      </c>
      <c r="B7" s="20">
        <f>'primer entrenamiento'!E10</f>
        <v>1</v>
      </c>
      <c r="C7">
        <f>'primer entrenamiento'!G10</f>
        <v>1</v>
      </c>
    </row>
    <row r="8" spans="1:3" x14ac:dyDescent="0.25">
      <c r="A8">
        <v>111</v>
      </c>
      <c r="B8" s="20">
        <f>'primer entrenamiento'!E11</f>
        <v>0</v>
      </c>
      <c r="C8">
        <f>'primer entrenamiento'!G11</f>
        <v>0</v>
      </c>
    </row>
    <row r="9" spans="1:3" x14ac:dyDescent="0.25">
      <c r="A9">
        <v>1000</v>
      </c>
      <c r="B9" s="20">
        <f>'primer entrenamiento'!E12</f>
        <v>1</v>
      </c>
      <c r="C9">
        <f>'primer entrenamiento'!G12</f>
        <v>1</v>
      </c>
    </row>
    <row r="10" spans="1:3" x14ac:dyDescent="0.25">
      <c r="A10">
        <v>1001</v>
      </c>
      <c r="B10" s="20">
        <f>'primer entrenamiento'!E13</f>
        <v>0</v>
      </c>
      <c r="C10">
        <f>'primer entrenamiento'!G13</f>
        <v>0</v>
      </c>
    </row>
    <row r="11" spans="1:3" x14ac:dyDescent="0.25">
      <c r="A11">
        <v>1010</v>
      </c>
      <c r="B11" s="20">
        <f>'primer entrenamiento'!E14</f>
        <v>1</v>
      </c>
      <c r="C11">
        <f>'primer entrenamiento'!G14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E926-89E6-42D3-B470-9619F1E116F8}">
  <dimension ref="A1:K14"/>
  <sheetViews>
    <sheetView workbookViewId="0">
      <selection activeCell="F2" sqref="F2"/>
    </sheetView>
  </sheetViews>
  <sheetFormatPr baseColWidth="10" defaultRowHeight="15" x14ac:dyDescent="0.25"/>
  <sheetData>
    <row r="1" spans="1:11" x14ac:dyDescent="0.25">
      <c r="A1" s="14" t="s">
        <v>30</v>
      </c>
      <c r="B1" s="14" t="s">
        <v>31</v>
      </c>
      <c r="C1" s="14" t="s">
        <v>32</v>
      </c>
      <c r="D1" s="14" t="s">
        <v>33</v>
      </c>
      <c r="F1" s="20" t="s">
        <v>10</v>
      </c>
      <c r="G1" s="20" t="s">
        <v>11</v>
      </c>
      <c r="J1" s="36"/>
      <c r="K1" s="35"/>
    </row>
    <row r="2" spans="1:11" x14ac:dyDescent="0.25">
      <c r="A2">
        <v>0</v>
      </c>
      <c r="B2">
        <v>0</v>
      </c>
      <c r="C2">
        <v>0</v>
      </c>
      <c r="D2">
        <v>1</v>
      </c>
      <c r="F2" s="15">
        <f>B7</f>
        <v>0</v>
      </c>
      <c r="G2" s="15">
        <f>B10</f>
        <v>1</v>
      </c>
      <c r="J2" s="36"/>
    </row>
    <row r="3" spans="1:11" x14ac:dyDescent="0.25">
      <c r="J3" s="17"/>
    </row>
    <row r="5" spans="1:11" x14ac:dyDescent="0.25">
      <c r="A5" s="5" t="s">
        <v>21</v>
      </c>
      <c r="B5" s="5" t="s">
        <v>22</v>
      </c>
      <c r="C5" s="5"/>
      <c r="D5" s="5" t="s">
        <v>19</v>
      </c>
      <c r="E5" s="5" t="s">
        <v>20</v>
      </c>
      <c r="F5" s="5" t="s">
        <v>24</v>
      </c>
      <c r="G5" s="15" t="s">
        <v>25</v>
      </c>
      <c r="H5" s="5" t="s">
        <v>3</v>
      </c>
    </row>
    <row r="6" spans="1:11" x14ac:dyDescent="0.25">
      <c r="D6">
        <f>'primer entrenamiento'!K17</f>
        <v>2</v>
      </c>
      <c r="E6">
        <f>'primer entrenamiento'!K18</f>
        <v>1</v>
      </c>
      <c r="F6">
        <f>'primer entrenamiento'!K19</f>
        <v>1</v>
      </c>
      <c r="G6">
        <f>'primer entrenamiento'!K20</f>
        <v>-3</v>
      </c>
      <c r="H6">
        <f>'primer entrenamiento'!K21</f>
        <v>1</v>
      </c>
    </row>
    <row r="7" spans="1:11" x14ac:dyDescent="0.25">
      <c r="A7" s="16">
        <f>(D6*$A$2)+(E6*$B$2)+(F6*$C$2)+(G6*$D$2)+H6</f>
        <v>-2</v>
      </c>
      <c r="B7" s="16">
        <f>IF(A7&gt;=1,1,0)</f>
        <v>0</v>
      </c>
      <c r="C7" s="33"/>
      <c r="D7" s="33"/>
      <c r="E7" s="33"/>
      <c r="F7" s="33"/>
      <c r="G7" s="33"/>
      <c r="H7" s="34"/>
    </row>
    <row r="9" spans="1:11" x14ac:dyDescent="0.25">
      <c r="D9">
        <f>'primer entrenamiento'!N17</f>
        <v>0</v>
      </c>
      <c r="E9">
        <f>'primer entrenamiento'!N18</f>
        <v>1</v>
      </c>
      <c r="F9">
        <f>'primer entrenamiento'!N19</f>
        <v>0</v>
      </c>
      <c r="G9">
        <f>'primer entrenamiento'!N20</f>
        <v>3</v>
      </c>
      <c r="H9">
        <f>'primer entrenamiento'!N21</f>
        <v>-1</v>
      </c>
    </row>
    <row r="10" spans="1:11" x14ac:dyDescent="0.25">
      <c r="A10" s="16">
        <f>(D9*$A$2)+(E9*$B$2)+(F9*$C$2)+(G9*$D$2)+H9</f>
        <v>2</v>
      </c>
      <c r="B10" s="16">
        <f>IF(A10&gt;=1,1,0)</f>
        <v>1</v>
      </c>
      <c r="C10" s="33"/>
      <c r="D10" s="33"/>
      <c r="E10" s="33"/>
      <c r="F10" s="33"/>
      <c r="G10" s="33"/>
      <c r="H10" s="34"/>
    </row>
    <row r="13" spans="1:11" x14ac:dyDescent="0.25">
      <c r="A13" s="17"/>
      <c r="B13" s="17"/>
    </row>
    <row r="14" spans="1:11" x14ac:dyDescent="0.25">
      <c r="A14" s="33"/>
      <c r="B14" s="33"/>
      <c r="C14" s="33"/>
      <c r="D14" s="33"/>
      <c r="E14" s="33"/>
      <c r="F14" s="33"/>
      <c r="G14" s="33"/>
      <c r="H1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primer entrenamiento</vt:lpstr>
      <vt:lpstr>primer entrenamiento 2</vt:lpstr>
      <vt:lpstr>segundo entrenamiento</vt:lpstr>
      <vt:lpstr>grafica</vt:lpstr>
      <vt:lpstr>aplicacion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Rodriguez</dc:creator>
  <cp:lastModifiedBy>Manuel Rodriguez</cp:lastModifiedBy>
  <dcterms:created xsi:type="dcterms:W3CDTF">2022-05-28T03:04:57Z</dcterms:created>
  <dcterms:modified xsi:type="dcterms:W3CDTF">2022-06-01T00:41:10Z</dcterms:modified>
</cp:coreProperties>
</file>