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a y aprendizaje\U SAN JOSE\Trimestre 2022 I\metodos numericos\semana 1\"/>
    </mc:Choice>
  </mc:AlternateContent>
  <xr:revisionPtr revIDLastSave="0" documentId="13_ncr:1_{2CA5863C-6A0A-4EF9-B3E4-9744CA431C39}" xr6:coauthVersionLast="47" xr6:coauthVersionMax="47" xr10:uidLastSave="{00000000-0000-0000-0000-000000000000}"/>
  <workbookProtection lockStructure="1"/>
  <bookViews>
    <workbookView xWindow="-120" yWindow="-120" windowWidth="19440" windowHeight="11640" xr2:uid="{D1CC1819-2048-4286-A309-0A9F4D89F01A}"/>
  </bookViews>
  <sheets>
    <sheet name="Funsiones lineales" sheetId="9" r:id="rId1"/>
    <sheet name="Determinantes" sheetId="10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9" l="1"/>
  <c r="I26" i="10"/>
  <c r="I25" i="10"/>
  <c r="K26" i="10" s="1"/>
  <c r="I20" i="10"/>
  <c r="I19" i="10"/>
  <c r="K20" i="10" s="1"/>
  <c r="F28" i="9" l="1"/>
  <c r="H28" i="9" s="1"/>
  <c r="F27" i="9"/>
  <c r="G28" i="9"/>
  <c r="I28" i="9" l="1"/>
  <c r="I29" i="9" s="1"/>
  <c r="H27" i="9"/>
  <c r="H29" i="9" s="1"/>
  <c r="G27" i="9"/>
  <c r="G29" i="9" s="1"/>
  <c r="H33" i="9" l="1"/>
  <c r="H37" i="9" s="1"/>
  <c r="H41" i="9" s="1"/>
</calcChain>
</file>

<file path=xl/sharedStrings.xml><?xml version="1.0" encoding="utf-8"?>
<sst xmlns="http://schemas.openxmlformats.org/spreadsheetml/2006/main" count="38" uniqueCount="30">
  <si>
    <t xml:space="preserve">se define como una ecuacion que contiene terminos constantes o invariantes, la funsion puede ser racional, radical o  exponencial </t>
  </si>
  <si>
    <t xml:space="preserve">metodos de solucion </t>
  </si>
  <si>
    <t xml:space="preserve">la solucion de una funsion lineal debe ser determinada por algunos fatores que se encuentran presentes dentro de la ecuacion </t>
  </si>
  <si>
    <t>2x+2=0</t>
  </si>
  <si>
    <t>Despejar</t>
  </si>
  <si>
    <t>Factorizar</t>
  </si>
  <si>
    <t>2x^2+4x</t>
  </si>
  <si>
    <t>(x+2)*(x-4)</t>
  </si>
  <si>
    <t>(3x^2-4x)/x</t>
  </si>
  <si>
    <t>como se observo anteriormente las funsiones que se analizaron solo tiene un termino constante o incognita si la expresion lineal tiene dos incognitas entonces el proceso seria</t>
  </si>
  <si>
    <t>Reduccion</t>
  </si>
  <si>
    <t>Polinomios</t>
  </si>
  <si>
    <t>ejemplo</t>
  </si>
  <si>
    <t xml:space="preserve">solucion </t>
  </si>
  <si>
    <t>se simplifica la expresion y se organiza los valores</t>
  </si>
  <si>
    <t>eliminacion de un termino</t>
  </si>
  <si>
    <t>3x+2y=2</t>
  </si>
  <si>
    <t>4x-5y=3</t>
  </si>
  <si>
    <t>R/</t>
  </si>
  <si>
    <t>Y=</t>
  </si>
  <si>
    <t>reemplazando el valor obtenido en la priemra ecuacion</t>
  </si>
  <si>
    <t xml:space="preserve">con el resultado obtenido se despeja el valor del termino Y </t>
  </si>
  <si>
    <t xml:space="preserve">x= </t>
  </si>
  <si>
    <t xml:space="preserve">verificando el resultado obtenido, en la segunda ecuacion </t>
  </si>
  <si>
    <t xml:space="preserve">R= </t>
  </si>
  <si>
    <t>metodo por detereminantes</t>
  </si>
  <si>
    <t xml:space="preserve">se usa una matriz para dar solucion a un sistema lieneal </t>
  </si>
  <si>
    <t>x=</t>
  </si>
  <si>
    <t xml:space="preserve">= </t>
  </si>
  <si>
    <t>y=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</si>
</sst>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3" xfId="0" applyBorder="1"/>
    <xf numFmtId="0" fontId="0" fillId="0" borderId="0" xfId="0" applyAlignment="1"/>
    <xf numFmtId="0" fontId="0" fillId="0" borderId="0" xfId="0" applyFill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user/maelec89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youtube.com/user/maelec89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19050</xdr:colOff>
      <xdr:row>3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968821AC-FB1E-4AA2-8890-EE8C9DBD7CE3}"/>
            </a:ext>
          </a:extLst>
        </xdr:cNvPr>
        <xdr:cNvSpPr/>
      </xdr:nvSpPr>
      <xdr:spPr>
        <a:xfrm>
          <a:off x="0" y="0"/>
          <a:ext cx="114490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Funcion lineal </a:t>
          </a:r>
          <a:endParaRPr lang="es-ES" sz="28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523875</xdr:colOff>
      <xdr:row>1</xdr:row>
      <xdr:rowOff>171450</xdr:rowOff>
    </xdr:from>
    <xdr:to>
      <xdr:col>15</xdr:col>
      <xdr:colOff>85725</xdr:colOff>
      <xdr:row>3</xdr:row>
      <xdr:rowOff>38100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15C9BA-C909-4A34-A994-F78784208B0D}"/>
            </a:ext>
          </a:extLst>
        </xdr:cNvPr>
        <xdr:cNvSpPr txBox="1"/>
      </xdr:nvSpPr>
      <xdr:spPr>
        <a:xfrm>
          <a:off x="8905875" y="361950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123825</xdr:rowOff>
    </xdr:from>
    <xdr:to>
      <xdr:col>2</xdr:col>
      <xdr:colOff>76200</xdr:colOff>
      <xdr:row>3</xdr:row>
      <xdr:rowOff>28575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BCE0C347-C86B-4696-9198-A624060F77D7}"/>
            </a:ext>
          </a:extLst>
        </xdr:cNvPr>
        <xdr:cNvSpPr txBox="1"/>
      </xdr:nvSpPr>
      <xdr:spPr>
        <a:xfrm>
          <a:off x="0" y="314325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19050</xdr:colOff>
      <xdr:row>3</xdr:row>
      <xdr:rowOff>9525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11D9936-F98D-4E65-954B-08C18DCCB31E}"/>
            </a:ext>
          </a:extLst>
        </xdr:cNvPr>
        <xdr:cNvSpPr/>
      </xdr:nvSpPr>
      <xdr:spPr>
        <a:xfrm>
          <a:off x="0" y="0"/>
          <a:ext cx="11449050" cy="581025"/>
        </a:xfrm>
        <a:prstGeom prst="rect">
          <a:avLst/>
        </a:prstGeom>
        <a:gradFill flip="none" rotWithShape="1">
          <a:gsLst>
            <a:gs pos="0">
              <a:srgbClr val="00B0F0">
                <a:shade val="30000"/>
                <a:satMod val="115000"/>
              </a:srgbClr>
            </a:gs>
            <a:gs pos="50000">
              <a:srgbClr val="00B0F0">
                <a:shade val="67500"/>
                <a:satMod val="115000"/>
              </a:srgbClr>
            </a:gs>
            <a:gs pos="100000">
              <a:srgbClr val="00B0F0">
                <a:shade val="100000"/>
                <a:satMod val="115000"/>
              </a:srgb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80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Comic Sans MS" panose="030F0702030302020204" pitchFamily="66" charset="0"/>
            </a:rPr>
            <a:t>Determinantes </a:t>
          </a:r>
          <a:endParaRPr lang="es-ES" sz="28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11</xdr:col>
      <xdr:colOff>523875</xdr:colOff>
      <xdr:row>1</xdr:row>
      <xdr:rowOff>171450</xdr:rowOff>
    </xdr:from>
    <xdr:to>
      <xdr:col>15</xdr:col>
      <xdr:colOff>85725</xdr:colOff>
      <xdr:row>3</xdr:row>
      <xdr:rowOff>38100</xdr:rowOff>
    </xdr:to>
    <xdr:sp macro="" textlink="">
      <xdr:nvSpPr>
        <xdr:cNvPr id="3" name="CuadroTex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E1BA6FD-E7E7-45CA-8A3A-DC7698293A4B}"/>
            </a:ext>
          </a:extLst>
        </xdr:cNvPr>
        <xdr:cNvSpPr txBox="1"/>
      </xdr:nvSpPr>
      <xdr:spPr>
        <a:xfrm>
          <a:off x="8905875" y="361950"/>
          <a:ext cx="26098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u="sng">
              <a:solidFill>
                <a:schemeClr val="bg1"/>
              </a:solidFill>
            </a:rPr>
            <a:t>http://www.youtube.com/user/maelec89</a:t>
          </a:r>
        </a:p>
        <a:p>
          <a:pPr algn="ctr"/>
          <a:endParaRPr lang="es-ES" sz="1100" u="sng">
            <a:solidFill>
              <a:schemeClr val="bg1"/>
            </a:solidFill>
          </a:endParaRPr>
        </a:p>
        <a:p>
          <a:pPr algn="ctr"/>
          <a:endParaRPr lang="es-ES" sz="1100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1</xdr:row>
      <xdr:rowOff>123825</xdr:rowOff>
    </xdr:from>
    <xdr:to>
      <xdr:col>2</xdr:col>
      <xdr:colOff>76200</xdr:colOff>
      <xdr:row>3</xdr:row>
      <xdr:rowOff>28575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2E55B633-8377-4AEA-9A7E-427395CD4E86}"/>
            </a:ext>
          </a:extLst>
        </xdr:cNvPr>
        <xdr:cNvSpPr txBox="1"/>
      </xdr:nvSpPr>
      <xdr:spPr>
        <a:xfrm>
          <a:off x="0" y="314325"/>
          <a:ext cx="1600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ES" sz="1100" b="1">
              <a:latin typeface="Comic Sans MS" panose="030F0702030302020204" pitchFamily="66" charset="0"/>
            </a:rPr>
            <a:t>Manuel</a:t>
          </a:r>
          <a:r>
            <a:rPr lang="es-ES" sz="1100" b="1" baseline="0">
              <a:latin typeface="Comic Sans MS" panose="030F0702030302020204" pitchFamily="66" charset="0"/>
            </a:rPr>
            <a:t> Rodriguez</a:t>
          </a:r>
          <a:endParaRPr lang="es-ES" sz="1100" b="1">
            <a:latin typeface="Comic Sans MS" panose="030F0702030302020204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FDAA-D8E7-430C-9E01-FC601746142E}">
  <dimension ref="A1:O41"/>
  <sheetViews>
    <sheetView showGridLines="0" tabSelected="1" workbookViewId="0">
      <selection activeCell="A5" sqref="A5:O5"/>
    </sheetView>
  </sheetViews>
  <sheetFormatPr baseColWidth="10" defaultRowHeight="15" x14ac:dyDescent="0.25"/>
  <sheetData>
    <row r="1" spans="1:15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5" spans="1:15" x14ac:dyDescent="0.25">
      <c r="A5" s="11" t="s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3" t="s">
        <v>1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9" spans="1:15" x14ac:dyDescent="0.25">
      <c r="A9" s="14" t="s">
        <v>2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 x14ac:dyDescent="0.25">
      <c r="A10" s="4"/>
      <c r="B10" s="4"/>
      <c r="C10" s="4"/>
    </row>
    <row r="11" spans="1:15" x14ac:dyDescent="0.25">
      <c r="C11" s="12" t="s">
        <v>4</v>
      </c>
      <c r="D11" s="12"/>
      <c r="E11" s="4"/>
      <c r="F11" s="12" t="s">
        <v>5</v>
      </c>
      <c r="G11" s="12"/>
      <c r="I11" s="12" t="s">
        <v>11</v>
      </c>
      <c r="J11" s="12"/>
      <c r="L11" s="12" t="s">
        <v>10</v>
      </c>
      <c r="M11" s="12"/>
    </row>
    <row r="12" spans="1:15" x14ac:dyDescent="0.25">
      <c r="C12" s="14" t="s">
        <v>3</v>
      </c>
      <c r="D12" s="14"/>
      <c r="E12" s="4"/>
      <c r="F12" s="11" t="s">
        <v>6</v>
      </c>
      <c r="G12" s="11"/>
      <c r="I12" s="11" t="s">
        <v>7</v>
      </c>
      <c r="J12" s="11"/>
      <c r="L12" s="11" t="s">
        <v>8</v>
      </c>
      <c r="M12" s="11"/>
    </row>
    <row r="14" spans="1:15" x14ac:dyDescent="0.25">
      <c r="A14" s="11" t="s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6" spans="1:15" x14ac:dyDescent="0.25">
      <c r="H16" s="5" t="s">
        <v>12</v>
      </c>
    </row>
    <row r="17" spans="1:15" x14ac:dyDescent="0.25">
      <c r="H17" t="s">
        <v>16</v>
      </c>
    </row>
    <row r="18" spans="1:15" x14ac:dyDescent="0.25">
      <c r="H18" t="s">
        <v>17</v>
      </c>
    </row>
    <row r="20" spans="1:15" x14ac:dyDescent="0.25">
      <c r="H20" s="5" t="s">
        <v>13</v>
      </c>
    </row>
    <row r="21" spans="1:15" x14ac:dyDescent="0.25">
      <c r="A21" s="11" t="s">
        <v>14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3" spans="1:15" x14ac:dyDescent="0.25">
      <c r="G23">
        <v>3</v>
      </c>
      <c r="H23">
        <v>2</v>
      </c>
      <c r="I23">
        <v>2</v>
      </c>
    </row>
    <row r="24" spans="1:15" x14ac:dyDescent="0.25">
      <c r="G24">
        <v>4</v>
      </c>
      <c r="H24">
        <v>-5</v>
      </c>
      <c r="I24">
        <v>3</v>
      </c>
    </row>
    <row r="25" spans="1:15" x14ac:dyDescent="0.25">
      <c r="G25" s="13" t="s">
        <v>15</v>
      </c>
      <c r="H25" s="13"/>
      <c r="I25" s="13"/>
    </row>
    <row r="27" spans="1:15" x14ac:dyDescent="0.25">
      <c r="F27">
        <f>-1*G24</f>
        <v>-4</v>
      </c>
      <c r="G27">
        <f>$F$27*G23</f>
        <v>-12</v>
      </c>
      <c r="H27">
        <f>$F$27*H23</f>
        <v>-8</v>
      </c>
      <c r="I27">
        <f>$F$27*I23</f>
        <v>-8</v>
      </c>
    </row>
    <row r="28" spans="1:15" x14ac:dyDescent="0.25">
      <c r="F28">
        <f>G23</f>
        <v>3</v>
      </c>
      <c r="G28">
        <f>$F$28*G24</f>
        <v>12</v>
      </c>
      <c r="H28">
        <f>$F$28*H24</f>
        <v>-15</v>
      </c>
      <c r="I28">
        <f>$F$28*I24</f>
        <v>9</v>
      </c>
    </row>
    <row r="29" spans="1:15" x14ac:dyDescent="0.25">
      <c r="F29" t="s">
        <v>18</v>
      </c>
      <c r="G29" s="15">
        <f>G27+G28</f>
        <v>0</v>
      </c>
      <c r="H29" s="15">
        <f>H27+H28</f>
        <v>-23</v>
      </c>
      <c r="I29" s="15">
        <f>I27+I28</f>
        <v>1</v>
      </c>
    </row>
    <row r="31" spans="1:15" x14ac:dyDescent="0.25">
      <c r="A31" s="11" t="s">
        <v>21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3" spans="1:15" x14ac:dyDescent="0.25">
      <c r="G33" t="s">
        <v>19</v>
      </c>
      <c r="H33" s="6">
        <f>I29/H29</f>
        <v>-4.3478260869565216E-2</v>
      </c>
    </row>
    <row r="35" spans="1:15" x14ac:dyDescent="0.25">
      <c r="A35" s="11" t="s">
        <v>20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7" spans="1:15" x14ac:dyDescent="0.25">
      <c r="G37" t="s">
        <v>22</v>
      </c>
      <c r="H37" s="6">
        <f>(I23+(-1*H23*H33))/G23</f>
        <v>0.69565217391304346</v>
      </c>
    </row>
    <row r="39" spans="1:15" x14ac:dyDescent="0.25">
      <c r="A39" s="11" t="s">
        <v>23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1" spans="1:15" x14ac:dyDescent="0.25">
      <c r="G41" t="s">
        <v>24</v>
      </c>
      <c r="H41" s="6">
        <f>(G24*H37)+(H24*H33)</f>
        <v>3</v>
      </c>
    </row>
  </sheetData>
  <sheetProtection sheet="1" objects="1" scenarios="1"/>
  <protectedRanges>
    <protectedRange sqref="H41" name="Rango5"/>
    <protectedRange sqref="H33" name="Rango3"/>
    <protectedRange sqref="G23:I24" name="Rango1"/>
    <protectedRange sqref="F27:I29" name="Rango2"/>
    <protectedRange sqref="H37" name="Rango4"/>
  </protectedRanges>
  <mergeCells count="18">
    <mergeCell ref="A1:O1"/>
    <mergeCell ref="A5:O5"/>
    <mergeCell ref="A7:O7"/>
    <mergeCell ref="A9:O9"/>
    <mergeCell ref="A35:O35"/>
    <mergeCell ref="A39:O39"/>
    <mergeCell ref="L11:M11"/>
    <mergeCell ref="L12:M12"/>
    <mergeCell ref="A14:O14"/>
    <mergeCell ref="A21:O21"/>
    <mergeCell ref="G25:I25"/>
    <mergeCell ref="A31:O31"/>
    <mergeCell ref="C11:D11"/>
    <mergeCell ref="F11:G11"/>
    <mergeCell ref="C12:D12"/>
    <mergeCell ref="F12:G12"/>
    <mergeCell ref="I11:J11"/>
    <mergeCell ref="I12:J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E7EBB-3D84-4CBD-A032-3C5707DF7485}">
  <dimension ref="A1:O55"/>
  <sheetViews>
    <sheetView showGridLines="0" workbookViewId="0">
      <selection activeCell="D11" sqref="D11"/>
    </sheetView>
  </sheetViews>
  <sheetFormatPr baseColWidth="10" defaultRowHeight="15" x14ac:dyDescent="0.25"/>
  <sheetData>
    <row r="1" spans="1:15" x14ac:dyDescent="0.2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5" spans="1:15" x14ac:dyDescent="0.25">
      <c r="A5" s="11" t="s">
        <v>26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7" spans="1:15" x14ac:dyDescent="0.25">
      <c r="H7" s="5" t="s">
        <v>12</v>
      </c>
    </row>
    <row r="8" spans="1:15" x14ac:dyDescent="0.25">
      <c r="H8" t="s">
        <v>16</v>
      </c>
    </row>
    <row r="9" spans="1:15" x14ac:dyDescent="0.25">
      <c r="H9" t="s">
        <v>17</v>
      </c>
    </row>
    <row r="11" spans="1:15" x14ac:dyDescent="0.25">
      <c r="H11" s="5" t="s">
        <v>13</v>
      </c>
    </row>
    <row r="12" spans="1:15" x14ac:dyDescent="0.25">
      <c r="A12" s="11" t="s">
        <v>14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4" spans="1:15" x14ac:dyDescent="0.25">
      <c r="G14">
        <v>3</v>
      </c>
      <c r="H14">
        <v>2</v>
      </c>
      <c r="I14">
        <v>2</v>
      </c>
    </row>
    <row r="15" spans="1:15" x14ac:dyDescent="0.25">
      <c r="G15">
        <v>4</v>
      </c>
      <c r="H15">
        <v>-5</v>
      </c>
      <c r="I15">
        <v>3</v>
      </c>
    </row>
    <row r="18" spans="5:11" x14ac:dyDescent="0.25">
      <c r="F18" s="2">
        <v>2</v>
      </c>
      <c r="G18" s="7">
        <v>2</v>
      </c>
    </row>
    <row r="19" spans="5:11" x14ac:dyDescent="0.25">
      <c r="F19" s="8">
        <v>3</v>
      </c>
      <c r="G19" s="9">
        <v>-5</v>
      </c>
      <c r="I19" s="10">
        <f>(F18*G19)-(F19*G18)</f>
        <v>-16</v>
      </c>
    </row>
    <row r="20" spans="5:11" x14ac:dyDescent="0.25">
      <c r="E20" t="s">
        <v>27</v>
      </c>
      <c r="F20" s="2">
        <v>3</v>
      </c>
      <c r="G20" s="7">
        <v>2</v>
      </c>
      <c r="H20" s="1" t="s">
        <v>28</v>
      </c>
      <c r="I20">
        <f>(F20*G21)-(F21*G20)</f>
        <v>-23</v>
      </c>
      <c r="J20" s="1" t="s">
        <v>28</v>
      </c>
      <c r="K20">
        <f>I19/I20</f>
        <v>0.69565217391304346</v>
      </c>
    </row>
    <row r="21" spans="5:11" x14ac:dyDescent="0.25">
      <c r="F21" s="2">
        <v>4</v>
      </c>
      <c r="G21" s="7">
        <v>-5</v>
      </c>
    </row>
    <row r="24" spans="5:11" x14ac:dyDescent="0.25">
      <c r="F24" s="2">
        <v>3</v>
      </c>
      <c r="G24" s="7">
        <v>2</v>
      </c>
    </row>
    <row r="25" spans="5:11" x14ac:dyDescent="0.25">
      <c r="F25" s="8">
        <v>4</v>
      </c>
      <c r="G25" s="9">
        <v>3</v>
      </c>
      <c r="I25" s="10">
        <f>(F24*G25)-(F25*G24)</f>
        <v>1</v>
      </c>
    </row>
    <row r="26" spans="5:11" x14ac:dyDescent="0.25">
      <c r="E26" t="s">
        <v>29</v>
      </c>
      <c r="F26" s="2">
        <v>3</v>
      </c>
      <c r="G26" s="7">
        <v>2</v>
      </c>
      <c r="H26" s="1" t="s">
        <v>28</v>
      </c>
      <c r="I26">
        <f>(F26*G27)-(F27*G26)</f>
        <v>-23</v>
      </c>
      <c r="J26" s="1" t="s">
        <v>28</v>
      </c>
      <c r="K26">
        <f>I25/I26</f>
        <v>-4.3478260869565216E-2</v>
      </c>
    </row>
    <row r="27" spans="5:11" x14ac:dyDescent="0.25">
      <c r="F27" s="2">
        <v>4</v>
      </c>
      <c r="G27" s="7">
        <v>-5</v>
      </c>
    </row>
    <row r="33" spans="1:1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5" spans="1:15" x14ac:dyDescent="0.25">
      <c r="H35" s="5"/>
    </row>
    <row r="39" spans="1:15" x14ac:dyDescent="0.25">
      <c r="H39" s="5"/>
    </row>
    <row r="40" spans="1:1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6" spans="1:15" x14ac:dyDescent="0.25">
      <c r="F46" s="2"/>
      <c r="G46" s="7"/>
    </row>
    <row r="47" spans="1:15" x14ac:dyDescent="0.25">
      <c r="F47" s="8"/>
      <c r="G47" s="9"/>
      <c r="I47" s="10"/>
    </row>
    <row r="48" spans="1:15" x14ac:dyDescent="0.25">
      <c r="F48" s="2"/>
      <c r="G48" s="7"/>
      <c r="H48" s="1"/>
      <c r="J48" s="1"/>
    </row>
    <row r="49" spans="6:10" x14ac:dyDescent="0.25">
      <c r="F49" s="2"/>
      <c r="G49" s="7"/>
    </row>
    <row r="52" spans="6:10" x14ac:dyDescent="0.25">
      <c r="F52" s="2"/>
      <c r="G52" s="7"/>
    </row>
    <row r="53" spans="6:10" x14ac:dyDescent="0.25">
      <c r="F53" s="8"/>
      <c r="G53" s="9"/>
      <c r="I53" s="10"/>
    </row>
    <row r="54" spans="6:10" x14ac:dyDescent="0.25">
      <c r="F54" s="2"/>
      <c r="G54" s="7"/>
      <c r="H54" s="1"/>
      <c r="J54" s="1"/>
    </row>
    <row r="55" spans="6:10" x14ac:dyDescent="0.25">
      <c r="F55" s="2"/>
      <c r="G55" s="7"/>
    </row>
  </sheetData>
  <sheetProtection sheet="1" objects="1" scenarios="1"/>
  <protectedRanges>
    <protectedRange sqref="F18:K27" name="Rango2"/>
    <protectedRange sqref="G14:I15" name="Rango1"/>
  </protectedRanges>
  <mergeCells count="5">
    <mergeCell ref="A1:O1"/>
    <mergeCell ref="A33:O33"/>
    <mergeCell ref="A40:O40"/>
    <mergeCell ref="A5:O5"/>
    <mergeCell ref="A12:O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Funsiones lineales</vt:lpstr>
      <vt:lpstr>Determinantes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</dc:creator>
  <cp:lastModifiedBy>Manuel Rodriguez</cp:lastModifiedBy>
  <dcterms:created xsi:type="dcterms:W3CDTF">2021-11-23T23:18:08Z</dcterms:created>
  <dcterms:modified xsi:type="dcterms:W3CDTF">2022-02-11T21:52:39Z</dcterms:modified>
</cp:coreProperties>
</file>