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\Documents\dokumenter\skole\ZBC\ZBC moduler\H6\git_repos\Documentation\Timelines\"/>
    </mc:Choice>
  </mc:AlternateContent>
  <xr:revisionPtr revIDLastSave="0" documentId="13_ncr:1_{20551414-E070-4330-92DB-300CA9A54082}" xr6:coauthVersionLast="47" xr6:coauthVersionMax="47" xr10:uidLastSave="{00000000-0000-0000-0000-000000000000}"/>
  <bookViews>
    <workbookView xWindow="-120" yWindow="-16320" windowWidth="29040" windowHeight="15720" activeTab="1" xr2:uid="{51BDBD2F-21D4-47AF-9E17-74A1F69E1583}"/>
  </bookViews>
  <sheets>
    <sheet name="Sheet1" sheetId="5" r:id="rId1"/>
    <sheet name="Sheet2" sheetId="6" r:id="rId2"/>
  </sheets>
  <definedNames>
    <definedName name="_xlnm.Print_Area" localSheetId="1">Sheet2!$A$2:$BO$41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7" i="6" l="1"/>
  <c r="D76" i="6"/>
</calcChain>
</file>

<file path=xl/sharedStrings.xml><?xml version="1.0" encoding="utf-8"?>
<sst xmlns="http://schemas.openxmlformats.org/spreadsheetml/2006/main" count="108" uniqueCount="79">
  <si>
    <t>Foranalyse</t>
  </si>
  <si>
    <t>Analyse</t>
  </si>
  <si>
    <t>Problemformulering</t>
  </si>
  <si>
    <t>Projekt bekrivelse</t>
  </si>
  <si>
    <t>Projekt mål</t>
  </si>
  <si>
    <t>Projekt milepæle</t>
  </si>
  <si>
    <t>Projekt Succeskriterier</t>
  </si>
  <si>
    <t>Estimeret tidsplan</t>
  </si>
  <si>
    <t>Begrundelse for metodevalg og teknologi</t>
  </si>
  <si>
    <t>Kravspecifikation</t>
  </si>
  <si>
    <t>Test servomotore til fugleskræmsel</t>
  </si>
  <si>
    <t>Læs dokumentation på Gravity Analog Dissolved Oxygen Sensor</t>
  </si>
  <si>
    <t>Test Gravity Analog Dissolved Oxygen Sensor</t>
  </si>
  <si>
    <t>Projekt planlægning</t>
  </si>
  <si>
    <t>Kalibrering af Gravity Analog Dissolved Oxygen Sensor</t>
  </si>
  <si>
    <t>Design og print af muslingebur</t>
  </si>
  <si>
    <t>Design og print af fugleskræmsel</t>
  </si>
  <si>
    <t>Deployment diagram</t>
  </si>
  <si>
    <t>Use-case diagram</t>
  </si>
  <si>
    <t>Flow diagrammer</t>
  </si>
  <si>
    <t>Arduino circuit diagrammer</t>
  </si>
  <si>
    <t>UAT</t>
  </si>
  <si>
    <t>Projekt aktiviteter</t>
  </si>
  <si>
    <t>opgave</t>
  </si>
  <si>
    <t>Estimeret</t>
  </si>
  <si>
    <t>Realiseret</t>
  </si>
  <si>
    <t>implementering af fugleskræmsel</t>
  </si>
  <si>
    <t>implementering af iltmåler</t>
  </si>
  <si>
    <t>implementering af muslingebur</t>
  </si>
  <si>
    <t>Decision tree diagram</t>
  </si>
  <si>
    <t>Dokumentation fugleskærmsel (produktblad)</t>
  </si>
  <si>
    <t>Dokumentation Iltsensor (produktblad)</t>
  </si>
  <si>
    <t>Dokumentation muslingebur (produktblad)</t>
  </si>
  <si>
    <t>Modtag opgave (læs og forstå)</t>
  </si>
  <si>
    <t>Projekt beskrivelse</t>
  </si>
  <si>
    <t>Assignment</t>
  </si>
  <si>
    <t>Total points</t>
  </si>
  <si>
    <t>Sum points</t>
  </si>
  <si>
    <t>Sum hours</t>
  </si>
  <si>
    <t>Estimated timeline</t>
  </si>
  <si>
    <t>Points
30 points is approximately 1 hour</t>
  </si>
  <si>
    <t>ERD diagram</t>
  </si>
  <si>
    <t>System Sequence diagrams (SSD)</t>
  </si>
  <si>
    <t>Make new endpoints in web api</t>
  </si>
  <si>
    <t>Update database with new tables</t>
  </si>
  <si>
    <t>Make a test outlook email til systemet</t>
  </si>
  <si>
    <t>Setup smtp til sende en mail som notification</t>
  </si>
  <si>
    <t>Setup api for api key handling</t>
  </si>
  <si>
    <t>Mkr1010 setup</t>
  </si>
  <si>
    <t>Setup api connection (angular)</t>
  </si>
  <si>
    <t>Lav en ny Angular app</t>
  </si>
  <si>
    <t>Sequence diagrams (SD)</t>
  </si>
  <si>
    <t>Setup local router</t>
  </si>
  <si>
    <t>Explain docker desktop</t>
  </si>
  <si>
    <t>Vælg database</t>
  </si>
  <si>
    <t>Vælg user interface</t>
  </si>
  <si>
    <t>Create api project</t>
  </si>
  <si>
    <t>Make HTTPGET endpoint to get all measurements</t>
  </si>
  <si>
    <t>Setup entityframeworkCore</t>
  </si>
  <si>
    <t>Make HTTPPOST endpoints to create new mesurement</t>
  </si>
  <si>
    <t>Setup database</t>
  </si>
  <si>
    <t>Class diagram</t>
  </si>
  <si>
    <t>Test endpoints</t>
  </si>
  <si>
    <t>Create docker comse file</t>
  </si>
  <si>
    <t>Setup and test websocket on webapi</t>
  </si>
  <si>
    <t xml:space="preserve">Make research on how to run docker on raspberry pi </t>
  </si>
  <si>
    <t>Make file to docker desktop</t>
  </si>
  <si>
    <t>Add Xunit</t>
  </si>
  <si>
    <t>Make unittests</t>
  </si>
  <si>
    <t>Update Use case diagram</t>
  </si>
  <si>
    <t>Klasse diagram fra mail libraryet</t>
  </si>
  <si>
    <t>Radegør for i2c I produkt raporten</t>
  </si>
  <si>
    <t>Radegør for i2c I process raoprt</t>
  </si>
  <si>
    <t>Lav persperviring til process raporten</t>
  </si>
  <si>
    <t>Lav konklotion</t>
  </si>
  <si>
    <t>Realslerret timeline</t>
  </si>
  <si>
    <t>Video</t>
  </si>
  <si>
    <t>Video editering</t>
  </si>
  <si>
    <t>Klasse diagram fra web api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</si>
</sst>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6"/>
      <color rgb="FFFF0000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12" borderId="1" xfId="0" applyFont="1" applyFill="1" applyBorder="1"/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19" borderId="3" xfId="0" applyFont="1" applyFill="1" applyBorder="1" applyAlignment="1">
      <alignment horizontal="center"/>
    </xf>
    <xf numFmtId="0" fontId="5" fillId="19" borderId="4" xfId="0" applyFont="1" applyFill="1" applyBorder="1" applyAlignment="1">
      <alignment horizontal="center"/>
    </xf>
    <xf numFmtId="0" fontId="5" fillId="1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5" fillId="20" borderId="3" xfId="0" applyFont="1" applyFill="1" applyBorder="1" applyAlignment="1">
      <alignment horizontal="center"/>
    </xf>
    <xf numFmtId="0" fontId="5" fillId="20" borderId="4" xfId="0" applyFont="1" applyFill="1" applyBorder="1" applyAlignment="1">
      <alignment horizontal="center"/>
    </xf>
    <xf numFmtId="0" fontId="5" fillId="20" borderId="2" xfId="0" applyFont="1" applyFill="1" applyBorder="1" applyAlignment="1">
      <alignment horizontal="center"/>
    </xf>
    <xf numFmtId="0" fontId="5" fillId="21" borderId="3" xfId="0" applyFont="1" applyFill="1" applyBorder="1" applyAlignment="1">
      <alignment horizontal="center"/>
    </xf>
    <xf numFmtId="0" fontId="5" fillId="21" borderId="4" xfId="0" applyFont="1" applyFill="1" applyBorder="1" applyAlignment="1">
      <alignment horizontal="center"/>
    </xf>
    <xf numFmtId="0" fontId="5" fillId="21" borderId="2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5" fillId="18" borderId="4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5" fillId="22" borderId="3" xfId="0" applyFont="1" applyFill="1" applyBorder="1" applyAlignment="1">
      <alignment horizontal="center"/>
    </xf>
    <xf numFmtId="0" fontId="5" fillId="22" borderId="4" xfId="0" applyFont="1" applyFill="1" applyBorder="1" applyAlignment="1">
      <alignment horizontal="center"/>
    </xf>
    <xf numFmtId="0" fontId="5" fillId="22" borderId="2" xfId="0" applyFont="1" applyFill="1" applyBorder="1" applyAlignment="1">
      <alignment horizontal="center"/>
    </xf>
    <xf numFmtId="0" fontId="5" fillId="23" borderId="3" xfId="0" applyFont="1" applyFill="1" applyBorder="1" applyAlignment="1">
      <alignment horizontal="center"/>
    </xf>
    <xf numFmtId="0" fontId="5" fillId="23" borderId="4" xfId="0" applyFont="1" applyFill="1" applyBorder="1" applyAlignment="1">
      <alignment horizontal="center"/>
    </xf>
    <xf numFmtId="0" fontId="5" fillId="23" borderId="2" xfId="0" applyFont="1" applyFill="1" applyBorder="1" applyAlignment="1">
      <alignment horizontal="center"/>
    </xf>
    <xf numFmtId="0" fontId="5" fillId="24" borderId="3" xfId="0" applyFont="1" applyFill="1" applyBorder="1" applyAlignment="1">
      <alignment horizontal="center"/>
    </xf>
    <xf numFmtId="0" fontId="5" fillId="24" borderId="4" xfId="0" applyFont="1" applyFill="1" applyBorder="1" applyAlignment="1">
      <alignment horizontal="center"/>
    </xf>
    <xf numFmtId="0" fontId="5" fillId="24" borderId="2" xfId="0" applyFont="1" applyFill="1" applyBorder="1" applyAlignment="1">
      <alignment horizontal="center"/>
    </xf>
    <xf numFmtId="0" fontId="4" fillId="15" borderId="3" xfId="0" applyFont="1" applyFill="1" applyBorder="1"/>
    <xf numFmtId="0" fontId="4" fillId="15" borderId="4" xfId="0" applyFont="1" applyFill="1" applyBorder="1"/>
    <xf numFmtId="0" fontId="4" fillId="32" borderId="1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32" borderId="1" xfId="0" applyFont="1" applyFill="1" applyBorder="1"/>
    <xf numFmtId="0" fontId="5" fillId="25" borderId="3" xfId="0" applyFont="1" applyFill="1" applyBorder="1" applyAlignment="1">
      <alignment horizontal="center"/>
    </xf>
    <xf numFmtId="0" fontId="5" fillId="25" borderId="4" xfId="0" applyFont="1" applyFill="1" applyBorder="1" applyAlignment="1">
      <alignment horizontal="center"/>
    </xf>
    <xf numFmtId="0" fontId="5" fillId="25" borderId="2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5" borderId="3" xfId="0" applyFont="1" applyFill="1" applyBorder="1"/>
    <xf numFmtId="0" fontId="5" fillId="5" borderId="4" xfId="0" applyFont="1" applyFill="1" applyBorder="1"/>
    <xf numFmtId="0" fontId="5" fillId="26" borderId="3" xfId="0" applyFont="1" applyFill="1" applyBorder="1" applyAlignment="1">
      <alignment horizontal="center"/>
    </xf>
    <xf numFmtId="0" fontId="5" fillId="26" borderId="4" xfId="0" applyFont="1" applyFill="1" applyBorder="1" applyAlignment="1">
      <alignment horizontal="center"/>
    </xf>
    <xf numFmtId="0" fontId="5" fillId="26" borderId="2" xfId="0" applyFont="1" applyFill="1" applyBorder="1" applyAlignment="1">
      <alignment horizontal="center"/>
    </xf>
    <xf numFmtId="0" fontId="5" fillId="27" borderId="3" xfId="0" applyFont="1" applyFill="1" applyBorder="1" applyAlignment="1">
      <alignment horizontal="center"/>
    </xf>
    <xf numFmtId="0" fontId="5" fillId="27" borderId="4" xfId="0" applyFont="1" applyFill="1" applyBorder="1" applyAlignment="1">
      <alignment horizontal="center"/>
    </xf>
    <xf numFmtId="0" fontId="5" fillId="27" borderId="2" xfId="0" applyFont="1" applyFill="1" applyBorder="1" applyAlignment="1">
      <alignment horizontal="center"/>
    </xf>
    <xf numFmtId="0" fontId="4" fillId="12" borderId="1" xfId="0" applyFont="1" applyFill="1" applyBorder="1" applyAlignment="1">
      <alignment wrapText="1"/>
    </xf>
    <xf numFmtId="0" fontId="4" fillId="11" borderId="3" xfId="0" applyFont="1" applyFill="1" applyBorder="1"/>
    <xf numFmtId="0" fontId="4" fillId="11" borderId="4" xfId="0" applyFont="1" applyFill="1" applyBorder="1"/>
    <xf numFmtId="0" fontId="4" fillId="12" borderId="3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13" borderId="3" xfId="0" applyFont="1" applyFill="1" applyBorder="1"/>
    <xf numFmtId="0" fontId="5" fillId="13" borderId="4" xfId="0" applyFont="1" applyFill="1" applyBorder="1"/>
    <xf numFmtId="0" fontId="7" fillId="28" borderId="3" xfId="0" applyFont="1" applyFill="1" applyBorder="1" applyAlignment="1">
      <alignment horizontal="center"/>
    </xf>
    <xf numFmtId="0" fontId="7" fillId="28" borderId="4" xfId="0" applyFont="1" applyFill="1" applyBorder="1" applyAlignment="1">
      <alignment horizontal="center"/>
    </xf>
    <xf numFmtId="0" fontId="7" fillId="28" borderId="2" xfId="0" applyFont="1" applyFill="1" applyBorder="1" applyAlignment="1">
      <alignment horizontal="center"/>
    </xf>
    <xf numFmtId="0" fontId="5" fillId="29" borderId="3" xfId="0" applyFont="1" applyFill="1" applyBorder="1"/>
    <xf numFmtId="0" fontId="5" fillId="29" borderId="4" xfId="0" applyFont="1" applyFill="1" applyBorder="1"/>
    <xf numFmtId="0" fontId="5" fillId="29" borderId="2" xfId="0" applyFont="1" applyFill="1" applyBorder="1"/>
    <xf numFmtId="0" fontId="5" fillId="30" borderId="3" xfId="0" applyFont="1" applyFill="1" applyBorder="1" applyAlignment="1">
      <alignment horizontal="center"/>
    </xf>
    <xf numFmtId="0" fontId="5" fillId="30" borderId="4" xfId="0" applyFont="1" applyFill="1" applyBorder="1" applyAlignment="1">
      <alignment horizontal="center"/>
    </xf>
    <xf numFmtId="0" fontId="5" fillId="30" borderId="2" xfId="0" applyFont="1" applyFill="1" applyBorder="1" applyAlignment="1">
      <alignment horizontal="center"/>
    </xf>
    <xf numFmtId="0" fontId="5" fillId="8" borderId="3" xfId="0" applyFont="1" applyFill="1" applyBorder="1"/>
    <xf numFmtId="0" fontId="5" fillId="8" borderId="4" xfId="0" applyFont="1" applyFill="1" applyBorder="1"/>
    <xf numFmtId="0" fontId="5" fillId="31" borderId="3" xfId="0" applyFont="1" applyFill="1" applyBorder="1"/>
    <xf numFmtId="0" fontId="5" fillId="31" borderId="4" xfId="0" applyFont="1" applyFill="1" applyBorder="1"/>
    <xf numFmtId="0" fontId="5" fillId="31" borderId="2" xfId="0" applyFont="1" applyFill="1" applyBorder="1"/>
    <xf numFmtId="0" fontId="4" fillId="17" borderId="3" xfId="0" applyFont="1" applyFill="1" applyBorder="1"/>
    <xf numFmtId="0" fontId="4" fillId="17" borderId="4" xfId="0" applyFont="1" applyFill="1" applyBorder="1"/>
    <xf numFmtId="0" fontId="4" fillId="16" borderId="3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34" borderId="3" xfId="0" applyFont="1" applyFill="1" applyBorder="1" applyAlignment="1">
      <alignment horizontal="center"/>
    </xf>
    <xf numFmtId="0" fontId="5" fillId="34" borderId="4" xfId="0" applyFont="1" applyFill="1" applyBorder="1" applyAlignment="1">
      <alignment horizontal="center"/>
    </xf>
    <xf numFmtId="0" fontId="5" fillId="34" borderId="2" xfId="0" applyFont="1" applyFill="1" applyBorder="1" applyAlignment="1">
      <alignment horizontal="center"/>
    </xf>
    <xf numFmtId="0" fontId="5" fillId="12" borderId="1" xfId="0" applyFont="1" applyFill="1" applyBorder="1"/>
    <xf numFmtId="0" fontId="8" fillId="35" borderId="3" xfId="0" applyFont="1" applyFill="1" applyBorder="1" applyAlignment="1">
      <alignment horizontal="center"/>
    </xf>
    <xf numFmtId="0" fontId="8" fillId="35" borderId="4" xfId="0" applyFont="1" applyFill="1" applyBorder="1" applyAlignment="1">
      <alignment horizontal="center"/>
    </xf>
    <xf numFmtId="0" fontId="8" fillId="35" borderId="2" xfId="0" applyFont="1" applyFill="1" applyBorder="1" applyAlignment="1">
      <alignment horizontal="center"/>
    </xf>
    <xf numFmtId="0" fontId="8" fillId="0" borderId="1" xfId="0" applyFont="1" applyBorder="1"/>
    <xf numFmtId="0" fontId="8" fillId="36" borderId="3" xfId="0" applyFont="1" applyFill="1" applyBorder="1" applyAlignment="1">
      <alignment horizontal="center"/>
    </xf>
    <xf numFmtId="0" fontId="8" fillId="36" borderId="4" xfId="0" applyFont="1" applyFill="1" applyBorder="1" applyAlignment="1">
      <alignment horizontal="center"/>
    </xf>
    <xf numFmtId="0" fontId="8" fillId="36" borderId="2" xfId="0" applyFont="1" applyFill="1" applyBorder="1" applyAlignment="1">
      <alignment horizontal="center"/>
    </xf>
    <xf numFmtId="0" fontId="6" fillId="37" borderId="3" xfId="0" applyFont="1" applyFill="1" applyBorder="1" applyAlignment="1">
      <alignment horizontal="center"/>
    </xf>
    <xf numFmtId="0" fontId="6" fillId="37" borderId="4" xfId="0" applyFont="1" applyFill="1" applyBorder="1" applyAlignment="1">
      <alignment horizontal="center"/>
    </xf>
    <xf numFmtId="0" fontId="6" fillId="37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18" borderId="3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9" fillId="18" borderId="2" xfId="0" applyFont="1" applyFill="1" applyBorder="1" applyAlignment="1">
      <alignment horizontal="center"/>
    </xf>
    <xf numFmtId="0" fontId="6" fillId="33" borderId="3" xfId="0" applyFont="1" applyFill="1" applyBorder="1" applyAlignment="1">
      <alignment horizontal="center"/>
    </xf>
    <xf numFmtId="0" fontId="6" fillId="33" borderId="4" xfId="0" applyFont="1" applyFill="1" applyBorder="1" applyAlignment="1">
      <alignment horizontal="center"/>
    </xf>
    <xf numFmtId="0" fontId="6" fillId="33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26" borderId="3" xfId="0" applyFont="1" applyFill="1" applyBorder="1" applyAlignment="1">
      <alignment horizontal="center"/>
    </xf>
    <xf numFmtId="0" fontId="6" fillId="26" borderId="4" xfId="0" applyFont="1" applyFill="1" applyBorder="1" applyAlignment="1">
      <alignment horizontal="center"/>
    </xf>
    <xf numFmtId="0" fontId="6" fillId="26" borderId="2" xfId="0" applyFont="1" applyFill="1" applyBorder="1" applyAlignment="1">
      <alignment horizontal="center"/>
    </xf>
    <xf numFmtId="0" fontId="6" fillId="38" borderId="3" xfId="0" applyFont="1" applyFill="1" applyBorder="1" applyAlignment="1">
      <alignment horizontal="center"/>
    </xf>
    <xf numFmtId="0" fontId="6" fillId="38" borderId="4" xfId="0" applyFont="1" applyFill="1" applyBorder="1" applyAlignment="1">
      <alignment horizontal="center"/>
    </xf>
    <xf numFmtId="0" fontId="6" fillId="38" borderId="2" xfId="0" applyFont="1" applyFill="1" applyBorder="1" applyAlignment="1">
      <alignment horizontal="center"/>
    </xf>
    <xf numFmtId="0" fontId="6" fillId="39" borderId="3" xfId="0" applyFont="1" applyFill="1" applyBorder="1" applyAlignment="1">
      <alignment horizontal="center"/>
    </xf>
    <xf numFmtId="0" fontId="6" fillId="39" borderId="4" xfId="0" applyFont="1" applyFill="1" applyBorder="1" applyAlignment="1">
      <alignment horizontal="center"/>
    </xf>
    <xf numFmtId="0" fontId="6" fillId="39" borderId="2" xfId="0" applyFont="1" applyFill="1" applyBorder="1" applyAlignment="1">
      <alignment horizontal="center"/>
    </xf>
    <xf numFmtId="0" fontId="6" fillId="27" borderId="3" xfId="0" applyFont="1" applyFill="1" applyBorder="1" applyAlignment="1">
      <alignment horizontal="center"/>
    </xf>
    <xf numFmtId="0" fontId="6" fillId="27" borderId="4" xfId="0" applyFont="1" applyFill="1" applyBorder="1" applyAlignment="1">
      <alignment horizontal="center"/>
    </xf>
    <xf numFmtId="0" fontId="6" fillId="27" borderId="2" xfId="0" applyFont="1" applyFill="1" applyBorder="1" applyAlignment="1">
      <alignment horizontal="center"/>
    </xf>
    <xf numFmtId="0" fontId="6" fillId="40" borderId="3" xfId="0" applyFont="1" applyFill="1" applyBorder="1" applyAlignment="1">
      <alignment horizontal="center"/>
    </xf>
    <xf numFmtId="0" fontId="6" fillId="40" borderId="4" xfId="0" applyFont="1" applyFill="1" applyBorder="1" applyAlignment="1">
      <alignment horizontal="center"/>
    </xf>
    <xf numFmtId="0" fontId="6" fillId="40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34" borderId="3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6" fillId="34" borderId="2" xfId="0" applyFont="1" applyFill="1" applyBorder="1" applyAlignment="1">
      <alignment horizontal="center"/>
    </xf>
    <xf numFmtId="0" fontId="6" fillId="11" borderId="3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6" fillId="41" borderId="3" xfId="0" applyFont="1" applyFill="1" applyBorder="1" applyAlignment="1">
      <alignment horizontal="center"/>
    </xf>
    <xf numFmtId="0" fontId="6" fillId="41" borderId="4" xfId="0" applyFont="1" applyFill="1" applyBorder="1" applyAlignment="1">
      <alignment horizontal="center"/>
    </xf>
    <xf numFmtId="0" fontId="6" fillId="41" borderId="2" xfId="0" applyFont="1" applyFill="1" applyBorder="1" applyAlignment="1">
      <alignment horizontal="center"/>
    </xf>
    <xf numFmtId="0" fontId="6" fillId="42" borderId="3" xfId="0" applyFont="1" applyFill="1" applyBorder="1" applyAlignment="1">
      <alignment horizontal="center"/>
    </xf>
    <xf numFmtId="0" fontId="6" fillId="42" borderId="4" xfId="0" applyFont="1" applyFill="1" applyBorder="1" applyAlignment="1">
      <alignment horizontal="center"/>
    </xf>
    <xf numFmtId="0" fontId="6" fillId="42" borderId="2" xfId="0" applyFont="1" applyFill="1" applyBorder="1" applyAlignment="1">
      <alignment horizontal="center"/>
    </xf>
    <xf numFmtId="0" fontId="6" fillId="43" borderId="3" xfId="0" applyFont="1" applyFill="1" applyBorder="1" applyAlignment="1">
      <alignment horizontal="center"/>
    </xf>
    <xf numFmtId="0" fontId="6" fillId="43" borderId="4" xfId="0" applyFont="1" applyFill="1" applyBorder="1" applyAlignment="1">
      <alignment horizontal="center"/>
    </xf>
    <xf numFmtId="0" fontId="6" fillId="43" borderId="2" xfId="0" applyFont="1" applyFill="1" applyBorder="1" applyAlignment="1">
      <alignment horizontal="center"/>
    </xf>
    <xf numFmtId="0" fontId="6" fillId="44" borderId="3" xfId="0" applyFont="1" applyFill="1" applyBorder="1" applyAlignment="1">
      <alignment horizontal="center"/>
    </xf>
    <xf numFmtId="0" fontId="6" fillId="44" borderId="4" xfId="0" applyFont="1" applyFill="1" applyBorder="1" applyAlignment="1">
      <alignment horizontal="center"/>
    </xf>
    <xf numFmtId="0" fontId="6" fillId="44" borderId="2" xfId="0" applyFont="1" applyFill="1" applyBorder="1" applyAlignment="1">
      <alignment horizontal="center"/>
    </xf>
    <xf numFmtId="0" fontId="6" fillId="45" borderId="3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/>
    </xf>
    <xf numFmtId="0" fontId="6" fillId="21" borderId="4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/>
    </xf>
    <xf numFmtId="0" fontId="6" fillId="18" borderId="3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6" fillId="18" borderId="2" xfId="0" applyFont="1" applyFill="1" applyBorder="1" applyAlignment="1">
      <alignment horizontal="center"/>
    </xf>
    <xf numFmtId="0" fontId="6" fillId="46" borderId="3" xfId="0" applyFont="1" applyFill="1" applyBorder="1" applyAlignment="1">
      <alignment horizontal="center"/>
    </xf>
    <xf numFmtId="0" fontId="6" fillId="46" borderId="4" xfId="0" applyFont="1" applyFill="1" applyBorder="1" applyAlignment="1">
      <alignment horizontal="center"/>
    </xf>
    <xf numFmtId="0" fontId="6" fillId="46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6" fillId="20" borderId="4" xfId="0" applyFont="1" applyFill="1" applyBorder="1" applyAlignment="1">
      <alignment horizontal="center"/>
    </xf>
    <xf numFmtId="0" fontId="6" fillId="20" borderId="2" xfId="0" applyFont="1" applyFill="1" applyBorder="1" applyAlignment="1">
      <alignment horizontal="center"/>
    </xf>
    <xf numFmtId="0" fontId="6" fillId="36" borderId="3" xfId="0" applyFont="1" applyFill="1" applyBorder="1" applyAlignment="1">
      <alignment horizontal="center"/>
    </xf>
    <xf numFmtId="0" fontId="6" fillId="36" borderId="4" xfId="0" applyFont="1" applyFill="1" applyBorder="1" applyAlignment="1">
      <alignment horizontal="center"/>
    </xf>
    <xf numFmtId="0" fontId="6" fillId="36" borderId="2" xfId="0" applyFont="1" applyFill="1" applyBorder="1" applyAlignment="1">
      <alignment horizontal="center"/>
    </xf>
    <xf numFmtId="0" fontId="6" fillId="25" borderId="3" xfId="0" applyFont="1" applyFill="1" applyBorder="1" applyAlignment="1">
      <alignment horizontal="center"/>
    </xf>
    <xf numFmtId="0" fontId="6" fillId="25" borderId="4" xfId="0" applyFont="1" applyFill="1" applyBorder="1" applyAlignment="1">
      <alignment horizontal="center"/>
    </xf>
    <xf numFmtId="0" fontId="6" fillId="25" borderId="2" xfId="0" applyFont="1" applyFill="1" applyBorder="1" applyAlignment="1">
      <alignment horizontal="center"/>
    </xf>
    <xf numFmtId="0" fontId="6" fillId="14" borderId="3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7" borderId="3" xfId="0" applyFont="1" applyFill="1" applyBorder="1" applyAlignment="1">
      <alignment horizontal="center"/>
    </xf>
    <xf numFmtId="0" fontId="6" fillId="47" borderId="4" xfId="0" applyFont="1" applyFill="1" applyBorder="1" applyAlignment="1">
      <alignment horizontal="center"/>
    </xf>
    <xf numFmtId="0" fontId="6" fillId="47" borderId="2" xfId="0" applyFont="1" applyFill="1" applyBorder="1" applyAlignment="1">
      <alignment horizontal="center"/>
    </xf>
    <xf numFmtId="0" fontId="6" fillId="48" borderId="3" xfId="0" applyFont="1" applyFill="1" applyBorder="1" applyAlignment="1">
      <alignment horizontal="center"/>
    </xf>
    <xf numFmtId="0" fontId="6" fillId="48" borderId="4" xfId="0" applyFont="1" applyFill="1" applyBorder="1" applyAlignment="1">
      <alignment horizontal="center"/>
    </xf>
    <xf numFmtId="0" fontId="6" fillId="48" borderId="2" xfId="0" applyFont="1" applyFill="1" applyBorder="1" applyAlignment="1">
      <alignment horizontal="center"/>
    </xf>
    <xf numFmtId="0" fontId="6" fillId="49" borderId="3" xfId="0" applyFont="1" applyFill="1" applyBorder="1" applyAlignment="1">
      <alignment horizontal="center"/>
    </xf>
    <xf numFmtId="0" fontId="6" fillId="49" borderId="4" xfId="0" applyFont="1" applyFill="1" applyBorder="1" applyAlignment="1">
      <alignment horizontal="center"/>
    </xf>
    <xf numFmtId="0" fontId="6" fillId="49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8B8"/>
      <color rgb="FFFFFF00"/>
      <color rgb="FFCC0066"/>
      <color rgb="FFFF018C"/>
      <color rgb="FFCEE4DE"/>
      <color rgb="FFFAFCB6"/>
      <color rgb="FFBFE9F3"/>
      <color rgb="FFEDC5EB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592F-6A75-4B04-883F-D0478622E492}">
  <dimension ref="A1:C31"/>
  <sheetViews>
    <sheetView workbookViewId="0">
      <selection activeCell="A2" sqref="A2:C31"/>
    </sheetView>
  </sheetViews>
  <sheetFormatPr defaultRowHeight="15" x14ac:dyDescent="0.25"/>
  <cols>
    <col min="1" max="1" width="57.42578125" customWidth="1"/>
    <col min="2" max="2" width="28.42578125" customWidth="1"/>
    <col min="3" max="3" width="15.42578125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13</v>
      </c>
      <c r="B2">
        <v>250</v>
      </c>
      <c r="C2">
        <v>250</v>
      </c>
    </row>
    <row r="3" spans="1:3" x14ac:dyDescent="0.25">
      <c r="A3" t="s">
        <v>0</v>
      </c>
      <c r="B3">
        <v>300</v>
      </c>
      <c r="C3">
        <v>400</v>
      </c>
    </row>
    <row r="4" spans="1:3" x14ac:dyDescent="0.25">
      <c r="A4" t="s">
        <v>1</v>
      </c>
      <c r="B4">
        <v>300</v>
      </c>
      <c r="C4">
        <v>300</v>
      </c>
    </row>
    <row r="5" spans="1:3" x14ac:dyDescent="0.25">
      <c r="A5" t="s">
        <v>2</v>
      </c>
      <c r="B5">
        <v>40</v>
      </c>
      <c r="C5">
        <v>80</v>
      </c>
    </row>
    <row r="6" spans="1:3" x14ac:dyDescent="0.25">
      <c r="A6" t="s">
        <v>3</v>
      </c>
      <c r="B6">
        <v>40</v>
      </c>
      <c r="C6">
        <v>40</v>
      </c>
    </row>
    <row r="7" spans="1:3" x14ac:dyDescent="0.25">
      <c r="A7" t="s">
        <v>4</v>
      </c>
      <c r="B7">
        <v>30</v>
      </c>
      <c r="C7">
        <v>20</v>
      </c>
    </row>
    <row r="8" spans="1:3" x14ac:dyDescent="0.25">
      <c r="A8" t="s">
        <v>22</v>
      </c>
      <c r="B8">
        <v>40</v>
      </c>
      <c r="C8">
        <v>20</v>
      </c>
    </row>
    <row r="9" spans="1:3" x14ac:dyDescent="0.25">
      <c r="A9" t="s">
        <v>5</v>
      </c>
      <c r="B9">
        <v>20</v>
      </c>
      <c r="C9">
        <v>10</v>
      </c>
    </row>
    <row r="10" spans="1:3" x14ac:dyDescent="0.25">
      <c r="A10" t="s">
        <v>6</v>
      </c>
      <c r="B10">
        <v>20</v>
      </c>
      <c r="C10">
        <v>10</v>
      </c>
    </row>
    <row r="11" spans="1:3" x14ac:dyDescent="0.25">
      <c r="A11" t="s">
        <v>7</v>
      </c>
      <c r="B11">
        <v>70</v>
      </c>
      <c r="C11">
        <v>60</v>
      </c>
    </row>
    <row r="12" spans="1:3" x14ac:dyDescent="0.25">
      <c r="A12" t="s">
        <v>8</v>
      </c>
      <c r="B12">
        <v>75</v>
      </c>
      <c r="C12">
        <v>125</v>
      </c>
    </row>
    <row r="13" spans="1:3" x14ac:dyDescent="0.25">
      <c r="A13" t="s">
        <v>9</v>
      </c>
      <c r="B13">
        <v>200</v>
      </c>
      <c r="C13">
        <v>300</v>
      </c>
    </row>
    <row r="14" spans="1:3" x14ac:dyDescent="0.25">
      <c r="A14" t="s">
        <v>16</v>
      </c>
      <c r="B14">
        <v>150</v>
      </c>
      <c r="C14">
        <v>380</v>
      </c>
    </row>
    <row r="15" spans="1:3" x14ac:dyDescent="0.25">
      <c r="A15" t="s">
        <v>10</v>
      </c>
      <c r="B15">
        <v>150</v>
      </c>
      <c r="C15">
        <v>90</v>
      </c>
    </row>
    <row r="16" spans="1:3" x14ac:dyDescent="0.25">
      <c r="A16" t="s">
        <v>11</v>
      </c>
      <c r="B16">
        <v>30</v>
      </c>
      <c r="C16">
        <v>120</v>
      </c>
    </row>
    <row r="17" spans="1:3" x14ac:dyDescent="0.25">
      <c r="A17" t="s">
        <v>12</v>
      </c>
      <c r="B17">
        <v>20</v>
      </c>
      <c r="C17">
        <v>40</v>
      </c>
    </row>
    <row r="18" spans="1:3" x14ac:dyDescent="0.25">
      <c r="A18" t="s">
        <v>14</v>
      </c>
      <c r="B18">
        <v>60</v>
      </c>
      <c r="C18">
        <v>60</v>
      </c>
    </row>
    <row r="19" spans="1:3" x14ac:dyDescent="0.25">
      <c r="A19" t="s">
        <v>30</v>
      </c>
      <c r="B19">
        <v>60</v>
      </c>
    </row>
    <row r="20" spans="1:3" x14ac:dyDescent="0.25">
      <c r="A20" t="s">
        <v>31</v>
      </c>
      <c r="B20">
        <v>60</v>
      </c>
    </row>
    <row r="21" spans="1:3" x14ac:dyDescent="0.25">
      <c r="A21" s="1" t="s">
        <v>15</v>
      </c>
      <c r="B21">
        <v>120</v>
      </c>
    </row>
    <row r="22" spans="1:3" x14ac:dyDescent="0.25">
      <c r="A22" t="s">
        <v>32</v>
      </c>
      <c r="B22">
        <v>60</v>
      </c>
    </row>
    <row r="23" spans="1:3" x14ac:dyDescent="0.25">
      <c r="A23" t="s">
        <v>26</v>
      </c>
      <c r="B23">
        <v>160</v>
      </c>
    </row>
    <row r="24" spans="1:3" x14ac:dyDescent="0.25">
      <c r="A24" t="s">
        <v>27</v>
      </c>
      <c r="B24">
        <v>130</v>
      </c>
    </row>
    <row r="25" spans="1:3" x14ac:dyDescent="0.25">
      <c r="A25" t="s">
        <v>28</v>
      </c>
      <c r="B25">
        <v>100</v>
      </c>
    </row>
    <row r="26" spans="1:3" x14ac:dyDescent="0.25">
      <c r="A26" t="s">
        <v>17</v>
      </c>
      <c r="B26">
        <v>30</v>
      </c>
    </row>
    <row r="27" spans="1:3" x14ac:dyDescent="0.25">
      <c r="A27" t="s">
        <v>18</v>
      </c>
      <c r="B27">
        <v>60</v>
      </c>
    </row>
    <row r="28" spans="1:3" x14ac:dyDescent="0.25">
      <c r="A28" t="s">
        <v>29</v>
      </c>
      <c r="B28">
        <v>60</v>
      </c>
    </row>
    <row r="29" spans="1:3" x14ac:dyDescent="0.25">
      <c r="A29" t="s">
        <v>19</v>
      </c>
      <c r="B29">
        <v>70</v>
      </c>
    </row>
    <row r="30" spans="1:3" x14ac:dyDescent="0.25">
      <c r="A30" t="s">
        <v>20</v>
      </c>
      <c r="B30">
        <v>50</v>
      </c>
    </row>
    <row r="31" spans="1:3" x14ac:dyDescent="0.25">
      <c r="A31" t="s">
        <v>21</v>
      </c>
      <c r="B31">
        <v>20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EE34-D246-41DA-AB73-2A90C988A808}">
  <sheetPr>
    <pageSetUpPr fitToPage="1"/>
  </sheetPr>
  <dimension ref="B1:BN77"/>
  <sheetViews>
    <sheetView tabSelected="1" zoomScale="40" zoomScaleNormal="40" workbookViewId="0">
      <selection activeCell="AK36" sqref="AK36"/>
    </sheetView>
  </sheetViews>
  <sheetFormatPr defaultRowHeight="15" x14ac:dyDescent="0.25"/>
  <cols>
    <col min="2" max="2" width="82.42578125" customWidth="1"/>
    <col min="3" max="3" width="19.140625" customWidth="1"/>
    <col min="4" max="66" width="8.28515625" customWidth="1"/>
    <col min="82" max="82" width="3.42578125" customWidth="1"/>
    <col min="85" max="85" width="4" customWidth="1"/>
  </cols>
  <sheetData>
    <row r="1" spans="2:66" x14ac:dyDescent="0.25">
      <c r="E1" s="2"/>
      <c r="G1" s="2"/>
    </row>
    <row r="3" spans="2:66" ht="51" customHeight="1" x14ac:dyDescent="0.35">
      <c r="B3" s="5" t="s">
        <v>39</v>
      </c>
      <c r="C3" s="5"/>
      <c r="D3" s="6" t="s">
        <v>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8"/>
    </row>
    <row r="4" spans="2:66" ht="46.5" x14ac:dyDescent="0.35">
      <c r="B4" s="9" t="s">
        <v>35</v>
      </c>
      <c r="C4" s="10" t="s">
        <v>36</v>
      </c>
      <c r="D4" s="11">
        <v>5</v>
      </c>
      <c r="E4" s="11">
        <v>10</v>
      </c>
      <c r="F4" s="11">
        <v>15</v>
      </c>
      <c r="G4" s="11">
        <v>20</v>
      </c>
      <c r="H4" s="11">
        <v>25</v>
      </c>
      <c r="I4" s="11">
        <v>30</v>
      </c>
      <c r="J4" s="11">
        <v>35</v>
      </c>
      <c r="K4" s="11">
        <v>40</v>
      </c>
      <c r="L4" s="11">
        <v>45</v>
      </c>
      <c r="M4" s="11">
        <v>50</v>
      </c>
      <c r="N4" s="11">
        <v>55</v>
      </c>
      <c r="O4" s="11">
        <v>60</v>
      </c>
      <c r="P4" s="11">
        <v>65</v>
      </c>
      <c r="Q4" s="11">
        <v>70</v>
      </c>
      <c r="R4" s="11">
        <v>75</v>
      </c>
      <c r="S4" s="11">
        <v>80</v>
      </c>
      <c r="T4" s="11">
        <v>85</v>
      </c>
      <c r="U4" s="11">
        <v>90</v>
      </c>
      <c r="V4" s="11">
        <v>95</v>
      </c>
      <c r="W4" s="11">
        <v>100</v>
      </c>
      <c r="X4" s="11">
        <v>105</v>
      </c>
      <c r="Y4" s="11">
        <v>110</v>
      </c>
      <c r="Z4" s="11">
        <v>115</v>
      </c>
      <c r="AA4" s="11">
        <v>120</v>
      </c>
      <c r="AB4" s="11">
        <v>125</v>
      </c>
      <c r="AC4" s="11">
        <v>130</v>
      </c>
      <c r="AD4" s="11">
        <v>135</v>
      </c>
      <c r="AE4" s="11">
        <v>140</v>
      </c>
      <c r="AF4" s="11">
        <v>145</v>
      </c>
      <c r="AG4" s="11">
        <v>150</v>
      </c>
      <c r="AH4" s="11">
        <v>155</v>
      </c>
      <c r="AI4" s="11">
        <v>160</v>
      </c>
      <c r="AJ4" s="11">
        <v>165</v>
      </c>
      <c r="AK4" s="11">
        <v>170</v>
      </c>
      <c r="AL4" s="11">
        <v>175</v>
      </c>
      <c r="AM4" s="11">
        <v>180</v>
      </c>
      <c r="AN4" s="11">
        <v>185</v>
      </c>
      <c r="AO4" s="11">
        <v>190</v>
      </c>
      <c r="AP4" s="11">
        <v>195</v>
      </c>
      <c r="AQ4" s="11">
        <v>200</v>
      </c>
      <c r="AR4" s="11">
        <v>205</v>
      </c>
      <c r="AS4" s="11">
        <v>210</v>
      </c>
      <c r="AT4" s="11">
        <v>215</v>
      </c>
      <c r="AU4" s="11">
        <v>220</v>
      </c>
      <c r="AV4" s="11">
        <v>225</v>
      </c>
      <c r="AW4" s="11">
        <v>230</v>
      </c>
      <c r="AX4" s="11">
        <v>235</v>
      </c>
      <c r="AY4" s="11">
        <v>240</v>
      </c>
      <c r="AZ4" s="11">
        <v>245</v>
      </c>
      <c r="BA4" s="11">
        <v>250</v>
      </c>
      <c r="BB4" s="11">
        <v>255</v>
      </c>
      <c r="BC4" s="11">
        <v>260</v>
      </c>
      <c r="BD4" s="11">
        <v>265</v>
      </c>
      <c r="BE4" s="11">
        <v>270</v>
      </c>
      <c r="BF4" s="11">
        <v>275</v>
      </c>
      <c r="BG4" s="11">
        <v>280</v>
      </c>
      <c r="BH4" s="11">
        <v>285</v>
      </c>
      <c r="BI4" s="11">
        <v>290</v>
      </c>
      <c r="BJ4" s="11">
        <v>295</v>
      </c>
      <c r="BK4" s="11">
        <v>300</v>
      </c>
      <c r="BL4" s="11">
        <v>305</v>
      </c>
      <c r="BM4" s="11">
        <v>310</v>
      </c>
      <c r="BN4" s="11">
        <v>315</v>
      </c>
    </row>
    <row r="5" spans="2:66" ht="20.25" x14ac:dyDescent="0.3">
      <c r="B5" s="12" t="s">
        <v>33</v>
      </c>
      <c r="C5" s="13">
        <v>30</v>
      </c>
      <c r="D5" s="14"/>
      <c r="E5" s="15"/>
      <c r="F5" s="15"/>
      <c r="G5" s="15"/>
      <c r="H5" s="15"/>
      <c r="I5" s="16"/>
      <c r="J5" s="17"/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9"/>
      <c r="BM5" s="19"/>
      <c r="BN5" s="19"/>
    </row>
    <row r="6" spans="2:66" ht="20.25" x14ac:dyDescent="0.3">
      <c r="B6" s="12" t="s">
        <v>13</v>
      </c>
      <c r="C6" s="20">
        <v>250</v>
      </c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3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9"/>
      <c r="BM6" s="19"/>
      <c r="BN6" s="19"/>
    </row>
    <row r="7" spans="2:66" ht="20.25" x14ac:dyDescent="0.3">
      <c r="B7" s="12" t="s">
        <v>0</v>
      </c>
      <c r="C7" s="20">
        <v>300</v>
      </c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6"/>
      <c r="BL7" s="19"/>
      <c r="BM7" s="19"/>
      <c r="BN7" s="19"/>
    </row>
    <row r="8" spans="2:66" ht="20.25" x14ac:dyDescent="0.3">
      <c r="B8" s="12" t="s">
        <v>1</v>
      </c>
      <c r="C8" s="20">
        <v>300</v>
      </c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9"/>
      <c r="BL8" s="19"/>
      <c r="BM8" s="19"/>
      <c r="BN8" s="19"/>
    </row>
    <row r="9" spans="2:66" ht="20.25" x14ac:dyDescent="0.3">
      <c r="B9" s="12" t="s">
        <v>2</v>
      </c>
      <c r="C9" s="20">
        <v>40</v>
      </c>
      <c r="D9" s="30"/>
      <c r="E9" s="31"/>
      <c r="F9" s="31"/>
      <c r="G9" s="31"/>
      <c r="H9" s="31"/>
      <c r="I9" s="31"/>
      <c r="J9" s="31"/>
      <c r="K9" s="3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9"/>
      <c r="BM9" s="19"/>
      <c r="BN9" s="19"/>
    </row>
    <row r="10" spans="2:66" ht="20.25" x14ac:dyDescent="0.3">
      <c r="B10" s="12" t="s">
        <v>34</v>
      </c>
      <c r="C10" s="20">
        <v>40</v>
      </c>
      <c r="D10" s="33"/>
      <c r="E10" s="34"/>
      <c r="F10" s="34"/>
      <c r="G10" s="34"/>
      <c r="H10" s="34"/>
      <c r="I10" s="34"/>
      <c r="J10" s="34"/>
      <c r="K10" s="35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9"/>
      <c r="BM10" s="19"/>
      <c r="BN10" s="19"/>
    </row>
    <row r="11" spans="2:66" ht="20.25" x14ac:dyDescent="0.3">
      <c r="B11" s="12" t="s">
        <v>4</v>
      </c>
      <c r="C11" s="20">
        <v>30</v>
      </c>
      <c r="D11" s="36"/>
      <c r="E11" s="37"/>
      <c r="F11" s="37"/>
      <c r="G11" s="37"/>
      <c r="H11" s="37"/>
      <c r="I11" s="3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9"/>
      <c r="BM11" s="19"/>
      <c r="BN11" s="19"/>
    </row>
    <row r="12" spans="2:66" ht="20.25" x14ac:dyDescent="0.3">
      <c r="B12" s="12" t="s">
        <v>22</v>
      </c>
      <c r="C12" s="20">
        <v>40</v>
      </c>
      <c r="D12" s="39"/>
      <c r="E12" s="40"/>
      <c r="F12" s="40"/>
      <c r="G12" s="40"/>
      <c r="H12" s="40"/>
      <c r="I12" s="40"/>
      <c r="J12" s="40"/>
      <c r="K12" s="41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9"/>
      <c r="BM12" s="19"/>
      <c r="BN12" s="19"/>
    </row>
    <row r="13" spans="2:66" ht="20.25" x14ac:dyDescent="0.3">
      <c r="B13" s="12" t="s">
        <v>5</v>
      </c>
      <c r="C13" s="20">
        <v>20</v>
      </c>
      <c r="D13" s="42"/>
      <c r="E13" s="43"/>
      <c r="F13" s="43"/>
      <c r="G13" s="44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9"/>
      <c r="BM13" s="19"/>
      <c r="BN13" s="19"/>
    </row>
    <row r="14" spans="2:66" ht="20.25" x14ac:dyDescent="0.3">
      <c r="B14" s="12" t="s">
        <v>6</v>
      </c>
      <c r="C14" s="20">
        <v>20</v>
      </c>
      <c r="D14" s="45"/>
      <c r="E14" s="46"/>
      <c r="F14" s="46"/>
      <c r="G14" s="4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9"/>
      <c r="BM14" s="19"/>
      <c r="BN14" s="19"/>
    </row>
    <row r="15" spans="2:66" ht="20.25" x14ac:dyDescent="0.3">
      <c r="B15" s="12" t="s">
        <v>8</v>
      </c>
      <c r="C15" s="20">
        <v>70</v>
      </c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50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9"/>
      <c r="BM15" s="19"/>
      <c r="BN15" s="19"/>
    </row>
    <row r="16" spans="2:66" ht="20.25" x14ac:dyDescent="0.3">
      <c r="B16" s="12" t="s">
        <v>9</v>
      </c>
      <c r="C16" s="20">
        <v>75</v>
      </c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18"/>
      <c r="AS16" s="18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9"/>
      <c r="BM16" s="19"/>
      <c r="BN16" s="19"/>
    </row>
    <row r="17" spans="2:66" ht="20.25" x14ac:dyDescent="0.3">
      <c r="B17" s="12" t="s">
        <v>16</v>
      </c>
      <c r="C17" s="20">
        <v>200</v>
      </c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6"/>
      <c r="AR17" s="18"/>
      <c r="AS17" s="18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9"/>
      <c r="BM17" s="19"/>
      <c r="BN17" s="19"/>
    </row>
    <row r="18" spans="2:66" ht="20.25" x14ac:dyDescent="0.3">
      <c r="B18" s="12" t="s">
        <v>10</v>
      </c>
      <c r="C18" s="20">
        <v>150</v>
      </c>
      <c r="D18" s="57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9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9"/>
      <c r="BM18" s="19"/>
      <c r="BN18" s="19"/>
    </row>
    <row r="19" spans="2:66" ht="20.25" x14ac:dyDescent="0.3">
      <c r="B19" s="12" t="s">
        <v>11</v>
      </c>
      <c r="C19" s="20">
        <v>150</v>
      </c>
      <c r="D19" s="60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2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9"/>
      <c r="BM19" s="19"/>
      <c r="BN19" s="19"/>
    </row>
    <row r="20" spans="2:66" ht="20.25" x14ac:dyDescent="0.3">
      <c r="B20" s="12" t="s">
        <v>12</v>
      </c>
      <c r="C20" s="20">
        <v>30</v>
      </c>
      <c r="D20" s="63"/>
      <c r="E20" s="64"/>
      <c r="F20" s="64"/>
      <c r="G20" s="64"/>
      <c r="H20" s="64"/>
      <c r="I20" s="6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9"/>
      <c r="BM20" s="19"/>
      <c r="BN20" s="19"/>
    </row>
    <row r="21" spans="2:66" ht="20.25" x14ac:dyDescent="0.3">
      <c r="B21" s="12" t="s">
        <v>14</v>
      </c>
      <c r="C21" s="20">
        <v>20</v>
      </c>
      <c r="D21" s="66"/>
      <c r="E21" s="67"/>
      <c r="F21" s="67"/>
      <c r="G21" s="67"/>
      <c r="H21" s="53"/>
      <c r="I21" s="53"/>
      <c r="J21" s="53"/>
      <c r="K21" s="53"/>
      <c r="L21" s="53"/>
      <c r="M21" s="53"/>
      <c r="N21" s="53"/>
      <c r="O21" s="53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9"/>
      <c r="BM21" s="19"/>
      <c r="BN21" s="19"/>
    </row>
    <row r="22" spans="2:66" ht="20.25" x14ac:dyDescent="0.3">
      <c r="B22" s="12" t="s">
        <v>30</v>
      </c>
      <c r="C22" s="20">
        <v>60</v>
      </c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9"/>
      <c r="BM22" s="19"/>
      <c r="BN22" s="19"/>
    </row>
    <row r="23" spans="2:66" ht="20.25" x14ac:dyDescent="0.3">
      <c r="B23" s="12" t="s">
        <v>31</v>
      </c>
      <c r="C23" s="20">
        <v>60</v>
      </c>
      <c r="D23" s="71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3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9"/>
      <c r="BM23" s="19"/>
      <c r="BN23" s="19"/>
    </row>
    <row r="24" spans="2:66" ht="20.25" x14ac:dyDescent="0.3">
      <c r="B24" s="74" t="s">
        <v>15</v>
      </c>
      <c r="C24" s="20">
        <v>60</v>
      </c>
      <c r="D24" s="75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9"/>
      <c r="BM24" s="19"/>
      <c r="BN24" s="19"/>
    </row>
    <row r="25" spans="2:66" ht="20.25" x14ac:dyDescent="0.3">
      <c r="B25" s="12" t="s">
        <v>32</v>
      </c>
      <c r="C25" s="20">
        <v>120</v>
      </c>
      <c r="D25" s="77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9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9"/>
      <c r="BM25" s="19"/>
      <c r="BN25" s="19"/>
    </row>
    <row r="26" spans="2:66" ht="20.25" x14ac:dyDescent="0.3">
      <c r="B26" s="12" t="s">
        <v>26</v>
      </c>
      <c r="C26" s="20">
        <v>60</v>
      </c>
      <c r="D26" s="80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9"/>
      <c r="BM26" s="19"/>
      <c r="BN26" s="19"/>
    </row>
    <row r="27" spans="2:66" ht="20.25" x14ac:dyDescent="0.3">
      <c r="B27" s="12" t="s">
        <v>27</v>
      </c>
      <c r="C27" s="20">
        <v>160</v>
      </c>
      <c r="D27" s="82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4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9"/>
      <c r="BM27" s="19"/>
      <c r="BN27" s="19"/>
    </row>
    <row r="28" spans="2:66" ht="20.25" x14ac:dyDescent="0.3">
      <c r="B28" s="12" t="s">
        <v>28</v>
      </c>
      <c r="C28" s="20">
        <v>130</v>
      </c>
      <c r="D28" s="85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7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9"/>
      <c r="BM28" s="19"/>
      <c r="BN28" s="19"/>
    </row>
    <row r="29" spans="2:66" ht="20.25" x14ac:dyDescent="0.3">
      <c r="B29" s="12" t="s">
        <v>17</v>
      </c>
      <c r="C29" s="20">
        <v>100</v>
      </c>
      <c r="D29" s="88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90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9"/>
      <c r="BM29" s="19"/>
      <c r="BN29" s="19"/>
    </row>
    <row r="30" spans="2:66" ht="20.25" x14ac:dyDescent="0.3">
      <c r="B30" s="12" t="s">
        <v>18</v>
      </c>
      <c r="C30" s="20">
        <v>30</v>
      </c>
      <c r="D30" s="91"/>
      <c r="E30" s="92"/>
      <c r="F30" s="92"/>
      <c r="G30" s="92"/>
      <c r="H30" s="92"/>
      <c r="I30" s="92"/>
      <c r="J30" s="53"/>
      <c r="K30" s="53"/>
      <c r="L30" s="53"/>
      <c r="M30" s="53"/>
      <c r="N30" s="53"/>
      <c r="O30" s="53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9"/>
      <c r="BM30" s="19"/>
      <c r="BN30" s="19"/>
    </row>
    <row r="31" spans="2:66" ht="20.25" x14ac:dyDescent="0.3">
      <c r="B31" s="12" t="s">
        <v>29</v>
      </c>
      <c r="C31" s="20">
        <v>60</v>
      </c>
      <c r="D31" s="93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5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9"/>
      <c r="BM31" s="19"/>
      <c r="BN31" s="19"/>
    </row>
    <row r="32" spans="2:66" ht="20.25" x14ac:dyDescent="0.3">
      <c r="B32" s="12" t="s">
        <v>19</v>
      </c>
      <c r="C32" s="20">
        <v>60</v>
      </c>
      <c r="D32" s="96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50"/>
      <c r="Q32" s="50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9"/>
      <c r="BM32" s="19"/>
      <c r="BN32" s="19"/>
    </row>
    <row r="33" spans="2:66" ht="20.25" x14ac:dyDescent="0.3">
      <c r="B33" s="12" t="s">
        <v>20</v>
      </c>
      <c r="C33" s="20">
        <v>70</v>
      </c>
      <c r="D33" s="98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100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9"/>
      <c r="BM33" s="19"/>
      <c r="BN33" s="19"/>
    </row>
    <row r="34" spans="2:66" ht="20.25" x14ac:dyDescent="0.3">
      <c r="B34" s="12" t="s">
        <v>21</v>
      </c>
      <c r="C34" s="20">
        <v>50</v>
      </c>
      <c r="D34" s="101"/>
      <c r="E34" s="102"/>
      <c r="F34" s="102"/>
      <c r="G34" s="102"/>
      <c r="H34" s="102"/>
      <c r="I34" s="102"/>
      <c r="J34" s="102"/>
      <c r="K34" s="102"/>
      <c r="L34" s="102"/>
      <c r="M34" s="103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9"/>
      <c r="BM34" s="19"/>
      <c r="BN34" s="19"/>
    </row>
    <row r="35" spans="2:66" ht="20.25" x14ac:dyDescent="0.3">
      <c r="B35" s="12" t="s">
        <v>41</v>
      </c>
      <c r="C35" s="20">
        <v>20</v>
      </c>
      <c r="D35" s="104"/>
      <c r="E35" s="105"/>
      <c r="F35" s="105"/>
      <c r="G35" s="106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9"/>
      <c r="BM35" s="19"/>
      <c r="BN35" s="19"/>
    </row>
    <row r="36" spans="2:66" ht="20.25" x14ac:dyDescent="0.3">
      <c r="B36" s="107" t="s">
        <v>42</v>
      </c>
      <c r="C36" s="20">
        <v>90</v>
      </c>
      <c r="D36" s="108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10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</row>
    <row r="37" spans="2:66" ht="20.25" x14ac:dyDescent="0.3">
      <c r="B37" s="12" t="s">
        <v>43</v>
      </c>
      <c r="C37" s="20">
        <v>90</v>
      </c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4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</row>
    <row r="38" spans="2:66" ht="20.25" x14ac:dyDescent="0.3">
      <c r="B38" s="12" t="s">
        <v>44</v>
      </c>
      <c r="C38" s="20">
        <v>90</v>
      </c>
      <c r="D38" s="115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7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</row>
    <row r="39" spans="2:66" ht="20.25" x14ac:dyDescent="0.3">
      <c r="B39" s="12" t="s">
        <v>45</v>
      </c>
      <c r="C39" s="20">
        <v>30</v>
      </c>
      <c r="D39" s="118"/>
      <c r="E39" s="119"/>
      <c r="F39" s="119"/>
      <c r="G39" s="119"/>
      <c r="H39" s="119"/>
      <c r="I39" s="120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</row>
    <row r="40" spans="2:66" ht="20.25" x14ac:dyDescent="0.3">
      <c r="B40" s="12" t="s">
        <v>46</v>
      </c>
      <c r="C40" s="20">
        <v>60</v>
      </c>
      <c r="D40" s="121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</row>
    <row r="41" spans="2:66" ht="20.25" x14ac:dyDescent="0.3">
      <c r="B41" s="12" t="s">
        <v>47</v>
      </c>
      <c r="C41" s="20">
        <v>60</v>
      </c>
      <c r="D41" s="124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6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</row>
    <row r="42" spans="2:66" ht="20.25" x14ac:dyDescent="0.3">
      <c r="B42" s="12" t="s">
        <v>48</v>
      </c>
      <c r="C42" s="20">
        <v>90</v>
      </c>
      <c r="D42" s="127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</row>
    <row r="43" spans="2:66" ht="20.25" x14ac:dyDescent="0.3">
      <c r="B43" s="12" t="s">
        <v>49</v>
      </c>
      <c r="C43" s="20">
        <v>30</v>
      </c>
      <c r="D43" s="130"/>
      <c r="E43" s="131"/>
      <c r="F43" s="131"/>
      <c r="G43" s="131"/>
      <c r="H43" s="131"/>
      <c r="I43" s="132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</row>
    <row r="44" spans="2:66" ht="20.25" x14ac:dyDescent="0.3">
      <c r="B44" s="12" t="s">
        <v>50</v>
      </c>
      <c r="C44" s="20">
        <v>20</v>
      </c>
      <c r="D44" s="133"/>
      <c r="E44" s="134"/>
      <c r="F44" s="134"/>
      <c r="G44" s="135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</row>
    <row r="45" spans="2:66" ht="20.25" x14ac:dyDescent="0.3">
      <c r="B45" s="12" t="s">
        <v>51</v>
      </c>
      <c r="C45" s="20">
        <v>90</v>
      </c>
      <c r="D45" s="136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</row>
    <row r="46" spans="2:66" ht="20.25" x14ac:dyDescent="0.3">
      <c r="B46" s="12" t="s">
        <v>52</v>
      </c>
      <c r="C46" s="20">
        <v>20</v>
      </c>
      <c r="D46" s="139"/>
      <c r="E46" s="140"/>
      <c r="F46" s="140"/>
      <c r="G46" s="141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</row>
    <row r="47" spans="2:66" ht="20.25" x14ac:dyDescent="0.3">
      <c r="B47" s="12" t="s">
        <v>53</v>
      </c>
      <c r="C47" s="20">
        <v>40</v>
      </c>
      <c r="D47" s="142"/>
      <c r="E47" s="143"/>
      <c r="F47" s="143"/>
      <c r="G47" s="143"/>
      <c r="H47" s="143"/>
      <c r="I47" s="143"/>
      <c r="J47" s="143"/>
      <c r="K47" s="144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</row>
    <row r="48" spans="2:66" ht="20.25" x14ac:dyDescent="0.3">
      <c r="B48" s="12" t="s">
        <v>54</v>
      </c>
      <c r="C48" s="20">
        <v>10</v>
      </c>
      <c r="D48" s="145"/>
      <c r="E48" s="146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</row>
    <row r="49" spans="2:66" ht="20.25" x14ac:dyDescent="0.3">
      <c r="B49" s="12" t="s">
        <v>55</v>
      </c>
      <c r="C49" s="20">
        <v>20</v>
      </c>
      <c r="D49" s="147"/>
      <c r="E49" s="148"/>
      <c r="F49" s="148"/>
      <c r="G49" s="14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</row>
    <row r="50" spans="2:66" ht="20.25" x14ac:dyDescent="0.3">
      <c r="B50" s="12" t="s">
        <v>56</v>
      </c>
      <c r="C50" s="20">
        <v>10</v>
      </c>
      <c r="D50" s="150"/>
      <c r="E50" s="151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</row>
    <row r="51" spans="2:66" ht="20.25" x14ac:dyDescent="0.3">
      <c r="B51" s="12" t="s">
        <v>57</v>
      </c>
      <c r="C51" s="20">
        <v>20</v>
      </c>
      <c r="D51" s="152"/>
      <c r="E51" s="153"/>
      <c r="F51" s="153"/>
      <c r="G51" s="154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</row>
    <row r="52" spans="2:66" ht="20.25" x14ac:dyDescent="0.3">
      <c r="B52" s="12" t="s">
        <v>58</v>
      </c>
      <c r="C52" s="20">
        <v>40</v>
      </c>
      <c r="D52" s="155"/>
      <c r="E52" s="156"/>
      <c r="F52" s="156"/>
      <c r="G52" s="156"/>
      <c r="H52" s="156"/>
      <c r="I52" s="156"/>
      <c r="J52" s="156"/>
      <c r="K52" s="157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</row>
    <row r="53" spans="2:66" ht="20.25" x14ac:dyDescent="0.3">
      <c r="B53" s="12" t="s">
        <v>59</v>
      </c>
      <c r="C53" s="20">
        <v>20</v>
      </c>
      <c r="D53" s="158"/>
      <c r="E53" s="159"/>
      <c r="F53" s="159"/>
      <c r="G53" s="160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</row>
    <row r="54" spans="2:66" ht="20.25" x14ac:dyDescent="0.3">
      <c r="B54" s="12" t="s">
        <v>60</v>
      </c>
      <c r="C54" s="20">
        <v>60</v>
      </c>
      <c r="D54" s="161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3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</row>
    <row r="55" spans="2:66" ht="20.25" x14ac:dyDescent="0.3">
      <c r="B55" s="12" t="s">
        <v>61</v>
      </c>
      <c r="C55" s="20">
        <v>60</v>
      </c>
      <c r="D55" s="164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6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</row>
    <row r="56" spans="2:66" ht="20.25" x14ac:dyDescent="0.3">
      <c r="B56" s="12" t="s">
        <v>62</v>
      </c>
      <c r="C56" s="20">
        <v>20</v>
      </c>
      <c r="D56" s="167"/>
      <c r="E56" s="168"/>
      <c r="F56" s="168"/>
      <c r="G56" s="16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</row>
    <row r="57" spans="2:66" ht="20.25" x14ac:dyDescent="0.3">
      <c r="B57" s="12" t="s">
        <v>63</v>
      </c>
      <c r="C57" s="20">
        <v>40</v>
      </c>
      <c r="D57" s="170"/>
      <c r="E57" s="171"/>
      <c r="F57" s="171"/>
      <c r="G57" s="171"/>
      <c r="H57" s="171"/>
      <c r="I57" s="171"/>
      <c r="J57" s="171"/>
      <c r="K57" s="172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</row>
    <row r="58" spans="2:66" ht="20.25" x14ac:dyDescent="0.3">
      <c r="B58" s="12" t="s">
        <v>64</v>
      </c>
      <c r="C58" s="20">
        <v>120</v>
      </c>
      <c r="D58" s="173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5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</row>
    <row r="59" spans="2:66" ht="20.25" x14ac:dyDescent="0.3">
      <c r="B59" s="12" t="s">
        <v>65</v>
      </c>
      <c r="C59" s="20">
        <v>80</v>
      </c>
      <c r="D59" s="176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8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</row>
    <row r="60" spans="2:66" ht="20.25" x14ac:dyDescent="0.3">
      <c r="B60" s="12" t="s">
        <v>66</v>
      </c>
      <c r="C60" s="20">
        <v>30</v>
      </c>
      <c r="D60" s="179"/>
      <c r="E60" s="180"/>
      <c r="F60" s="180"/>
      <c r="G60" s="180"/>
      <c r="H60" s="180"/>
      <c r="I60" s="181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</row>
    <row r="61" spans="2:66" ht="20.25" x14ac:dyDescent="0.3">
      <c r="B61" s="12" t="s">
        <v>67</v>
      </c>
      <c r="C61" s="20">
        <v>60</v>
      </c>
      <c r="D61" s="182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4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</row>
    <row r="62" spans="2:66" ht="20.25" x14ac:dyDescent="0.3">
      <c r="B62" s="12" t="s">
        <v>68</v>
      </c>
      <c r="C62" s="20">
        <v>90</v>
      </c>
      <c r="D62" s="185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7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</row>
    <row r="63" spans="2:66" ht="20.25" x14ac:dyDescent="0.3">
      <c r="B63" s="12" t="s">
        <v>69</v>
      </c>
      <c r="C63" s="20">
        <v>30</v>
      </c>
      <c r="D63" s="188"/>
      <c r="E63" s="189"/>
      <c r="F63" s="189"/>
      <c r="G63" s="189"/>
      <c r="H63" s="189"/>
      <c r="I63" s="190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</row>
    <row r="64" spans="2:66" ht="20.25" x14ac:dyDescent="0.3">
      <c r="B64" s="12" t="s">
        <v>70</v>
      </c>
      <c r="C64" s="20">
        <v>30</v>
      </c>
      <c r="D64" s="191"/>
      <c r="E64" s="192"/>
      <c r="F64" s="192"/>
      <c r="G64" s="192"/>
      <c r="H64" s="192"/>
      <c r="I64" s="193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</row>
    <row r="65" spans="2:66" ht="20.25" x14ac:dyDescent="0.3">
      <c r="B65" s="12" t="s">
        <v>71</v>
      </c>
      <c r="C65" s="20">
        <v>40</v>
      </c>
      <c r="D65" s="194"/>
      <c r="E65" s="195"/>
      <c r="F65" s="195"/>
      <c r="G65" s="195"/>
      <c r="H65" s="195"/>
      <c r="I65" s="195"/>
      <c r="J65" s="195"/>
      <c r="K65" s="196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</row>
    <row r="66" spans="2:66" ht="20.25" x14ac:dyDescent="0.3">
      <c r="B66" s="12" t="s">
        <v>72</v>
      </c>
      <c r="C66" s="20">
        <v>40</v>
      </c>
      <c r="D66" s="197"/>
      <c r="E66" s="198"/>
      <c r="F66" s="198"/>
      <c r="G66" s="198"/>
      <c r="H66" s="198"/>
      <c r="I66" s="198"/>
      <c r="J66" s="198"/>
      <c r="K66" s="19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</row>
    <row r="67" spans="2:66" ht="20.25" x14ac:dyDescent="0.3">
      <c r="B67" s="12" t="s">
        <v>73</v>
      </c>
      <c r="C67" s="20">
        <v>30</v>
      </c>
      <c r="D67" s="200"/>
      <c r="E67" s="201"/>
      <c r="F67" s="201"/>
      <c r="G67" s="201"/>
      <c r="H67" s="201"/>
      <c r="I67" s="20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</row>
    <row r="68" spans="2:66" ht="20.25" x14ac:dyDescent="0.3">
      <c r="B68" s="12" t="s">
        <v>74</v>
      </c>
      <c r="C68" s="20">
        <v>40</v>
      </c>
      <c r="D68" s="115"/>
      <c r="E68" s="116"/>
      <c r="F68" s="116"/>
      <c r="G68" s="116"/>
      <c r="H68" s="116"/>
      <c r="I68" s="116"/>
      <c r="J68" s="116"/>
      <c r="K68" s="117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</row>
    <row r="69" spans="2:66" ht="20.25" x14ac:dyDescent="0.3">
      <c r="B69" s="12" t="s">
        <v>39</v>
      </c>
      <c r="C69" s="20">
        <v>90</v>
      </c>
      <c r="D69" s="203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5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</row>
    <row r="70" spans="2:66" ht="20.25" x14ac:dyDescent="0.3">
      <c r="B70" s="12" t="s">
        <v>75</v>
      </c>
      <c r="C70" s="20">
        <v>90</v>
      </c>
      <c r="D70" s="206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8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</row>
    <row r="71" spans="2:66" ht="20.45" customHeight="1" x14ac:dyDescent="0.3">
      <c r="B71" s="12" t="s">
        <v>76</v>
      </c>
      <c r="C71" s="20">
        <v>90</v>
      </c>
      <c r="D71" s="127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</row>
    <row r="72" spans="2:66" ht="20.25" x14ac:dyDescent="0.3">
      <c r="B72" s="12" t="s">
        <v>77</v>
      </c>
      <c r="C72" s="20">
        <v>90</v>
      </c>
      <c r="D72" s="130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</row>
    <row r="73" spans="2:66" ht="20.25" x14ac:dyDescent="0.3">
      <c r="B73" s="12" t="s">
        <v>78</v>
      </c>
      <c r="C73" s="209">
        <v>100</v>
      </c>
      <c r="D73" s="133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5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</row>
    <row r="76" spans="2:66" ht="18.75" x14ac:dyDescent="0.3">
      <c r="C76" s="3" t="s">
        <v>37</v>
      </c>
      <c r="D76" s="4">
        <f>SUM(C5:C73)</f>
        <v>4865</v>
      </c>
      <c r="E76" s="4"/>
    </row>
    <row r="77" spans="2:66" ht="18.75" x14ac:dyDescent="0.3">
      <c r="C77" s="3" t="s">
        <v>38</v>
      </c>
      <c r="D77" s="4">
        <f>D76/30</f>
        <v>162.16666666666666</v>
      </c>
      <c r="E77" s="4"/>
    </row>
  </sheetData>
  <mergeCells count="64">
    <mergeCell ref="D76:E76"/>
    <mergeCell ref="D77:E77"/>
    <mergeCell ref="D23:O23"/>
    <mergeCell ref="D29:W29"/>
    <mergeCell ref="D33:Q33"/>
    <mergeCell ref="D34:M34"/>
    <mergeCell ref="D35:G35"/>
    <mergeCell ref="D36:U36"/>
    <mergeCell ref="D37:U37"/>
    <mergeCell ref="D38:U38"/>
    <mergeCell ref="D39:I39"/>
    <mergeCell ref="D40:O40"/>
    <mergeCell ref="D41:O41"/>
    <mergeCell ref="D42:U42"/>
    <mergeCell ref="B3:C3"/>
    <mergeCell ref="D18:AG18"/>
    <mergeCell ref="D22:O22"/>
    <mergeCell ref="D3:BN3"/>
    <mergeCell ref="D5:I5"/>
    <mergeCell ref="D6:BA6"/>
    <mergeCell ref="D7:BK7"/>
    <mergeCell ref="D8:BK8"/>
    <mergeCell ref="D9:K9"/>
    <mergeCell ref="D10:K10"/>
    <mergeCell ref="D11:I11"/>
    <mergeCell ref="D12:K12"/>
    <mergeCell ref="D13:G13"/>
    <mergeCell ref="D14:G14"/>
    <mergeCell ref="D17:AQ17"/>
    <mergeCell ref="D19:AG19"/>
    <mergeCell ref="D20:I20"/>
    <mergeCell ref="D25:AA25"/>
    <mergeCell ref="D27:AI27"/>
    <mergeCell ref="D43:I43"/>
    <mergeCell ref="D44:G44"/>
    <mergeCell ref="D45:U45"/>
    <mergeCell ref="D46:G46"/>
    <mergeCell ref="D47:K47"/>
    <mergeCell ref="D48:E48"/>
    <mergeCell ref="D49:G49"/>
    <mergeCell ref="D50:E50"/>
    <mergeCell ref="D51:G51"/>
    <mergeCell ref="D52:K52"/>
    <mergeCell ref="D53:G53"/>
    <mergeCell ref="D54:O54"/>
    <mergeCell ref="D55:O55"/>
    <mergeCell ref="D56:G56"/>
    <mergeCell ref="D57:K57"/>
    <mergeCell ref="D58:AA58"/>
    <mergeCell ref="D59:S59"/>
    <mergeCell ref="D60:I60"/>
    <mergeCell ref="D61:O61"/>
    <mergeCell ref="D62:U62"/>
    <mergeCell ref="D63:I63"/>
    <mergeCell ref="D64:I64"/>
    <mergeCell ref="D65:K65"/>
    <mergeCell ref="D66:K66"/>
    <mergeCell ref="D67:I67"/>
    <mergeCell ref="D73:W73"/>
    <mergeCell ref="D68:K68"/>
    <mergeCell ref="D69:U69"/>
    <mergeCell ref="D70:U70"/>
    <mergeCell ref="D71:U71"/>
    <mergeCell ref="D72:U72"/>
  </mergeCells>
  <pageMargins left="0.25" right="0.25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Mathias Wriedt Kamp (MATH260D)</cp:lastModifiedBy>
  <cp:lastPrinted>2023-12-07T11:15:37Z</cp:lastPrinted>
  <dcterms:created xsi:type="dcterms:W3CDTF">2023-03-18T14:18:38Z</dcterms:created>
  <dcterms:modified xsi:type="dcterms:W3CDTF">2023-12-07T11:17:50Z</dcterms:modified>
</cp:coreProperties>
</file>