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\Documents\dokumenter\skole\ZBC\ZBC moduler\H6\git_repos\Documentation\Timelines\"/>
    </mc:Choice>
  </mc:AlternateContent>
  <xr:revisionPtr revIDLastSave="0" documentId="13_ncr:1_{EBC4B707-C7AF-40AE-AAEA-5A72C0FBBD81}" xr6:coauthVersionLast="47" xr6:coauthVersionMax="47" xr10:uidLastSave="{00000000-0000-0000-0000-000000000000}"/>
  <bookViews>
    <workbookView xWindow="-120" yWindow="-16320" windowWidth="29040" windowHeight="15720" activeTab="1" xr2:uid="{51BDBD2F-21D4-47AF-9E17-74A1F69E1583}"/>
  </bookViews>
  <sheets>
    <sheet name="Sheet1" sheetId="5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6" l="1"/>
  <c r="D74" i="6" s="1"/>
</calcChain>
</file>

<file path=xl/sharedStrings.xml><?xml version="1.0" encoding="utf-8"?>
<sst xmlns="http://schemas.openxmlformats.org/spreadsheetml/2006/main" count="105" uniqueCount="78">
  <si>
    <t>Foranalyse</t>
  </si>
  <si>
    <t>Analyse</t>
  </si>
  <si>
    <t>Problemformulering</t>
  </si>
  <si>
    <t>Projekt bekrivelse</t>
  </si>
  <si>
    <t>Projekt mål</t>
  </si>
  <si>
    <t>Projekt milepæle</t>
  </si>
  <si>
    <t>Projekt Succeskriterier</t>
  </si>
  <si>
    <t>Estimeret tidsplan</t>
  </si>
  <si>
    <t>Begrundelse for metodevalg og teknologi</t>
  </si>
  <si>
    <t>Kravspecifikation</t>
  </si>
  <si>
    <t>Test servomotore til fugleskræmsel</t>
  </si>
  <si>
    <t>Læs dokumentation på Gravity Analog Dissolved Oxygen Sensor</t>
  </si>
  <si>
    <t>Test Gravity Analog Dissolved Oxygen Sensor</t>
  </si>
  <si>
    <t>Projekt planlægning</t>
  </si>
  <si>
    <t>Kalibrering af Gravity Analog Dissolved Oxygen Sensor</t>
  </si>
  <si>
    <t>Design og print af muslingebur</t>
  </si>
  <si>
    <t>Design og print af fugleskræmsel</t>
  </si>
  <si>
    <t>Deployment diagram</t>
  </si>
  <si>
    <t>Use-case diagram</t>
  </si>
  <si>
    <t>Flow diagrammer</t>
  </si>
  <si>
    <t>Arduino circuit diagrammer</t>
  </si>
  <si>
    <t>UAT</t>
  </si>
  <si>
    <t>Projekt aktiviteter</t>
  </si>
  <si>
    <t>opgave</t>
  </si>
  <si>
    <t>Estimeret</t>
  </si>
  <si>
    <t>Realiseret</t>
  </si>
  <si>
    <t>implementering af fugleskræmsel</t>
  </si>
  <si>
    <t>implementering af iltmåler</t>
  </si>
  <si>
    <t>implementering af muslingebur</t>
  </si>
  <si>
    <t>Decision tree diagram</t>
  </si>
  <si>
    <t>Dokumentation fugleskærmsel (produktblad)</t>
  </si>
  <si>
    <t>Dokumentation Iltsensor (produktblad)</t>
  </si>
  <si>
    <t>Dokumentation muslingebur (produktblad)</t>
  </si>
  <si>
    <t>Modtag opgave (læs og forstå)</t>
  </si>
  <si>
    <t>Projekt beskrivelse</t>
  </si>
  <si>
    <t>Assignment</t>
  </si>
  <si>
    <t>Total points</t>
  </si>
  <si>
    <t>Sum points</t>
  </si>
  <si>
    <t>Sum hours</t>
  </si>
  <si>
    <t>Points
30 points is approximately 1 hour</t>
  </si>
  <si>
    <t>Realised timeline</t>
  </si>
  <si>
    <t>System Sequence diagrams (SSD)</t>
  </si>
  <si>
    <t>Make new endpoints in web api</t>
  </si>
  <si>
    <t>Update database with new tables</t>
  </si>
  <si>
    <t>Make a test outlook email til systemet</t>
  </si>
  <si>
    <t>Setup smtp til sende en mail som notification</t>
  </si>
  <si>
    <t>Setup api for api key handling</t>
  </si>
  <si>
    <t>Mkr1010 setup</t>
  </si>
  <si>
    <t>Setup api connection (angular)</t>
  </si>
  <si>
    <t>Lav en ny Angular app</t>
  </si>
  <si>
    <t>Sequence diagrams (SD)</t>
  </si>
  <si>
    <t>Setup local router</t>
  </si>
  <si>
    <t>Explain docker desktop</t>
  </si>
  <si>
    <t>Vælg database</t>
  </si>
  <si>
    <t>Vælg user interface</t>
  </si>
  <si>
    <t>Create api project</t>
  </si>
  <si>
    <t>Make HTTPGET endpoint to get all measurements</t>
  </si>
  <si>
    <t>Setup entityframeworkCore</t>
  </si>
  <si>
    <t>Make HTTPPOST endpoints to create new mesurement</t>
  </si>
  <si>
    <t>Setup database</t>
  </si>
  <si>
    <t>Class diagram</t>
  </si>
  <si>
    <t>Test endpoints</t>
  </si>
  <si>
    <t>Create docker comse file</t>
  </si>
  <si>
    <t>Setup and test websocket on webapi</t>
  </si>
  <si>
    <t xml:space="preserve">Make research on how to run docker on raspberry pi </t>
  </si>
  <si>
    <t>Make file to docker desktop</t>
  </si>
  <si>
    <t>Add Xunit</t>
  </si>
  <si>
    <t>Make unittests</t>
  </si>
  <si>
    <t>Klasse diagram fra mail libraryet</t>
  </si>
  <si>
    <t>Radegør for i2c I produkt raporten</t>
  </si>
  <si>
    <t>Radegør for i2c I process raoprt</t>
  </si>
  <si>
    <t>Lav persperviring til process raporten</t>
  </si>
  <si>
    <t>Lav konklotion</t>
  </si>
  <si>
    <t>Estimated timeline</t>
  </si>
  <si>
    <t>Realslerret timeline</t>
  </si>
  <si>
    <t>Video</t>
  </si>
  <si>
    <t>Video editering</t>
  </si>
  <si>
    <t>Klasse diagram fra web api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</si>
</sst>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7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7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E9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8" borderId="1" xfId="0" applyFont="1" applyFill="1" applyBorder="1"/>
    <xf numFmtId="0" fontId="5" fillId="0" borderId="0" xfId="0" applyFont="1" applyAlignment="1">
      <alignment horizontal="center" vertical="center"/>
    </xf>
    <xf numFmtId="0" fontId="6" fillId="15" borderId="3" xfId="0" applyFont="1" applyFill="1" applyBorder="1" applyAlignment="1">
      <alignment horizontal="center"/>
    </xf>
    <xf numFmtId="0" fontId="6" fillId="15" borderId="4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16" borderId="3" xfId="0" applyFont="1" applyFill="1" applyBorder="1" applyAlignment="1">
      <alignment horizontal="center"/>
    </xf>
    <xf numFmtId="0" fontId="6" fillId="16" borderId="4" xfId="0" applyFont="1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0" fontId="6" fillId="14" borderId="3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6" fillId="19" borderId="4" xfId="0" applyFont="1" applyFill="1" applyBorder="1" applyAlignment="1">
      <alignment horizontal="center"/>
    </xf>
    <xf numFmtId="0" fontId="6" fillId="19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8" borderId="3" xfId="0" applyFont="1" applyFill="1" applyBorder="1" applyAlignment="1">
      <alignment horizontal="center"/>
    </xf>
    <xf numFmtId="0" fontId="6" fillId="18" borderId="4" xfId="0" applyFont="1" applyFill="1" applyBorder="1" applyAlignment="1">
      <alignment horizontal="center"/>
    </xf>
    <xf numFmtId="0" fontId="6" fillId="18" borderId="2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8" borderId="1" xfId="0" applyFont="1" applyFill="1" applyBorder="1"/>
    <xf numFmtId="0" fontId="5" fillId="8" borderId="1" xfId="0" applyFont="1" applyFill="1" applyBorder="1" applyAlignment="1">
      <alignment wrapText="1"/>
    </xf>
    <xf numFmtId="0" fontId="6" fillId="21" borderId="3" xfId="0" applyFont="1" applyFill="1" applyBorder="1" applyAlignment="1">
      <alignment horizontal="center"/>
    </xf>
    <xf numFmtId="0" fontId="6" fillId="21" borderId="4" xfId="0" applyFont="1" applyFill="1" applyBorder="1" applyAlignment="1">
      <alignment horizontal="center"/>
    </xf>
    <xf numFmtId="0" fontId="6" fillId="21" borderId="2" xfId="0" applyFont="1" applyFill="1" applyBorder="1" applyAlignment="1">
      <alignment horizontal="center"/>
    </xf>
    <xf numFmtId="0" fontId="6" fillId="22" borderId="3" xfId="0" applyFont="1" applyFill="1" applyBorder="1" applyAlignment="1">
      <alignment horizontal="center"/>
    </xf>
    <xf numFmtId="0" fontId="6" fillId="22" borderId="4" xfId="0" applyFont="1" applyFill="1" applyBorder="1" applyAlignment="1">
      <alignment horizontal="center"/>
    </xf>
    <xf numFmtId="0" fontId="6" fillId="22" borderId="2" xfId="0" applyFont="1" applyFill="1" applyBorder="1" applyAlignment="1">
      <alignment horizontal="center"/>
    </xf>
    <xf numFmtId="0" fontId="6" fillId="23" borderId="3" xfId="0" applyFont="1" applyFill="1" applyBorder="1" applyAlignment="1">
      <alignment horizontal="center"/>
    </xf>
    <xf numFmtId="0" fontId="6" fillId="23" borderId="4" xfId="0" applyFont="1" applyFill="1" applyBorder="1" applyAlignment="1">
      <alignment horizontal="center"/>
    </xf>
    <xf numFmtId="0" fontId="6" fillId="23" borderId="2" xfId="0" applyFont="1" applyFill="1" applyBorder="1" applyAlignment="1">
      <alignment horizontal="center"/>
    </xf>
    <xf numFmtId="0" fontId="6" fillId="24" borderId="3" xfId="0" applyFont="1" applyFill="1" applyBorder="1" applyAlignment="1">
      <alignment horizontal="center"/>
    </xf>
    <xf numFmtId="0" fontId="6" fillId="24" borderId="4" xfId="0" applyFont="1" applyFill="1" applyBorder="1" applyAlignment="1">
      <alignment horizontal="center"/>
    </xf>
    <xf numFmtId="0" fontId="6" fillId="24" borderId="2" xfId="0" applyFont="1" applyFill="1" applyBorder="1" applyAlignment="1">
      <alignment horizontal="center"/>
    </xf>
    <xf numFmtId="0" fontId="6" fillId="25" borderId="3" xfId="0" applyFont="1" applyFill="1" applyBorder="1" applyAlignment="1">
      <alignment horizontal="center"/>
    </xf>
    <xf numFmtId="0" fontId="6" fillId="25" borderId="4" xfId="0" applyFont="1" applyFill="1" applyBorder="1" applyAlignment="1">
      <alignment horizontal="center"/>
    </xf>
    <xf numFmtId="0" fontId="6" fillId="25" borderId="2" xfId="0" applyFont="1" applyFill="1" applyBorder="1" applyAlignment="1">
      <alignment horizontal="center"/>
    </xf>
    <xf numFmtId="0" fontId="6" fillId="26" borderId="3" xfId="0" applyFont="1" applyFill="1" applyBorder="1" applyAlignment="1">
      <alignment horizontal="center"/>
    </xf>
    <xf numFmtId="0" fontId="6" fillId="26" borderId="4" xfId="0" applyFont="1" applyFill="1" applyBorder="1" applyAlignment="1">
      <alignment horizontal="center"/>
    </xf>
    <xf numFmtId="0" fontId="6" fillId="26" borderId="2" xfId="0" applyFont="1" applyFill="1" applyBorder="1" applyAlignment="1">
      <alignment horizontal="center"/>
    </xf>
    <xf numFmtId="0" fontId="6" fillId="27" borderId="3" xfId="0" applyFont="1" applyFill="1" applyBorder="1" applyAlignment="1">
      <alignment horizontal="center"/>
    </xf>
    <xf numFmtId="0" fontId="6" fillId="27" borderId="4" xfId="0" applyFont="1" applyFill="1" applyBorder="1" applyAlignment="1">
      <alignment horizontal="center"/>
    </xf>
    <xf numFmtId="0" fontId="6" fillId="27" borderId="2" xfId="0" applyFont="1" applyFill="1" applyBorder="1" applyAlignment="1">
      <alignment horizontal="center"/>
    </xf>
    <xf numFmtId="0" fontId="6" fillId="28" borderId="3" xfId="0" applyFont="1" applyFill="1" applyBorder="1" applyAlignment="1">
      <alignment horizontal="center"/>
    </xf>
    <xf numFmtId="0" fontId="6" fillId="28" borderId="4" xfId="0" applyFont="1" applyFill="1" applyBorder="1" applyAlignment="1">
      <alignment horizontal="center"/>
    </xf>
    <xf numFmtId="0" fontId="6" fillId="28" borderId="2" xfId="0" applyFont="1" applyFill="1" applyBorder="1" applyAlignment="1">
      <alignment horizontal="center"/>
    </xf>
    <xf numFmtId="0" fontId="6" fillId="29" borderId="3" xfId="0" applyFont="1" applyFill="1" applyBorder="1" applyAlignment="1">
      <alignment horizontal="center"/>
    </xf>
    <xf numFmtId="0" fontId="6" fillId="29" borderId="4" xfId="0" applyFont="1" applyFill="1" applyBorder="1" applyAlignment="1">
      <alignment horizontal="center"/>
    </xf>
    <xf numFmtId="0" fontId="6" fillId="29" borderId="2" xfId="0" applyFont="1" applyFill="1" applyBorder="1" applyAlignment="1">
      <alignment horizontal="center"/>
    </xf>
    <xf numFmtId="0" fontId="8" fillId="30" borderId="3" xfId="0" applyFont="1" applyFill="1" applyBorder="1" applyAlignment="1">
      <alignment horizontal="center"/>
    </xf>
    <xf numFmtId="0" fontId="8" fillId="30" borderId="4" xfId="0" applyFont="1" applyFill="1" applyBorder="1" applyAlignment="1">
      <alignment horizontal="center"/>
    </xf>
    <xf numFmtId="0" fontId="8" fillId="30" borderId="2" xfId="0" applyFont="1" applyFill="1" applyBorder="1" applyAlignment="1">
      <alignment horizontal="center"/>
    </xf>
    <xf numFmtId="0" fontId="8" fillId="0" borderId="1" xfId="0" applyFont="1" applyBorder="1"/>
    <xf numFmtId="0" fontId="2" fillId="0" borderId="1" xfId="0" applyFont="1" applyBorder="1"/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1" fillId="31" borderId="3" xfId="0" applyFont="1" applyFill="1" applyBorder="1" applyAlignment="1">
      <alignment horizontal="center"/>
    </xf>
    <xf numFmtId="0" fontId="1" fillId="31" borderId="4" xfId="0" applyFont="1" applyFill="1" applyBorder="1" applyAlignment="1">
      <alignment horizontal="center"/>
    </xf>
    <xf numFmtId="0" fontId="1" fillId="31" borderId="2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1" fillId="32" borderId="3" xfId="0" applyFont="1" applyFill="1" applyBorder="1" applyAlignment="1">
      <alignment horizontal="center"/>
    </xf>
    <xf numFmtId="0" fontId="1" fillId="32" borderId="4" xfId="0" applyFont="1" applyFill="1" applyBorder="1" applyAlignment="1">
      <alignment horizontal="center"/>
    </xf>
    <xf numFmtId="0" fontId="1" fillId="3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3" borderId="3" xfId="0" applyFont="1" applyFill="1" applyBorder="1" applyAlignment="1">
      <alignment horizontal="center"/>
    </xf>
    <xf numFmtId="0" fontId="1" fillId="33" borderId="4" xfId="0" applyFont="1" applyFill="1" applyBorder="1" applyAlignment="1">
      <alignment horizontal="center"/>
    </xf>
    <xf numFmtId="0" fontId="1" fillId="33" borderId="2" xfId="0" applyFont="1" applyFill="1" applyBorder="1" applyAlignment="1">
      <alignment horizontal="center"/>
    </xf>
    <xf numFmtId="0" fontId="1" fillId="34" borderId="3" xfId="0" applyFont="1" applyFill="1" applyBorder="1" applyAlignment="1">
      <alignment horizontal="center"/>
    </xf>
    <xf numFmtId="0" fontId="1" fillId="34" borderId="4" xfId="0" applyFont="1" applyFill="1" applyBorder="1" applyAlignment="1">
      <alignment horizontal="center"/>
    </xf>
    <xf numFmtId="0" fontId="1" fillId="34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4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35" borderId="3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23" borderId="3" xfId="0" applyFont="1" applyFill="1" applyBorder="1" applyAlignment="1">
      <alignment horizontal="center"/>
    </xf>
    <xf numFmtId="0" fontId="1" fillId="23" borderId="4" xfId="0" applyFont="1" applyFill="1" applyBorder="1" applyAlignment="1">
      <alignment horizontal="center"/>
    </xf>
    <xf numFmtId="0" fontId="1" fillId="23" borderId="2" xfId="0" applyFont="1" applyFill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1" fillId="24" borderId="2" xfId="0" applyFont="1" applyFill="1" applyBorder="1" applyAlignment="1">
      <alignment horizontal="center"/>
    </xf>
    <xf numFmtId="0" fontId="1" fillId="25" borderId="3" xfId="0" applyFont="1" applyFill="1" applyBorder="1" applyAlignment="1">
      <alignment horizontal="center"/>
    </xf>
    <xf numFmtId="0" fontId="1" fillId="25" borderId="4" xfId="0" applyFont="1" applyFill="1" applyBorder="1" applyAlignment="1">
      <alignment horizontal="center"/>
    </xf>
    <xf numFmtId="0" fontId="1" fillId="25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26" borderId="3" xfId="0" applyFont="1" applyFill="1" applyBorder="1" applyAlignment="1">
      <alignment horizontal="center"/>
    </xf>
    <xf numFmtId="0" fontId="1" fillId="26" borderId="4" xfId="0" applyFont="1" applyFill="1" applyBorder="1" applyAlignment="1">
      <alignment horizontal="center"/>
    </xf>
    <xf numFmtId="0" fontId="1" fillId="26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36" borderId="3" xfId="0" applyFont="1" applyFill="1" applyBorder="1" applyAlignment="1">
      <alignment horizontal="center"/>
    </xf>
    <xf numFmtId="0" fontId="1" fillId="36" borderId="4" xfId="0" applyFont="1" applyFill="1" applyBorder="1" applyAlignment="1">
      <alignment horizontal="center"/>
    </xf>
    <xf numFmtId="0" fontId="1" fillId="36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37" borderId="3" xfId="0" applyFont="1" applyFill="1" applyBorder="1" applyAlignment="1">
      <alignment horizontal="center"/>
    </xf>
    <xf numFmtId="0" fontId="1" fillId="37" borderId="4" xfId="0" applyFont="1" applyFill="1" applyBorder="1" applyAlignment="1">
      <alignment horizontal="center"/>
    </xf>
    <xf numFmtId="0" fontId="1" fillId="37" borderId="2" xfId="0" applyFont="1" applyFill="1" applyBorder="1" applyAlignment="1">
      <alignment horizontal="center"/>
    </xf>
    <xf numFmtId="0" fontId="1" fillId="30" borderId="3" xfId="0" applyFont="1" applyFill="1" applyBorder="1" applyAlignment="1">
      <alignment horizontal="center"/>
    </xf>
    <xf numFmtId="0" fontId="1" fillId="30" borderId="4" xfId="0" applyFont="1" applyFill="1" applyBorder="1" applyAlignment="1">
      <alignment horizontal="center"/>
    </xf>
    <xf numFmtId="0" fontId="1" fillId="30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24" borderId="4" xfId="0" applyFont="1" applyFill="1" applyBorder="1" applyAlignment="1">
      <alignment horizontal="center"/>
    </xf>
    <xf numFmtId="0" fontId="2" fillId="22" borderId="3" xfId="0" applyFont="1" applyFill="1" applyBorder="1" applyAlignment="1">
      <alignment horizontal="center"/>
    </xf>
    <xf numFmtId="0" fontId="2" fillId="22" borderId="4" xfId="0" applyFont="1" applyFill="1" applyBorder="1" applyAlignment="1">
      <alignment horizontal="center"/>
    </xf>
    <xf numFmtId="0" fontId="2" fillId="22" borderId="2" xfId="0" applyFont="1" applyFill="1" applyBorder="1" applyAlignment="1">
      <alignment horizontal="center"/>
    </xf>
    <xf numFmtId="0" fontId="2" fillId="20" borderId="1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E9F3"/>
      <color rgb="FFFAB8B8"/>
      <color rgb="FFFFFF00"/>
      <color rgb="FFCC0066"/>
      <color rgb="FFFF018C"/>
      <color rgb="FFCEE4DE"/>
      <color rgb="FFFAFCB6"/>
      <color rgb="FFEDC5EB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592F-6A75-4B04-883F-D0478622E492}">
  <dimension ref="A1:C31"/>
  <sheetViews>
    <sheetView workbookViewId="0">
      <selection activeCell="I18" sqref="I18"/>
    </sheetView>
  </sheetViews>
  <sheetFormatPr defaultRowHeight="15" x14ac:dyDescent="0.25"/>
  <cols>
    <col min="1" max="1" width="57.42578125" customWidth="1"/>
    <col min="2" max="2" width="28.42578125" customWidth="1"/>
    <col min="3" max="3" width="15.4257812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13</v>
      </c>
      <c r="B2">
        <v>250</v>
      </c>
      <c r="C2">
        <v>250</v>
      </c>
    </row>
    <row r="3" spans="1:3" x14ac:dyDescent="0.25">
      <c r="A3" t="s">
        <v>0</v>
      </c>
      <c r="B3">
        <v>300</v>
      </c>
      <c r="C3">
        <v>400</v>
      </c>
    </row>
    <row r="4" spans="1:3" x14ac:dyDescent="0.25">
      <c r="A4" t="s">
        <v>1</v>
      </c>
      <c r="B4">
        <v>300</v>
      </c>
      <c r="C4">
        <v>300</v>
      </c>
    </row>
    <row r="5" spans="1:3" x14ac:dyDescent="0.25">
      <c r="A5" t="s">
        <v>2</v>
      </c>
      <c r="B5">
        <v>40</v>
      </c>
      <c r="C5">
        <v>80</v>
      </c>
    </row>
    <row r="6" spans="1:3" x14ac:dyDescent="0.25">
      <c r="A6" t="s">
        <v>3</v>
      </c>
      <c r="B6">
        <v>40</v>
      </c>
      <c r="C6">
        <v>40</v>
      </c>
    </row>
    <row r="7" spans="1:3" x14ac:dyDescent="0.25">
      <c r="A7" t="s">
        <v>4</v>
      </c>
      <c r="B7">
        <v>30</v>
      </c>
      <c r="C7">
        <v>20</v>
      </c>
    </row>
    <row r="8" spans="1:3" x14ac:dyDescent="0.25">
      <c r="A8" t="s">
        <v>22</v>
      </c>
      <c r="B8">
        <v>40</v>
      </c>
      <c r="C8">
        <v>20</v>
      </c>
    </row>
    <row r="9" spans="1:3" x14ac:dyDescent="0.25">
      <c r="A9" t="s">
        <v>5</v>
      </c>
      <c r="B9">
        <v>20</v>
      </c>
      <c r="C9">
        <v>10</v>
      </c>
    </row>
    <row r="10" spans="1:3" x14ac:dyDescent="0.25">
      <c r="A10" t="s">
        <v>6</v>
      </c>
      <c r="B10">
        <v>20</v>
      </c>
      <c r="C10">
        <v>10</v>
      </c>
    </row>
    <row r="11" spans="1:3" x14ac:dyDescent="0.25">
      <c r="A11" t="s">
        <v>7</v>
      </c>
      <c r="B11">
        <v>70</v>
      </c>
      <c r="C11">
        <v>60</v>
      </c>
    </row>
    <row r="12" spans="1:3" x14ac:dyDescent="0.25">
      <c r="A12" t="s">
        <v>8</v>
      </c>
      <c r="B12">
        <v>75</v>
      </c>
      <c r="C12">
        <v>125</v>
      </c>
    </row>
    <row r="13" spans="1:3" x14ac:dyDescent="0.25">
      <c r="A13" t="s">
        <v>9</v>
      </c>
      <c r="B13">
        <v>200</v>
      </c>
      <c r="C13">
        <v>300</v>
      </c>
    </row>
    <row r="14" spans="1:3" x14ac:dyDescent="0.25">
      <c r="A14" t="s">
        <v>16</v>
      </c>
      <c r="B14">
        <v>150</v>
      </c>
      <c r="C14">
        <v>380</v>
      </c>
    </row>
    <row r="15" spans="1:3" x14ac:dyDescent="0.25">
      <c r="A15" t="s">
        <v>10</v>
      </c>
      <c r="B15">
        <v>150</v>
      </c>
      <c r="C15">
        <v>90</v>
      </c>
    </row>
    <row r="16" spans="1:3" x14ac:dyDescent="0.25">
      <c r="A16" t="s">
        <v>11</v>
      </c>
      <c r="B16">
        <v>30</v>
      </c>
      <c r="C16">
        <v>120</v>
      </c>
    </row>
    <row r="17" spans="1:3" x14ac:dyDescent="0.25">
      <c r="A17" t="s">
        <v>12</v>
      </c>
      <c r="B17">
        <v>20</v>
      </c>
      <c r="C17">
        <v>40</v>
      </c>
    </row>
    <row r="18" spans="1:3" x14ac:dyDescent="0.25">
      <c r="A18" t="s">
        <v>14</v>
      </c>
      <c r="B18">
        <v>60</v>
      </c>
      <c r="C18">
        <v>60</v>
      </c>
    </row>
    <row r="19" spans="1:3" x14ac:dyDescent="0.25">
      <c r="A19" t="s">
        <v>30</v>
      </c>
      <c r="B19">
        <v>60</v>
      </c>
    </row>
    <row r="20" spans="1:3" x14ac:dyDescent="0.25">
      <c r="A20" t="s">
        <v>31</v>
      </c>
      <c r="B20">
        <v>60</v>
      </c>
    </row>
    <row r="21" spans="1:3" x14ac:dyDescent="0.25">
      <c r="A21" s="1" t="s">
        <v>15</v>
      </c>
      <c r="B21">
        <v>120</v>
      </c>
    </row>
    <row r="22" spans="1:3" x14ac:dyDescent="0.25">
      <c r="A22" t="s">
        <v>32</v>
      </c>
      <c r="B22">
        <v>60</v>
      </c>
    </row>
    <row r="23" spans="1:3" x14ac:dyDescent="0.25">
      <c r="A23" t="s">
        <v>26</v>
      </c>
      <c r="B23">
        <v>160</v>
      </c>
    </row>
    <row r="24" spans="1:3" x14ac:dyDescent="0.25">
      <c r="A24" t="s">
        <v>27</v>
      </c>
      <c r="B24">
        <v>130</v>
      </c>
    </row>
    <row r="25" spans="1:3" x14ac:dyDescent="0.25">
      <c r="A25" t="s">
        <v>28</v>
      </c>
      <c r="B25">
        <v>100</v>
      </c>
    </row>
    <row r="26" spans="1:3" x14ac:dyDescent="0.25">
      <c r="A26" t="s">
        <v>17</v>
      </c>
      <c r="B26">
        <v>30</v>
      </c>
    </row>
    <row r="27" spans="1:3" x14ac:dyDescent="0.25">
      <c r="A27" t="s">
        <v>18</v>
      </c>
      <c r="B27">
        <v>60</v>
      </c>
    </row>
    <row r="28" spans="1:3" x14ac:dyDescent="0.25">
      <c r="A28" t="s">
        <v>29</v>
      </c>
      <c r="B28">
        <v>60</v>
      </c>
    </row>
    <row r="29" spans="1:3" x14ac:dyDescent="0.25">
      <c r="A29" t="s">
        <v>19</v>
      </c>
      <c r="B29">
        <v>70</v>
      </c>
    </row>
    <row r="30" spans="1:3" x14ac:dyDescent="0.25">
      <c r="A30" t="s">
        <v>20</v>
      </c>
      <c r="B30">
        <v>50</v>
      </c>
    </row>
    <row r="31" spans="1:3" x14ac:dyDescent="0.25">
      <c r="A31" t="s">
        <v>21</v>
      </c>
      <c r="B31">
        <v>20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EE34-D246-41DA-AB73-2A90C988A808}">
  <sheetPr>
    <pageSetUpPr fitToPage="1"/>
  </sheetPr>
  <dimension ref="B1:EM74"/>
  <sheetViews>
    <sheetView tabSelected="1" zoomScale="40" zoomScaleNormal="40" workbookViewId="0">
      <selection activeCell="A4" sqref="A4"/>
    </sheetView>
  </sheetViews>
  <sheetFormatPr defaultRowHeight="14.25" x14ac:dyDescent="0.2"/>
  <cols>
    <col min="1" max="1" width="9.140625" style="2"/>
    <col min="2" max="2" width="82.42578125" style="2" customWidth="1"/>
    <col min="3" max="3" width="19.140625" style="2" customWidth="1"/>
    <col min="4" max="38" width="9" style="2" customWidth="1"/>
    <col min="39" max="39" width="9" style="4" customWidth="1"/>
    <col min="40" max="125" width="9" style="2" customWidth="1"/>
    <col min="126" max="143" width="5.42578125" style="2" customWidth="1"/>
    <col min="144" max="16384" width="9.140625" style="2"/>
  </cols>
  <sheetData>
    <row r="1" spans="2:143" x14ac:dyDescent="0.2">
      <c r="E1" s="3"/>
      <c r="G1" s="3"/>
    </row>
    <row r="3" spans="2:143" ht="51" customHeight="1" x14ac:dyDescent="0.35">
      <c r="B3" s="5" t="s">
        <v>40</v>
      </c>
      <c r="C3" s="5"/>
      <c r="D3" s="6" t="s">
        <v>39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</row>
    <row r="4" spans="2:143" ht="46.5" x14ac:dyDescent="0.35">
      <c r="B4" s="8" t="s">
        <v>35</v>
      </c>
      <c r="C4" s="9" t="s">
        <v>36</v>
      </c>
      <c r="D4" s="10">
        <v>5</v>
      </c>
      <c r="E4" s="10">
        <v>10</v>
      </c>
      <c r="F4" s="10">
        <v>15</v>
      </c>
      <c r="G4" s="10">
        <v>20</v>
      </c>
      <c r="H4" s="10">
        <v>25</v>
      </c>
      <c r="I4" s="10">
        <v>30</v>
      </c>
      <c r="J4" s="10">
        <v>35</v>
      </c>
      <c r="K4" s="10">
        <v>40</v>
      </c>
      <c r="L4" s="10">
        <v>45</v>
      </c>
      <c r="M4" s="10">
        <v>50</v>
      </c>
      <c r="N4" s="10">
        <v>55</v>
      </c>
      <c r="O4" s="10">
        <v>60</v>
      </c>
      <c r="P4" s="10">
        <v>65</v>
      </c>
      <c r="Q4" s="10">
        <v>70</v>
      </c>
      <c r="R4" s="10">
        <v>75</v>
      </c>
      <c r="S4" s="10">
        <v>80</v>
      </c>
      <c r="T4" s="10">
        <v>85</v>
      </c>
      <c r="U4" s="10">
        <v>90</v>
      </c>
      <c r="V4" s="10">
        <v>95</v>
      </c>
      <c r="W4" s="10">
        <v>100</v>
      </c>
      <c r="X4" s="10">
        <v>105</v>
      </c>
      <c r="Y4" s="10">
        <v>110</v>
      </c>
      <c r="Z4" s="10">
        <v>115</v>
      </c>
      <c r="AA4" s="10">
        <v>120</v>
      </c>
      <c r="AB4" s="10">
        <v>125</v>
      </c>
      <c r="AC4" s="10">
        <v>130</v>
      </c>
      <c r="AD4" s="10">
        <v>135</v>
      </c>
      <c r="AE4" s="10">
        <v>140</v>
      </c>
      <c r="AF4" s="10">
        <v>145</v>
      </c>
      <c r="AG4" s="10">
        <v>150</v>
      </c>
      <c r="AH4" s="10">
        <v>155</v>
      </c>
      <c r="AI4" s="10">
        <v>160</v>
      </c>
      <c r="AJ4" s="10">
        <v>165</v>
      </c>
      <c r="AK4" s="10">
        <v>170</v>
      </c>
      <c r="AL4" s="10">
        <v>175</v>
      </c>
      <c r="AM4" s="11">
        <v>180</v>
      </c>
      <c r="AN4" s="10">
        <v>185</v>
      </c>
      <c r="AO4" s="10">
        <v>190</v>
      </c>
      <c r="AP4" s="10">
        <v>195</v>
      </c>
      <c r="AQ4" s="10">
        <v>200</v>
      </c>
      <c r="AR4" s="10">
        <v>205</v>
      </c>
      <c r="AS4" s="10">
        <v>210</v>
      </c>
      <c r="AT4" s="10">
        <v>215</v>
      </c>
      <c r="AU4" s="10">
        <v>220</v>
      </c>
      <c r="AV4" s="10">
        <v>225</v>
      </c>
      <c r="AW4" s="10">
        <v>230</v>
      </c>
      <c r="AX4" s="10">
        <v>235</v>
      </c>
      <c r="AY4" s="10">
        <v>240</v>
      </c>
      <c r="AZ4" s="10">
        <v>245</v>
      </c>
      <c r="BA4" s="10">
        <v>250</v>
      </c>
      <c r="BB4" s="10">
        <v>255</v>
      </c>
      <c r="BC4" s="10">
        <v>260</v>
      </c>
      <c r="BD4" s="10">
        <v>265</v>
      </c>
      <c r="BE4" s="10">
        <v>270</v>
      </c>
      <c r="BF4" s="10">
        <v>275</v>
      </c>
      <c r="BG4" s="10">
        <v>280</v>
      </c>
      <c r="BH4" s="10">
        <v>285</v>
      </c>
      <c r="BI4" s="10">
        <v>290</v>
      </c>
      <c r="BJ4" s="10">
        <v>295</v>
      </c>
      <c r="BK4" s="10">
        <v>300</v>
      </c>
      <c r="BL4" s="10">
        <v>305</v>
      </c>
      <c r="BM4" s="10">
        <v>310</v>
      </c>
      <c r="BN4" s="10">
        <v>315</v>
      </c>
      <c r="BO4" s="10">
        <v>320</v>
      </c>
      <c r="BP4" s="10">
        <v>325</v>
      </c>
      <c r="BQ4" s="10">
        <v>330</v>
      </c>
      <c r="BR4" s="10">
        <v>335</v>
      </c>
      <c r="BS4" s="10">
        <v>340</v>
      </c>
      <c r="BT4" s="10">
        <v>345</v>
      </c>
      <c r="BU4" s="10">
        <v>350</v>
      </c>
      <c r="BV4" s="10">
        <v>355</v>
      </c>
      <c r="BW4" s="10">
        <v>360</v>
      </c>
      <c r="BX4" s="10">
        <v>365</v>
      </c>
      <c r="BY4" s="10">
        <v>370</v>
      </c>
      <c r="BZ4" s="10">
        <v>375</v>
      </c>
      <c r="CA4" s="10">
        <v>380</v>
      </c>
      <c r="CB4" s="10">
        <v>385</v>
      </c>
      <c r="CC4" s="10">
        <v>390</v>
      </c>
      <c r="CD4" s="10">
        <v>395</v>
      </c>
      <c r="CE4" s="10">
        <v>400</v>
      </c>
      <c r="CF4" s="10">
        <v>405</v>
      </c>
      <c r="CG4" s="10">
        <v>410</v>
      </c>
      <c r="CH4" s="10">
        <v>415</v>
      </c>
      <c r="CI4" s="10">
        <v>420</v>
      </c>
      <c r="CJ4" s="10">
        <v>425</v>
      </c>
      <c r="CK4" s="10">
        <v>430</v>
      </c>
      <c r="CL4" s="10">
        <v>435</v>
      </c>
      <c r="CM4" s="10">
        <v>440</v>
      </c>
      <c r="CN4" s="10">
        <v>445</v>
      </c>
      <c r="CO4" s="10">
        <v>450</v>
      </c>
      <c r="CP4" s="10">
        <v>455</v>
      </c>
      <c r="CQ4" s="10">
        <v>460</v>
      </c>
      <c r="CR4" s="10">
        <v>465</v>
      </c>
      <c r="CS4" s="10">
        <v>470</v>
      </c>
      <c r="CT4" s="10">
        <v>475</v>
      </c>
      <c r="CU4" s="10">
        <v>480</v>
      </c>
      <c r="CV4" s="10">
        <v>485</v>
      </c>
      <c r="CW4" s="10">
        <v>490</v>
      </c>
      <c r="CX4" s="10">
        <v>495</v>
      </c>
      <c r="CY4" s="10">
        <v>500</v>
      </c>
      <c r="CZ4" s="10">
        <v>505</v>
      </c>
      <c r="DA4" s="10">
        <v>510</v>
      </c>
      <c r="DB4" s="10">
        <v>515</v>
      </c>
      <c r="DC4" s="10">
        <v>520</v>
      </c>
      <c r="DD4" s="10">
        <v>525</v>
      </c>
      <c r="DE4" s="10">
        <v>530</v>
      </c>
      <c r="DF4" s="10">
        <v>535</v>
      </c>
      <c r="DG4" s="10">
        <v>540</v>
      </c>
      <c r="DH4" s="10">
        <v>545</v>
      </c>
      <c r="DI4" s="10">
        <v>550</v>
      </c>
      <c r="DJ4" s="10">
        <v>555</v>
      </c>
      <c r="DK4" s="10">
        <v>560</v>
      </c>
      <c r="DL4" s="10">
        <v>565</v>
      </c>
      <c r="DM4" s="10">
        <v>570</v>
      </c>
      <c r="DN4" s="10">
        <v>575</v>
      </c>
      <c r="DO4" s="10">
        <v>580</v>
      </c>
      <c r="DP4" s="10">
        <v>585</v>
      </c>
      <c r="DQ4" s="10">
        <v>590</v>
      </c>
      <c r="DR4" s="10">
        <v>595</v>
      </c>
      <c r="DS4" s="10">
        <v>600</v>
      </c>
      <c r="DT4" s="10">
        <v>605</v>
      </c>
      <c r="DU4" s="10">
        <v>610</v>
      </c>
    </row>
    <row r="5" spans="2:143" ht="20.25" x14ac:dyDescent="0.3">
      <c r="B5" s="12" t="s">
        <v>33</v>
      </c>
      <c r="C5" s="13">
        <v>30</v>
      </c>
      <c r="D5" s="14"/>
      <c r="E5" s="15"/>
      <c r="F5" s="15"/>
      <c r="G5" s="15"/>
      <c r="H5" s="15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8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</row>
    <row r="6" spans="2:143" ht="20.25" x14ac:dyDescent="0.3">
      <c r="B6" s="12" t="s">
        <v>13</v>
      </c>
      <c r="C6" s="20">
        <v>250</v>
      </c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3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</row>
    <row r="7" spans="2:143" ht="20.25" x14ac:dyDescent="0.3">
      <c r="B7" s="12" t="s">
        <v>0</v>
      </c>
      <c r="C7" s="20">
        <v>400</v>
      </c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6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</row>
    <row r="8" spans="2:143" ht="20.25" x14ac:dyDescent="0.3">
      <c r="B8" s="12" t="s">
        <v>1</v>
      </c>
      <c r="C8" s="20">
        <v>300</v>
      </c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</row>
    <row r="9" spans="2:143" ht="20.25" x14ac:dyDescent="0.3">
      <c r="B9" s="12" t="s">
        <v>2</v>
      </c>
      <c r="C9" s="20">
        <v>80</v>
      </c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8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</row>
    <row r="10" spans="2:143" ht="20.25" x14ac:dyDescent="0.3">
      <c r="B10" s="12" t="s">
        <v>34</v>
      </c>
      <c r="C10" s="20">
        <v>40</v>
      </c>
      <c r="D10" s="33"/>
      <c r="E10" s="34"/>
      <c r="F10" s="34"/>
      <c r="G10" s="34"/>
      <c r="H10" s="34"/>
      <c r="I10" s="34"/>
      <c r="J10" s="34"/>
      <c r="K10" s="35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8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</row>
    <row r="11" spans="2:143" ht="20.25" x14ac:dyDescent="0.3">
      <c r="B11" s="12" t="s">
        <v>4</v>
      </c>
      <c r="C11" s="20">
        <v>20</v>
      </c>
      <c r="D11" s="36"/>
      <c r="E11" s="37"/>
      <c r="F11" s="37"/>
      <c r="G11" s="38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8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</row>
    <row r="12" spans="2:143" ht="20.25" x14ac:dyDescent="0.3">
      <c r="B12" s="12" t="s">
        <v>22</v>
      </c>
      <c r="C12" s="20">
        <v>40</v>
      </c>
      <c r="D12" s="39"/>
      <c r="E12" s="40"/>
      <c r="F12" s="40"/>
      <c r="G12" s="41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8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</row>
    <row r="13" spans="2:143" ht="20.25" x14ac:dyDescent="0.3">
      <c r="B13" s="12" t="s">
        <v>5</v>
      </c>
      <c r="C13" s="20">
        <v>10</v>
      </c>
      <c r="D13" s="42"/>
      <c r="E13" s="4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8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</row>
    <row r="14" spans="2:143" ht="20.25" x14ac:dyDescent="0.3">
      <c r="B14" s="12" t="s">
        <v>6</v>
      </c>
      <c r="C14" s="20">
        <v>20</v>
      </c>
      <c r="D14" s="44"/>
      <c r="E14" s="45"/>
      <c r="F14" s="45"/>
      <c r="G14" s="4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8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</row>
    <row r="15" spans="2:143" ht="20.25" x14ac:dyDescent="0.3">
      <c r="B15" s="12" t="s">
        <v>8</v>
      </c>
      <c r="C15" s="20">
        <v>125</v>
      </c>
      <c r="D15" s="47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9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8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</row>
    <row r="16" spans="2:143" ht="20.25" x14ac:dyDescent="0.3">
      <c r="B16" s="12" t="s">
        <v>9</v>
      </c>
      <c r="C16" s="20">
        <v>300</v>
      </c>
      <c r="D16" s="50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2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</row>
    <row r="17" spans="2:125" ht="20.25" x14ac:dyDescent="0.3">
      <c r="B17" s="12" t="s">
        <v>16</v>
      </c>
      <c r="C17" s="20">
        <v>380</v>
      </c>
      <c r="D17" s="53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5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</row>
    <row r="18" spans="2:125" ht="20.25" x14ac:dyDescent="0.3">
      <c r="B18" s="12" t="s">
        <v>10</v>
      </c>
      <c r="C18" s="20">
        <v>90</v>
      </c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8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8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</row>
    <row r="19" spans="2:125" ht="20.25" x14ac:dyDescent="0.3">
      <c r="B19" s="12" t="s">
        <v>11</v>
      </c>
      <c r="C19" s="20">
        <v>120</v>
      </c>
      <c r="D19" s="59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1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8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</row>
    <row r="20" spans="2:125" ht="20.25" x14ac:dyDescent="0.3">
      <c r="B20" s="12" t="s">
        <v>12</v>
      </c>
      <c r="C20" s="20">
        <v>40</v>
      </c>
      <c r="D20" s="62"/>
      <c r="E20" s="63"/>
      <c r="F20" s="63"/>
      <c r="G20" s="63"/>
      <c r="H20" s="63"/>
      <c r="I20" s="63"/>
      <c r="J20" s="63"/>
      <c r="K20" s="64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8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</row>
    <row r="21" spans="2:125" ht="20.25" x14ac:dyDescent="0.3">
      <c r="B21" s="12" t="s">
        <v>14</v>
      </c>
      <c r="C21" s="20">
        <v>60</v>
      </c>
      <c r="D21" s="65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8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</row>
    <row r="22" spans="2:125" ht="20.25" x14ac:dyDescent="0.3">
      <c r="B22" s="68" t="s">
        <v>30</v>
      </c>
      <c r="C22" s="20">
        <v>60</v>
      </c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8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</row>
    <row r="23" spans="2:125" ht="20.25" x14ac:dyDescent="0.3">
      <c r="B23" s="12" t="s">
        <v>31</v>
      </c>
      <c r="C23" s="20">
        <v>40</v>
      </c>
      <c r="D23" s="30"/>
      <c r="E23" s="31"/>
      <c r="F23" s="31"/>
      <c r="G23" s="31"/>
      <c r="H23" s="31"/>
      <c r="I23" s="31"/>
      <c r="J23" s="31"/>
      <c r="K23" s="32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8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</row>
    <row r="24" spans="2:125" ht="20.25" x14ac:dyDescent="0.3">
      <c r="B24" s="69" t="s">
        <v>15</v>
      </c>
      <c r="C24" s="20">
        <v>90</v>
      </c>
      <c r="D24" s="70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2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8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</row>
    <row r="25" spans="2:125" ht="20.25" x14ac:dyDescent="0.3">
      <c r="B25" s="12" t="s">
        <v>32</v>
      </c>
      <c r="C25" s="20">
        <v>40</v>
      </c>
      <c r="D25" s="73"/>
      <c r="E25" s="74"/>
      <c r="F25" s="74"/>
      <c r="G25" s="74"/>
      <c r="H25" s="74"/>
      <c r="I25" s="74"/>
      <c r="J25" s="74"/>
      <c r="K25" s="75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8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</row>
    <row r="26" spans="2:125" ht="20.25" x14ac:dyDescent="0.3">
      <c r="B26" s="12" t="s">
        <v>26</v>
      </c>
      <c r="C26" s="20">
        <v>300</v>
      </c>
      <c r="D26" s="76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8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</row>
    <row r="27" spans="2:125" ht="20.25" x14ac:dyDescent="0.3">
      <c r="B27" s="12" t="s">
        <v>27</v>
      </c>
      <c r="C27" s="20">
        <v>120</v>
      </c>
      <c r="D27" s="79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1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8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</row>
    <row r="28" spans="2:125" ht="20.25" x14ac:dyDescent="0.3">
      <c r="B28" s="12" t="s">
        <v>28</v>
      </c>
      <c r="C28" s="20">
        <v>100</v>
      </c>
      <c r="D28" s="82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4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</row>
    <row r="29" spans="2:125" ht="20.25" x14ac:dyDescent="0.3">
      <c r="B29" s="12" t="s">
        <v>17</v>
      </c>
      <c r="C29" s="20">
        <v>60</v>
      </c>
      <c r="D29" s="3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5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8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</row>
    <row r="30" spans="2:125" ht="20.25" x14ac:dyDescent="0.3">
      <c r="B30" s="12" t="s">
        <v>18</v>
      </c>
      <c r="C30" s="20">
        <v>60</v>
      </c>
      <c r="D30" s="85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8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</row>
    <row r="31" spans="2:125" ht="20.25" x14ac:dyDescent="0.3">
      <c r="B31" s="12" t="s">
        <v>19</v>
      </c>
      <c r="C31" s="20">
        <v>90</v>
      </c>
      <c r="D31" s="3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8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</row>
    <row r="32" spans="2:125" ht="20.25" x14ac:dyDescent="0.3">
      <c r="B32" s="12" t="s">
        <v>20</v>
      </c>
      <c r="C32" s="20">
        <v>90</v>
      </c>
      <c r="D32" s="88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9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8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</row>
    <row r="33" spans="2:125" ht="20.25" x14ac:dyDescent="0.3">
      <c r="B33" s="12" t="s">
        <v>21</v>
      </c>
      <c r="C33" s="20">
        <v>30</v>
      </c>
      <c r="D33" s="91"/>
      <c r="E33" s="92"/>
      <c r="F33" s="92"/>
      <c r="G33" s="92"/>
      <c r="H33" s="92"/>
      <c r="I33" s="93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8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</row>
    <row r="34" spans="2:125" ht="20.25" x14ac:dyDescent="0.3">
      <c r="B34" s="68" t="s">
        <v>41</v>
      </c>
      <c r="C34" s="20">
        <v>90</v>
      </c>
      <c r="D34" s="94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6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8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</row>
    <row r="35" spans="2:125" ht="20.25" x14ac:dyDescent="0.3">
      <c r="B35" s="12" t="s">
        <v>42</v>
      </c>
      <c r="C35" s="10">
        <v>90</v>
      </c>
      <c r="D35" s="97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9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1"/>
      <c r="AN35" s="100"/>
      <c r="AO35" s="100"/>
      <c r="AP35" s="100"/>
      <c r="AQ35" s="100"/>
      <c r="AR35" s="100"/>
      <c r="AS35" s="100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</row>
    <row r="36" spans="2:125" ht="20.25" x14ac:dyDescent="0.3">
      <c r="B36" s="12" t="s">
        <v>43</v>
      </c>
      <c r="C36" s="10">
        <v>90</v>
      </c>
      <c r="D36" s="102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4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1"/>
      <c r="AN36" s="100"/>
      <c r="AO36" s="100"/>
      <c r="AP36" s="100"/>
      <c r="AQ36" s="100"/>
      <c r="AR36" s="100"/>
      <c r="AS36" s="100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</row>
    <row r="37" spans="2:125" ht="20.25" x14ac:dyDescent="0.3">
      <c r="B37" s="12" t="s">
        <v>44</v>
      </c>
      <c r="C37" s="10">
        <v>30</v>
      </c>
      <c r="D37" s="105"/>
      <c r="E37" s="106"/>
      <c r="F37" s="106"/>
      <c r="G37" s="106"/>
      <c r="H37" s="106"/>
      <c r="I37" s="107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01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</row>
    <row r="38" spans="2:125" ht="20.25" x14ac:dyDescent="0.3">
      <c r="B38" s="12" t="s">
        <v>45</v>
      </c>
      <c r="C38" s="10">
        <v>60</v>
      </c>
      <c r="D38" s="108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10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01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</row>
    <row r="39" spans="2:125" ht="20.25" x14ac:dyDescent="0.3">
      <c r="B39" s="12" t="s">
        <v>46</v>
      </c>
      <c r="C39" s="10">
        <v>60</v>
      </c>
      <c r="D39" s="111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3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01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</row>
    <row r="40" spans="2:125" ht="20.25" x14ac:dyDescent="0.3">
      <c r="B40" s="12" t="s">
        <v>47</v>
      </c>
      <c r="C40" s="10">
        <v>90</v>
      </c>
      <c r="D40" s="114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6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01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</row>
    <row r="41" spans="2:125" ht="20.25" x14ac:dyDescent="0.3">
      <c r="B41" s="12" t="s">
        <v>48</v>
      </c>
      <c r="C41" s="10">
        <v>30</v>
      </c>
      <c r="D41" s="117"/>
      <c r="E41" s="118"/>
      <c r="F41" s="118"/>
      <c r="G41" s="118"/>
      <c r="H41" s="118"/>
      <c r="I41" s="1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01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</row>
    <row r="42" spans="2:125" ht="20.25" x14ac:dyDescent="0.3">
      <c r="B42" s="12" t="s">
        <v>49</v>
      </c>
      <c r="C42" s="10">
        <v>20</v>
      </c>
      <c r="D42" s="120"/>
      <c r="E42" s="121"/>
      <c r="F42" s="121"/>
      <c r="G42" s="122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01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</row>
    <row r="43" spans="2:125" ht="20.25" x14ac:dyDescent="0.3">
      <c r="B43" s="12" t="s">
        <v>50</v>
      </c>
      <c r="C43" s="10">
        <v>90</v>
      </c>
      <c r="D43" s="123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5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01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</row>
    <row r="44" spans="2:125" ht="20.25" x14ac:dyDescent="0.3">
      <c r="B44" s="12" t="s">
        <v>51</v>
      </c>
      <c r="C44" s="10">
        <v>20</v>
      </c>
      <c r="D44" s="126"/>
      <c r="E44" s="127"/>
      <c r="F44" s="127"/>
      <c r="G44" s="12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01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</row>
    <row r="45" spans="2:125" ht="20.25" x14ac:dyDescent="0.3">
      <c r="B45" s="12" t="s">
        <v>52</v>
      </c>
      <c r="C45" s="10">
        <v>40</v>
      </c>
      <c r="D45" s="129"/>
      <c r="E45" s="130"/>
      <c r="F45" s="130"/>
      <c r="G45" s="130"/>
      <c r="H45" s="130"/>
      <c r="I45" s="130"/>
      <c r="J45" s="130"/>
      <c r="K45" s="131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01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</row>
    <row r="46" spans="2:125" ht="20.25" x14ac:dyDescent="0.3">
      <c r="B46" s="12" t="s">
        <v>53</v>
      </c>
      <c r="C46" s="10">
        <v>10</v>
      </c>
      <c r="D46" s="132"/>
      <c r="E46" s="133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01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</row>
    <row r="47" spans="2:125" ht="20.25" x14ac:dyDescent="0.3">
      <c r="B47" s="12" t="s">
        <v>54</v>
      </c>
      <c r="C47" s="10">
        <v>20</v>
      </c>
      <c r="D47" s="134"/>
      <c r="E47" s="135"/>
      <c r="F47" s="135"/>
      <c r="G47" s="13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01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</row>
    <row r="48" spans="2:125" ht="20.25" x14ac:dyDescent="0.3">
      <c r="B48" s="12" t="s">
        <v>55</v>
      </c>
      <c r="C48" s="10">
        <v>10</v>
      </c>
      <c r="D48" s="137"/>
      <c r="E48" s="13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01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</row>
    <row r="49" spans="2:125" ht="20.25" x14ac:dyDescent="0.3">
      <c r="B49" s="12" t="s">
        <v>56</v>
      </c>
      <c r="C49" s="10">
        <v>20</v>
      </c>
      <c r="D49" s="139"/>
      <c r="E49" s="140"/>
      <c r="F49" s="140"/>
      <c r="G49" s="141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01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</row>
    <row r="50" spans="2:125" ht="20.25" x14ac:dyDescent="0.3">
      <c r="B50" s="12" t="s">
        <v>57</v>
      </c>
      <c r="C50" s="10">
        <v>40</v>
      </c>
      <c r="D50" s="142"/>
      <c r="E50" s="143"/>
      <c r="F50" s="143"/>
      <c r="G50" s="143"/>
      <c r="H50" s="143"/>
      <c r="I50" s="143"/>
      <c r="J50" s="143"/>
      <c r="K50" s="144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01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</row>
    <row r="51" spans="2:125" ht="20.25" x14ac:dyDescent="0.3">
      <c r="B51" s="12" t="s">
        <v>58</v>
      </c>
      <c r="C51" s="10">
        <v>20</v>
      </c>
      <c r="D51" s="145"/>
      <c r="E51" s="146"/>
      <c r="F51" s="146"/>
      <c r="G51" s="147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01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</row>
    <row r="52" spans="2:125" ht="20.25" x14ac:dyDescent="0.3">
      <c r="B52" s="12" t="s">
        <v>59</v>
      </c>
      <c r="C52" s="10">
        <v>60</v>
      </c>
      <c r="D52" s="148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50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01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</row>
    <row r="53" spans="2:125" ht="20.25" x14ac:dyDescent="0.3">
      <c r="B53" s="12" t="s">
        <v>60</v>
      </c>
      <c r="C53" s="10">
        <v>90</v>
      </c>
      <c r="D53" s="151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3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01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</row>
    <row r="54" spans="2:125" ht="20.25" x14ac:dyDescent="0.3">
      <c r="B54" s="12" t="s">
        <v>61</v>
      </c>
      <c r="C54" s="10">
        <v>20</v>
      </c>
      <c r="D54" s="154"/>
      <c r="E54" s="155"/>
      <c r="F54" s="155"/>
      <c r="G54" s="15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01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</row>
    <row r="55" spans="2:125" ht="20.25" x14ac:dyDescent="0.3">
      <c r="B55" s="12" t="s">
        <v>62</v>
      </c>
      <c r="C55" s="10">
        <v>40</v>
      </c>
      <c r="D55" s="157"/>
      <c r="E55" s="158"/>
      <c r="F55" s="158"/>
      <c r="G55" s="158"/>
      <c r="H55" s="158"/>
      <c r="I55" s="158"/>
      <c r="J55" s="158"/>
      <c r="K55" s="15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01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</row>
    <row r="56" spans="2:125" ht="20.25" x14ac:dyDescent="0.3">
      <c r="B56" s="12" t="s">
        <v>63</v>
      </c>
      <c r="C56" s="10">
        <v>60</v>
      </c>
      <c r="D56" s="160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01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</row>
    <row r="57" spans="2:125" ht="20.25" x14ac:dyDescent="0.3">
      <c r="B57" s="12" t="s">
        <v>64</v>
      </c>
      <c r="C57" s="10">
        <v>40</v>
      </c>
      <c r="D57" s="163"/>
      <c r="E57" s="164"/>
      <c r="F57" s="164"/>
      <c r="G57" s="164"/>
      <c r="H57" s="164"/>
      <c r="I57" s="164"/>
      <c r="J57" s="164"/>
      <c r="K57" s="165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01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</row>
    <row r="58" spans="2:125" ht="20.25" x14ac:dyDescent="0.3">
      <c r="B58" s="12" t="s">
        <v>65</v>
      </c>
      <c r="C58" s="10">
        <v>300</v>
      </c>
      <c r="D58" s="166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  <c r="AV58" s="167"/>
      <c r="AW58" s="167"/>
      <c r="AX58" s="167"/>
      <c r="AY58" s="167"/>
      <c r="AZ58" s="167"/>
      <c r="BA58" s="167"/>
      <c r="BB58" s="167"/>
      <c r="BC58" s="167"/>
      <c r="BD58" s="167"/>
      <c r="BE58" s="167"/>
      <c r="BF58" s="167"/>
      <c r="BG58" s="167"/>
      <c r="BH58" s="167"/>
      <c r="BI58" s="167"/>
      <c r="BJ58" s="167"/>
      <c r="BK58" s="168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</row>
    <row r="59" spans="2:125" ht="20.25" x14ac:dyDescent="0.3">
      <c r="B59" s="12" t="s">
        <v>66</v>
      </c>
      <c r="C59" s="10">
        <v>30</v>
      </c>
      <c r="D59" s="105"/>
      <c r="E59" s="106"/>
      <c r="F59" s="106"/>
      <c r="G59" s="106"/>
      <c r="H59" s="106"/>
      <c r="I59" s="107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01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</row>
    <row r="60" spans="2:125" ht="20.25" x14ac:dyDescent="0.3">
      <c r="B60" s="12" t="s">
        <v>67</v>
      </c>
      <c r="C60" s="10">
        <v>150</v>
      </c>
      <c r="D60" s="169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1"/>
      <c r="AH60" s="19"/>
      <c r="AI60" s="19"/>
      <c r="AJ60" s="19"/>
      <c r="AK60" s="19"/>
      <c r="AL60" s="19"/>
      <c r="AM60" s="101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</row>
    <row r="61" spans="2:125" ht="20.25" x14ac:dyDescent="0.3">
      <c r="B61" s="12" t="s">
        <v>68</v>
      </c>
      <c r="C61" s="20">
        <v>60</v>
      </c>
      <c r="D61" s="111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3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01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</row>
    <row r="62" spans="2:125" ht="20.25" x14ac:dyDescent="0.3">
      <c r="B62" s="12" t="s">
        <v>69</v>
      </c>
      <c r="C62" s="20">
        <v>40</v>
      </c>
      <c r="D62" s="114"/>
      <c r="E62" s="115"/>
      <c r="F62" s="115"/>
      <c r="G62" s="115"/>
      <c r="H62" s="115"/>
      <c r="I62" s="115"/>
      <c r="J62" s="115"/>
      <c r="K62" s="116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01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</row>
    <row r="63" spans="2:125" ht="20.25" x14ac:dyDescent="0.3">
      <c r="B63" s="12" t="s">
        <v>70</v>
      </c>
      <c r="C63" s="20">
        <v>40</v>
      </c>
      <c r="D63" s="120"/>
      <c r="E63" s="121"/>
      <c r="F63" s="121"/>
      <c r="G63" s="121"/>
      <c r="H63" s="121"/>
      <c r="I63" s="121"/>
      <c r="J63" s="121"/>
      <c r="K63" s="122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01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</row>
    <row r="64" spans="2:125" ht="20.25" x14ac:dyDescent="0.3">
      <c r="B64" s="12" t="s">
        <v>71</v>
      </c>
      <c r="C64" s="10">
        <v>60</v>
      </c>
      <c r="D64" s="123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5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01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</row>
    <row r="65" spans="2:125" ht="20.25" x14ac:dyDescent="0.3">
      <c r="B65" s="12" t="s">
        <v>72</v>
      </c>
      <c r="C65" s="10">
        <v>60</v>
      </c>
      <c r="D65" s="129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1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01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</row>
    <row r="66" spans="2:125" ht="20.25" x14ac:dyDescent="0.3">
      <c r="B66" s="12" t="s">
        <v>73</v>
      </c>
      <c r="C66" s="10">
        <v>100</v>
      </c>
      <c r="D66" s="137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38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01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</row>
    <row r="67" spans="2:125" ht="20.25" x14ac:dyDescent="0.3">
      <c r="B67" s="12" t="s">
        <v>74</v>
      </c>
      <c r="C67" s="10">
        <v>100</v>
      </c>
      <c r="D67" s="142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4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01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</row>
    <row r="68" spans="2:125" ht="20.25" x14ac:dyDescent="0.3">
      <c r="B68" s="12" t="s">
        <v>75</v>
      </c>
      <c r="C68" s="10">
        <v>180</v>
      </c>
      <c r="D68" s="139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41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</row>
    <row r="69" spans="2:125" ht="20.25" x14ac:dyDescent="0.3">
      <c r="B69" s="68" t="s">
        <v>76</v>
      </c>
      <c r="C69" s="11">
        <v>70</v>
      </c>
      <c r="D69" s="173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5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76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</row>
    <row r="70" spans="2:125" s="4" customFormat="1" ht="20.25" x14ac:dyDescent="0.3">
      <c r="B70" s="12" t="s">
        <v>77</v>
      </c>
      <c r="C70" s="10">
        <v>600</v>
      </c>
      <c r="D70" s="123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124"/>
      <c r="CM70" s="124"/>
      <c r="CN70" s="124"/>
      <c r="CO70" s="124"/>
      <c r="CP70" s="124"/>
      <c r="CQ70" s="124"/>
      <c r="CR70" s="124"/>
      <c r="CS70" s="124"/>
      <c r="CT70" s="124"/>
      <c r="CU70" s="124"/>
      <c r="CV70" s="124"/>
      <c r="CW70" s="124"/>
      <c r="CX70" s="124"/>
      <c r="CY70" s="124"/>
      <c r="CZ70" s="124"/>
      <c r="DA70" s="124"/>
      <c r="DB70" s="124"/>
      <c r="DC70" s="124"/>
      <c r="DD70" s="124"/>
      <c r="DE70" s="124"/>
      <c r="DF70" s="124"/>
      <c r="DG70" s="124"/>
      <c r="DH70" s="124"/>
      <c r="DI70" s="124"/>
      <c r="DJ70" s="124"/>
      <c r="DK70" s="124"/>
      <c r="DL70" s="124"/>
      <c r="DM70" s="124"/>
      <c r="DN70" s="124"/>
      <c r="DO70" s="124"/>
      <c r="DP70" s="124"/>
      <c r="DQ70" s="124"/>
      <c r="DR70" s="124"/>
      <c r="DS70" s="125"/>
      <c r="DT70" s="101"/>
      <c r="DU70" s="101"/>
    </row>
    <row r="73" spans="2:125" ht="18" x14ac:dyDescent="0.25">
      <c r="C73" s="177" t="s">
        <v>37</v>
      </c>
      <c r="D73" s="178">
        <f>SUM(C5:C70)</f>
        <v>6315</v>
      </c>
      <c r="E73" s="178"/>
    </row>
    <row r="74" spans="2:125" ht="18" x14ac:dyDescent="0.25">
      <c r="C74" s="177" t="s">
        <v>38</v>
      </c>
      <c r="D74" s="178">
        <f>D73/30</f>
        <v>210.5</v>
      </c>
      <c r="E74" s="178"/>
    </row>
  </sheetData>
  <mergeCells count="70">
    <mergeCell ref="D74:E74"/>
    <mergeCell ref="B3:C3"/>
    <mergeCell ref="D5:I5"/>
    <mergeCell ref="D6:BA6"/>
    <mergeCell ref="D8:BK8"/>
    <mergeCell ref="D10:K10"/>
    <mergeCell ref="D20:K20"/>
    <mergeCell ref="D21:O21"/>
    <mergeCell ref="D7:CE7"/>
    <mergeCell ref="D9:S9"/>
    <mergeCell ref="D11:G11"/>
    <mergeCell ref="D12:G12"/>
    <mergeCell ref="D13:E13"/>
    <mergeCell ref="D16:BK16"/>
    <mergeCell ref="D17:CA17"/>
    <mergeCell ref="D18:U18"/>
    <mergeCell ref="D19:AA19"/>
    <mergeCell ref="D73:E73"/>
    <mergeCell ref="D14:G14"/>
    <mergeCell ref="D70:DS70"/>
    <mergeCell ref="D22:O22"/>
    <mergeCell ref="D23:K23"/>
    <mergeCell ref="D24:U24"/>
    <mergeCell ref="D25:K25"/>
    <mergeCell ref="D26:BK26"/>
    <mergeCell ref="D27:AA27"/>
    <mergeCell ref="D28:W28"/>
    <mergeCell ref="D29:O29"/>
    <mergeCell ref="D30:O30"/>
    <mergeCell ref="D31:U31"/>
    <mergeCell ref="D32:U32"/>
    <mergeCell ref="D33:I33"/>
    <mergeCell ref="D34:U34"/>
    <mergeCell ref="D15:AB15"/>
    <mergeCell ref="D35:U35"/>
    <mergeCell ref="D36:U36"/>
    <mergeCell ref="D37:I37"/>
    <mergeCell ref="D38:O38"/>
    <mergeCell ref="D39:O39"/>
    <mergeCell ref="D46:E46"/>
    <mergeCell ref="D47:G47"/>
    <mergeCell ref="D48:E48"/>
    <mergeCell ref="D49:G49"/>
    <mergeCell ref="D40:U40"/>
    <mergeCell ref="D41:I41"/>
    <mergeCell ref="D42:G42"/>
    <mergeCell ref="D43:U43"/>
    <mergeCell ref="D44:G44"/>
    <mergeCell ref="D69:Q69"/>
    <mergeCell ref="D60:AG60"/>
    <mergeCell ref="D61:O61"/>
    <mergeCell ref="D62:K62"/>
    <mergeCell ref="D63:K63"/>
    <mergeCell ref="D64:O64"/>
    <mergeCell ref="D3:DU3"/>
    <mergeCell ref="D65:O65"/>
    <mergeCell ref="D66:Y66"/>
    <mergeCell ref="D67:Y67"/>
    <mergeCell ref="D68:AM68"/>
    <mergeCell ref="D55:K55"/>
    <mergeCell ref="D56:O56"/>
    <mergeCell ref="D57:K57"/>
    <mergeCell ref="D58:BK58"/>
    <mergeCell ref="D59:I59"/>
    <mergeCell ref="D50:K50"/>
    <mergeCell ref="D51:G51"/>
    <mergeCell ref="D52:O52"/>
    <mergeCell ref="D53:U53"/>
    <mergeCell ref="D54:G54"/>
    <mergeCell ref="D45:K45"/>
  </mergeCells>
  <pageMargins left="0.23622047244094491" right="0.23622047244094491" top="0.74803149606299213" bottom="0.74803149606299213" header="0.31496062992125984" footer="0.31496062992125984"/>
  <pageSetup paperSize="8" scale="1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moelller</dc:creator>
  <cp:lastModifiedBy>Mathias Wriedt Kamp (MATH260D)</cp:lastModifiedBy>
  <cp:lastPrinted>2023-12-07T11:10:38Z</cp:lastPrinted>
  <dcterms:created xsi:type="dcterms:W3CDTF">2023-03-18T14:18:38Z</dcterms:created>
  <dcterms:modified xsi:type="dcterms:W3CDTF">2023-12-07T11:17:52Z</dcterms:modified>
</cp:coreProperties>
</file>