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\Documents\dokumenter\skole\ZBC\ZBC moduler\H6\git_repos\Documentation\Timelines\"/>
    </mc:Choice>
  </mc:AlternateContent>
  <xr:revisionPtr revIDLastSave="0" documentId="13_ncr:1_{E3FC4141-CA55-479E-BC48-245C935691AC}" xr6:coauthVersionLast="47" xr6:coauthVersionMax="47" xr10:uidLastSave="{00000000-0000-0000-0000-000000000000}"/>
  <bookViews>
    <workbookView xWindow="-120" yWindow="-16320" windowWidth="29040" windowHeight="15720" activeTab="1" xr2:uid="{51BDBD2F-21D4-47AF-9E17-74A1F69E1583}"/>
  </bookViews>
  <sheets>
    <sheet name="Sheet1" sheetId="5" r:id="rId1"/>
    <sheet name="Sheet2" sheetId="6" r:id="rId2"/>
  </sheets>
  <definedNames>
    <definedName name="_xlnm.Print_Area" localSheetId="1">Sheet2!$A$2:$BO$41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6" l="1"/>
  <c r="D40" i="6" s="1"/>
</calcChain>
</file>

<file path=xl/sharedStrings.xml><?xml version="1.0" encoding="utf-8"?>
<sst xmlns="http://schemas.openxmlformats.org/spreadsheetml/2006/main" count="69" uniqueCount="41">
  <si>
    <t>Foranalyse</t>
  </si>
  <si>
    <t>Analyse</t>
  </si>
  <si>
    <t>Problemformulering</t>
  </si>
  <si>
    <t>Projekt bekrivelse</t>
  </si>
  <si>
    <t>Projekt mål</t>
  </si>
  <si>
    <t>Projekt milepæle</t>
  </si>
  <si>
    <t>Projekt Succeskriterier</t>
  </si>
  <si>
    <t>Estimeret tidsplan</t>
  </si>
  <si>
    <t>Begrundelse for metodevalg og teknologi</t>
  </si>
  <si>
    <t>Kravspecifikation</t>
  </si>
  <si>
    <t>Test servomotore til fugleskræmsel</t>
  </si>
  <si>
    <t>Læs dokumentation på Gravity Analog Dissolved Oxygen Sensor</t>
  </si>
  <si>
    <t>Test Gravity Analog Dissolved Oxygen Sensor</t>
  </si>
  <si>
    <t>Projekt planlægning</t>
  </si>
  <si>
    <t>Kalibrering af Gravity Analog Dissolved Oxygen Sensor</t>
  </si>
  <si>
    <t>Design og print af muslingebur</t>
  </si>
  <si>
    <t>Design og print af fugleskræmsel</t>
  </si>
  <si>
    <t>Deployment diagram</t>
  </si>
  <si>
    <t>Use-case diagram</t>
  </si>
  <si>
    <t>Flow diagrammer</t>
  </si>
  <si>
    <t>Arduino circuit diagrammer</t>
  </si>
  <si>
    <t>UAT</t>
  </si>
  <si>
    <t>Projekt aktiviteter</t>
  </si>
  <si>
    <t>opgave</t>
  </si>
  <si>
    <t>Estimeret</t>
  </si>
  <si>
    <t>Realiseret</t>
  </si>
  <si>
    <t>implementering af fugleskræmsel</t>
  </si>
  <si>
    <t>implementering af iltmåler</t>
  </si>
  <si>
    <t>implementering af muslingebur</t>
  </si>
  <si>
    <t>Decision tree diagram</t>
  </si>
  <si>
    <t>Dokumentation fugleskærmsel (produktblad)</t>
  </si>
  <si>
    <t>Dokumentation Iltsensor (produktblad)</t>
  </si>
  <si>
    <t>Dokumentation muslingebur (produktblad)</t>
  </si>
  <si>
    <t>Modtag opgave (læs og forstå)</t>
  </si>
  <si>
    <t>Projekt beskrivelse</t>
  </si>
  <si>
    <t>Assignment</t>
  </si>
  <si>
    <t>Total points</t>
  </si>
  <si>
    <t>Sum points</t>
  </si>
  <si>
    <t>Sum hours</t>
  </si>
  <si>
    <t>Points
30 points is approximately 1 hour</t>
  </si>
  <si>
    <t>Realised 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</si>
</sst>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E9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8999908444471571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8" borderId="1" xfId="0" applyFill="1" applyBorder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8" borderId="1" xfId="0" applyFont="1" applyFill="1" applyBorder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8" borderId="1" xfId="0" applyFont="1" applyFill="1" applyBorder="1" applyAlignment="1">
      <alignment wrapText="1"/>
    </xf>
    <xf numFmtId="0" fontId="6" fillId="15" borderId="3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0" fontId="6" fillId="15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1" xfId="0" applyFont="1" applyFill="1" applyBorder="1" applyAlignment="1"/>
    <xf numFmtId="0" fontId="5" fillId="0" borderId="1" xfId="0" applyFont="1" applyBorder="1" applyAlignment="1">
      <alignment horizontal="center"/>
    </xf>
    <xf numFmtId="0" fontId="6" fillId="16" borderId="3" xfId="0" applyFont="1" applyFill="1" applyBorder="1" applyAlignment="1">
      <alignment horizontal="center"/>
    </xf>
    <xf numFmtId="0" fontId="6" fillId="16" borderId="4" xfId="0" applyFont="1" applyFill="1" applyBorder="1" applyAlignment="1">
      <alignment horizontal="center"/>
    </xf>
    <xf numFmtId="0" fontId="6" fillId="1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17" borderId="3" xfId="0" applyFont="1" applyFill="1" applyBorder="1" applyAlignment="1">
      <alignment horizontal="center"/>
    </xf>
    <xf numFmtId="0" fontId="6" fillId="17" borderId="4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6" fillId="19" borderId="3" xfId="0" applyFont="1" applyFill="1" applyBorder="1" applyAlignment="1">
      <alignment horizontal="center"/>
    </xf>
    <xf numFmtId="0" fontId="6" fillId="19" borderId="4" xfId="0" applyFont="1" applyFill="1" applyBorder="1" applyAlignment="1">
      <alignment horizontal="center"/>
    </xf>
    <xf numFmtId="0" fontId="6" fillId="19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E9F3"/>
      <color rgb="FFFAB8B8"/>
      <color rgb="FFFFFF00"/>
      <color rgb="FFCC0066"/>
      <color rgb="FFFF018C"/>
      <color rgb="FFCEE4DE"/>
      <color rgb="FFFAFCB6"/>
      <color rgb="FFEDC5EB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A592F-6A75-4B04-883F-D0478622E492}">
  <dimension ref="A1:C31"/>
  <sheetViews>
    <sheetView workbookViewId="0">
      <selection activeCell="I18" sqref="I18"/>
    </sheetView>
  </sheetViews>
  <sheetFormatPr defaultRowHeight="15" x14ac:dyDescent="0.25"/>
  <cols>
    <col min="1" max="1" width="57.42578125" customWidth="1"/>
    <col min="2" max="2" width="28.42578125" customWidth="1"/>
    <col min="3" max="3" width="15.42578125" customWidth="1"/>
  </cols>
  <sheetData>
    <row r="1" spans="1:3" x14ac:dyDescent="0.25">
      <c r="A1" t="s">
        <v>23</v>
      </c>
      <c r="B1" t="s">
        <v>24</v>
      </c>
      <c r="C1" t="s">
        <v>25</v>
      </c>
    </row>
    <row r="2" spans="1:3" x14ac:dyDescent="0.25">
      <c r="A2" t="s">
        <v>13</v>
      </c>
      <c r="B2">
        <v>250</v>
      </c>
      <c r="C2">
        <v>250</v>
      </c>
    </row>
    <row r="3" spans="1:3" x14ac:dyDescent="0.25">
      <c r="A3" t="s">
        <v>0</v>
      </c>
      <c r="B3">
        <v>300</v>
      </c>
      <c r="C3">
        <v>400</v>
      </c>
    </row>
    <row r="4" spans="1:3" x14ac:dyDescent="0.25">
      <c r="A4" t="s">
        <v>1</v>
      </c>
      <c r="B4">
        <v>300</v>
      </c>
      <c r="C4">
        <v>300</v>
      </c>
    </row>
    <row r="5" spans="1:3" x14ac:dyDescent="0.25">
      <c r="A5" t="s">
        <v>2</v>
      </c>
      <c r="B5">
        <v>40</v>
      </c>
      <c r="C5">
        <v>80</v>
      </c>
    </row>
    <row r="6" spans="1:3" x14ac:dyDescent="0.25">
      <c r="A6" t="s">
        <v>3</v>
      </c>
      <c r="B6">
        <v>40</v>
      </c>
      <c r="C6">
        <v>40</v>
      </c>
    </row>
    <row r="7" spans="1:3" x14ac:dyDescent="0.25">
      <c r="A7" t="s">
        <v>4</v>
      </c>
      <c r="B7">
        <v>30</v>
      </c>
      <c r="C7">
        <v>20</v>
      </c>
    </row>
    <row r="8" spans="1:3" x14ac:dyDescent="0.25">
      <c r="A8" t="s">
        <v>22</v>
      </c>
      <c r="B8">
        <v>40</v>
      </c>
      <c r="C8">
        <v>20</v>
      </c>
    </row>
    <row r="9" spans="1:3" x14ac:dyDescent="0.25">
      <c r="A9" t="s">
        <v>5</v>
      </c>
      <c r="B9">
        <v>20</v>
      </c>
      <c r="C9">
        <v>10</v>
      </c>
    </row>
    <row r="10" spans="1:3" x14ac:dyDescent="0.25">
      <c r="A10" t="s">
        <v>6</v>
      </c>
      <c r="B10">
        <v>20</v>
      </c>
      <c r="C10">
        <v>10</v>
      </c>
    </row>
    <row r="11" spans="1:3" x14ac:dyDescent="0.25">
      <c r="A11" t="s">
        <v>7</v>
      </c>
      <c r="B11">
        <v>70</v>
      </c>
      <c r="C11">
        <v>60</v>
      </c>
    </row>
    <row r="12" spans="1:3" x14ac:dyDescent="0.25">
      <c r="A12" t="s">
        <v>8</v>
      </c>
      <c r="B12">
        <v>75</v>
      </c>
      <c r="C12">
        <v>125</v>
      </c>
    </row>
    <row r="13" spans="1:3" x14ac:dyDescent="0.25">
      <c r="A13" t="s">
        <v>9</v>
      </c>
      <c r="B13">
        <v>200</v>
      </c>
      <c r="C13">
        <v>300</v>
      </c>
    </row>
    <row r="14" spans="1:3" x14ac:dyDescent="0.25">
      <c r="A14" t="s">
        <v>16</v>
      </c>
      <c r="B14">
        <v>150</v>
      </c>
      <c r="C14">
        <v>380</v>
      </c>
    </row>
    <row r="15" spans="1:3" x14ac:dyDescent="0.25">
      <c r="A15" t="s">
        <v>10</v>
      </c>
      <c r="B15">
        <v>150</v>
      </c>
      <c r="C15">
        <v>90</v>
      </c>
    </row>
    <row r="16" spans="1:3" x14ac:dyDescent="0.25">
      <c r="A16" t="s">
        <v>11</v>
      </c>
      <c r="B16">
        <v>30</v>
      </c>
      <c r="C16">
        <v>120</v>
      </c>
    </row>
    <row r="17" spans="1:3" x14ac:dyDescent="0.25">
      <c r="A17" t="s">
        <v>12</v>
      </c>
      <c r="B17">
        <v>20</v>
      </c>
      <c r="C17">
        <v>40</v>
      </c>
    </row>
    <row r="18" spans="1:3" x14ac:dyDescent="0.25">
      <c r="A18" t="s">
        <v>14</v>
      </c>
      <c r="B18">
        <v>60</v>
      </c>
      <c r="C18">
        <v>60</v>
      </c>
    </row>
    <row r="19" spans="1:3" x14ac:dyDescent="0.25">
      <c r="A19" t="s">
        <v>30</v>
      </c>
      <c r="B19">
        <v>60</v>
      </c>
    </row>
    <row r="20" spans="1:3" x14ac:dyDescent="0.25">
      <c r="A20" t="s">
        <v>31</v>
      </c>
      <c r="B20">
        <v>60</v>
      </c>
    </row>
    <row r="21" spans="1:3" x14ac:dyDescent="0.25">
      <c r="A21" s="2" t="s">
        <v>15</v>
      </c>
      <c r="B21">
        <v>120</v>
      </c>
    </row>
    <row r="22" spans="1:3" x14ac:dyDescent="0.25">
      <c r="A22" t="s">
        <v>32</v>
      </c>
      <c r="B22">
        <v>60</v>
      </c>
    </row>
    <row r="23" spans="1:3" x14ac:dyDescent="0.25">
      <c r="A23" t="s">
        <v>26</v>
      </c>
      <c r="B23">
        <v>160</v>
      </c>
    </row>
    <row r="24" spans="1:3" x14ac:dyDescent="0.25">
      <c r="A24" t="s">
        <v>27</v>
      </c>
      <c r="B24">
        <v>130</v>
      </c>
    </row>
    <row r="25" spans="1:3" x14ac:dyDescent="0.25">
      <c r="A25" t="s">
        <v>28</v>
      </c>
      <c r="B25">
        <v>100</v>
      </c>
    </row>
    <row r="26" spans="1:3" x14ac:dyDescent="0.25">
      <c r="A26" t="s">
        <v>17</v>
      </c>
      <c r="B26">
        <v>30</v>
      </c>
    </row>
    <row r="27" spans="1:3" x14ac:dyDescent="0.25">
      <c r="A27" t="s">
        <v>18</v>
      </c>
      <c r="B27">
        <v>60</v>
      </c>
    </row>
    <row r="28" spans="1:3" x14ac:dyDescent="0.25">
      <c r="A28" t="s">
        <v>29</v>
      </c>
      <c r="B28">
        <v>60</v>
      </c>
    </row>
    <row r="29" spans="1:3" x14ac:dyDescent="0.25">
      <c r="A29" t="s">
        <v>19</v>
      </c>
      <c r="B29">
        <v>70</v>
      </c>
    </row>
    <row r="30" spans="1:3" x14ac:dyDescent="0.25">
      <c r="A30" t="s">
        <v>20</v>
      </c>
      <c r="B30">
        <v>50</v>
      </c>
    </row>
    <row r="31" spans="1:3" x14ac:dyDescent="0.25">
      <c r="A31" t="s">
        <v>21</v>
      </c>
      <c r="B31">
        <v>20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EE34-D246-41DA-AB73-2A90C988A808}">
  <sheetPr>
    <pageSetUpPr fitToPage="1"/>
  </sheetPr>
  <dimension ref="B1:CI40"/>
  <sheetViews>
    <sheetView tabSelected="1" topLeftCell="A6" zoomScale="70" zoomScaleNormal="70" workbookViewId="0">
      <selection activeCell="C22" sqref="C22"/>
    </sheetView>
  </sheetViews>
  <sheetFormatPr defaultRowHeight="15" x14ac:dyDescent="0.25"/>
  <cols>
    <col min="2" max="2" width="82.42578125" customWidth="1"/>
    <col min="3" max="3" width="19.140625" customWidth="1"/>
    <col min="4" max="87" width="5.42578125" customWidth="1"/>
  </cols>
  <sheetData>
    <row r="1" spans="2:87" x14ac:dyDescent="0.25">
      <c r="E1" s="5"/>
      <c r="G1" s="5"/>
    </row>
    <row r="3" spans="2:87" ht="51" customHeight="1" x14ac:dyDescent="0.4">
      <c r="B3" s="32" t="s">
        <v>40</v>
      </c>
      <c r="C3" s="32"/>
      <c r="D3" s="17" t="s">
        <v>39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9"/>
    </row>
    <row r="4" spans="2:87" ht="26.25" x14ac:dyDescent="0.4">
      <c r="B4" s="6" t="s">
        <v>35</v>
      </c>
      <c r="C4" s="7" t="s">
        <v>36</v>
      </c>
      <c r="D4" s="37">
        <v>5</v>
      </c>
      <c r="E4" s="37">
        <v>10</v>
      </c>
      <c r="F4" s="37">
        <v>15</v>
      </c>
      <c r="G4" s="37">
        <v>20</v>
      </c>
      <c r="H4" s="37">
        <v>25</v>
      </c>
      <c r="I4" s="37">
        <v>30</v>
      </c>
      <c r="J4" s="37">
        <v>35</v>
      </c>
      <c r="K4" s="37">
        <v>40</v>
      </c>
      <c r="L4" s="37">
        <v>45</v>
      </c>
      <c r="M4" s="37">
        <v>50</v>
      </c>
      <c r="N4" s="37">
        <v>55</v>
      </c>
      <c r="O4" s="37">
        <v>60</v>
      </c>
      <c r="P4" s="37">
        <v>65</v>
      </c>
      <c r="Q4" s="37">
        <v>70</v>
      </c>
      <c r="R4" s="37">
        <v>75</v>
      </c>
      <c r="S4" s="37">
        <v>80</v>
      </c>
      <c r="T4" s="37">
        <v>85</v>
      </c>
      <c r="U4" s="37">
        <v>90</v>
      </c>
      <c r="V4" s="37">
        <v>95</v>
      </c>
      <c r="W4" s="37">
        <v>100</v>
      </c>
      <c r="X4" s="37">
        <v>105</v>
      </c>
      <c r="Y4" s="37">
        <v>110</v>
      </c>
      <c r="Z4" s="37">
        <v>115</v>
      </c>
      <c r="AA4" s="37">
        <v>120</v>
      </c>
      <c r="AB4" s="37">
        <v>125</v>
      </c>
      <c r="AC4" s="37">
        <v>130</v>
      </c>
      <c r="AD4" s="37">
        <v>135</v>
      </c>
      <c r="AE4" s="37">
        <v>140</v>
      </c>
      <c r="AF4" s="37">
        <v>145</v>
      </c>
      <c r="AG4" s="37">
        <v>150</v>
      </c>
      <c r="AH4" s="37">
        <v>155</v>
      </c>
      <c r="AI4" s="37">
        <v>160</v>
      </c>
      <c r="AJ4" s="37">
        <v>165</v>
      </c>
      <c r="AK4" s="37">
        <v>170</v>
      </c>
      <c r="AL4" s="37">
        <v>175</v>
      </c>
      <c r="AM4" s="37">
        <v>180</v>
      </c>
      <c r="AN4" s="37">
        <v>185</v>
      </c>
      <c r="AO4" s="37">
        <v>190</v>
      </c>
      <c r="AP4" s="37">
        <v>195</v>
      </c>
      <c r="AQ4" s="37">
        <v>200</v>
      </c>
      <c r="AR4" s="37">
        <v>205</v>
      </c>
      <c r="AS4" s="37">
        <v>210</v>
      </c>
      <c r="AT4" s="37">
        <v>215</v>
      </c>
      <c r="AU4" s="37">
        <v>220</v>
      </c>
      <c r="AV4" s="37">
        <v>225</v>
      </c>
      <c r="AW4" s="37">
        <v>230</v>
      </c>
      <c r="AX4" s="37">
        <v>235</v>
      </c>
      <c r="AY4" s="37">
        <v>240</v>
      </c>
      <c r="AZ4" s="37">
        <v>245</v>
      </c>
      <c r="BA4" s="37">
        <v>250</v>
      </c>
      <c r="BB4" s="37">
        <v>255</v>
      </c>
      <c r="BC4" s="37">
        <v>260</v>
      </c>
      <c r="BD4" s="37">
        <v>265</v>
      </c>
      <c r="BE4" s="37">
        <v>270</v>
      </c>
      <c r="BF4" s="37">
        <v>275</v>
      </c>
      <c r="BG4" s="37">
        <v>280</v>
      </c>
      <c r="BH4" s="37">
        <v>285</v>
      </c>
      <c r="BI4" s="37">
        <v>290</v>
      </c>
      <c r="BJ4" s="37">
        <v>295</v>
      </c>
      <c r="BK4" s="37">
        <v>300</v>
      </c>
      <c r="BL4" s="37">
        <v>305</v>
      </c>
      <c r="BM4" s="37">
        <v>310</v>
      </c>
      <c r="BN4" s="37">
        <v>315</v>
      </c>
      <c r="BO4" s="37">
        <v>320</v>
      </c>
      <c r="BP4" s="37">
        <v>325</v>
      </c>
      <c r="BQ4" s="37">
        <v>330</v>
      </c>
      <c r="BR4" s="37">
        <v>335</v>
      </c>
      <c r="BS4" s="37">
        <v>340</v>
      </c>
      <c r="BT4" s="37">
        <v>345</v>
      </c>
      <c r="BU4" s="37">
        <v>350</v>
      </c>
      <c r="BV4" s="37">
        <v>355</v>
      </c>
      <c r="BW4" s="37">
        <v>360</v>
      </c>
      <c r="BX4" s="37">
        <v>365</v>
      </c>
      <c r="BY4" s="37">
        <v>370</v>
      </c>
      <c r="BZ4" s="37">
        <v>375</v>
      </c>
      <c r="CA4" s="37">
        <v>380</v>
      </c>
      <c r="CB4" s="37">
        <v>385</v>
      </c>
      <c r="CC4" s="37">
        <v>390</v>
      </c>
      <c r="CD4" s="37">
        <v>395</v>
      </c>
      <c r="CE4" s="37">
        <v>400</v>
      </c>
      <c r="CF4" s="4"/>
      <c r="CG4" s="4"/>
      <c r="CH4" s="4"/>
      <c r="CI4" s="4"/>
    </row>
    <row r="5" spans="2:87" ht="21" x14ac:dyDescent="0.35">
      <c r="B5" s="9" t="s">
        <v>33</v>
      </c>
      <c r="C5" s="10">
        <v>30</v>
      </c>
      <c r="D5" s="38"/>
      <c r="E5" s="39"/>
      <c r="F5" s="39"/>
      <c r="G5" s="39"/>
      <c r="H5" s="39"/>
      <c r="I5" s="40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</row>
    <row r="6" spans="2:87" ht="21" x14ac:dyDescent="0.35">
      <c r="B6" s="9" t="s">
        <v>13</v>
      </c>
      <c r="C6" s="11">
        <v>250</v>
      </c>
      <c r="D6" s="29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1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</row>
    <row r="7" spans="2:87" ht="21" x14ac:dyDescent="0.35">
      <c r="B7" s="9" t="s">
        <v>0</v>
      </c>
      <c r="C7" s="11">
        <v>400</v>
      </c>
      <c r="D7" s="20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2"/>
      <c r="CF7" s="4"/>
      <c r="CG7" s="4"/>
      <c r="CH7" s="4"/>
      <c r="CI7" s="4"/>
    </row>
    <row r="8" spans="2:87" ht="21" x14ac:dyDescent="0.35">
      <c r="B8" s="9" t="s">
        <v>1</v>
      </c>
      <c r="C8" s="11">
        <v>300</v>
      </c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3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</row>
    <row r="9" spans="2:87" ht="21" x14ac:dyDescent="0.35">
      <c r="B9" s="9" t="s">
        <v>2</v>
      </c>
      <c r="C9" s="11">
        <v>80</v>
      </c>
      <c r="D9" s="44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</row>
    <row r="10" spans="2:87" ht="21" x14ac:dyDescent="0.35">
      <c r="B10" s="9" t="s">
        <v>34</v>
      </c>
      <c r="C10" s="11">
        <v>40</v>
      </c>
      <c r="D10" s="47"/>
      <c r="E10" s="48"/>
      <c r="F10" s="48"/>
      <c r="G10" s="48"/>
      <c r="H10" s="48"/>
      <c r="I10" s="48"/>
      <c r="J10" s="48"/>
      <c r="K10" s="49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</row>
    <row r="11" spans="2:87" ht="21" x14ac:dyDescent="0.35">
      <c r="B11" s="9" t="s">
        <v>4</v>
      </c>
      <c r="C11" s="11">
        <v>20</v>
      </c>
      <c r="D11" s="50"/>
      <c r="E11" s="51"/>
      <c r="F11" s="51"/>
      <c r="G11" s="52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</row>
    <row r="12" spans="2:87" ht="21" x14ac:dyDescent="0.35">
      <c r="B12" s="9" t="s">
        <v>22</v>
      </c>
      <c r="C12" s="11">
        <v>40</v>
      </c>
      <c r="D12" s="13"/>
      <c r="E12" s="14"/>
      <c r="F12" s="14"/>
      <c r="G12" s="15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</row>
    <row r="13" spans="2:87" ht="21" x14ac:dyDescent="0.35">
      <c r="B13" s="9" t="s">
        <v>5</v>
      </c>
      <c r="C13" s="11">
        <v>10</v>
      </c>
      <c r="D13" s="53"/>
      <c r="E13" s="54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</row>
    <row r="14" spans="2:87" ht="21" x14ac:dyDescent="0.35">
      <c r="B14" s="9" t="s">
        <v>6</v>
      </c>
      <c r="C14" s="11">
        <v>20</v>
      </c>
      <c r="D14" s="55"/>
      <c r="E14" s="5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</row>
    <row r="15" spans="2:87" ht="21" x14ac:dyDescent="0.35">
      <c r="B15" s="9" t="s">
        <v>8</v>
      </c>
      <c r="C15" s="11">
        <v>125</v>
      </c>
      <c r="D15" s="57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9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</row>
    <row r="16" spans="2:87" ht="21" x14ac:dyDescent="0.35">
      <c r="B16" s="9" t="s">
        <v>9</v>
      </c>
      <c r="C16" s="11">
        <v>300</v>
      </c>
      <c r="D16" s="33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5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</row>
    <row r="17" spans="2:87" ht="21" x14ac:dyDescent="0.35">
      <c r="B17" s="9" t="s">
        <v>16</v>
      </c>
      <c r="C17" s="11">
        <v>380</v>
      </c>
      <c r="D17" s="23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5"/>
      <c r="CB17" s="4"/>
      <c r="CC17" s="4"/>
      <c r="CD17" s="4"/>
      <c r="CE17" s="4"/>
      <c r="CF17" s="4"/>
      <c r="CG17" s="4"/>
      <c r="CH17" s="4"/>
      <c r="CI17" s="4"/>
    </row>
    <row r="18" spans="2:87" ht="21" x14ac:dyDescent="0.35">
      <c r="B18" s="9" t="s">
        <v>10</v>
      </c>
      <c r="C18" s="11">
        <v>90</v>
      </c>
      <c r="D18" s="60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2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</row>
    <row r="19" spans="2:87" ht="21" x14ac:dyDescent="0.35">
      <c r="B19" s="9" t="s">
        <v>11</v>
      </c>
      <c r="C19" s="11">
        <v>120</v>
      </c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8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</row>
    <row r="20" spans="2:87" ht="21" x14ac:dyDescent="0.35">
      <c r="B20" s="9" t="s">
        <v>12</v>
      </c>
      <c r="C20" s="11">
        <v>40</v>
      </c>
      <c r="D20" s="63"/>
      <c r="E20" s="64"/>
      <c r="F20" s="64"/>
      <c r="G20" s="64"/>
      <c r="H20" s="64"/>
      <c r="I20" s="64"/>
      <c r="J20" s="64"/>
      <c r="K20" s="65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</row>
    <row r="21" spans="2:87" ht="21" x14ac:dyDescent="0.35">
      <c r="B21" s="9" t="s">
        <v>14</v>
      </c>
      <c r="C21" s="11">
        <v>60</v>
      </c>
      <c r="D21" s="66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8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</row>
    <row r="22" spans="2:87" ht="21" x14ac:dyDescent="0.35">
      <c r="B22" s="9" t="s">
        <v>30</v>
      </c>
      <c r="C22" s="11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</row>
    <row r="23" spans="2:87" ht="21" x14ac:dyDescent="0.35">
      <c r="B23" s="9" t="s">
        <v>31</v>
      </c>
      <c r="C23" s="11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</row>
    <row r="24" spans="2:87" ht="21" x14ac:dyDescent="0.35">
      <c r="B24" s="12" t="s">
        <v>15</v>
      </c>
      <c r="C24" s="11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</row>
    <row r="25" spans="2:87" ht="21" x14ac:dyDescent="0.35">
      <c r="B25" s="9" t="s">
        <v>32</v>
      </c>
      <c r="C25" s="11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</row>
    <row r="26" spans="2:87" ht="21" x14ac:dyDescent="0.35">
      <c r="B26" s="9" t="s">
        <v>26</v>
      </c>
      <c r="C26" s="11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</row>
    <row r="27" spans="2:87" ht="21" x14ac:dyDescent="0.35">
      <c r="B27" s="9" t="s">
        <v>27</v>
      </c>
      <c r="C27" s="11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</row>
    <row r="28" spans="2:87" ht="21" x14ac:dyDescent="0.35">
      <c r="B28" s="9" t="s">
        <v>28</v>
      </c>
      <c r="C28" s="11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</row>
    <row r="29" spans="2:87" ht="21" x14ac:dyDescent="0.35">
      <c r="B29" s="9" t="s">
        <v>17</v>
      </c>
      <c r="C29" s="11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</row>
    <row r="30" spans="2:87" ht="21" x14ac:dyDescent="0.35">
      <c r="B30" s="9" t="s">
        <v>18</v>
      </c>
      <c r="C30" s="11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</row>
    <row r="31" spans="2:87" ht="21" x14ac:dyDescent="0.35">
      <c r="B31" s="9" t="s">
        <v>29</v>
      </c>
      <c r="C31" s="11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</row>
    <row r="32" spans="2:87" ht="21" x14ac:dyDescent="0.35">
      <c r="B32" s="9" t="s">
        <v>19</v>
      </c>
      <c r="C32" s="11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</row>
    <row r="33" spans="2:87" ht="21" x14ac:dyDescent="0.35">
      <c r="B33" s="9" t="s">
        <v>20</v>
      </c>
      <c r="C33" s="11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</row>
    <row r="34" spans="2:87" ht="21" x14ac:dyDescent="0.35">
      <c r="B34" s="9" t="s">
        <v>21</v>
      </c>
      <c r="C34" s="11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</row>
    <row r="35" spans="2:87" ht="21" x14ac:dyDescent="0.35">
      <c r="B35" s="9"/>
      <c r="C35" s="11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</row>
    <row r="36" spans="2:87" x14ac:dyDescent="0.25">
      <c r="B36" s="1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</row>
    <row r="37" spans="2:87" x14ac:dyDescent="0.25">
      <c r="B37" s="1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</row>
    <row r="39" spans="2:87" ht="18.75" x14ac:dyDescent="0.3">
      <c r="C39" s="8" t="s">
        <v>37</v>
      </c>
      <c r="D39" s="16">
        <f>SUM(C5:C37)</f>
        <v>2305</v>
      </c>
      <c r="E39" s="16"/>
    </row>
    <row r="40" spans="2:87" ht="18.75" x14ac:dyDescent="0.3">
      <c r="C40" s="8" t="s">
        <v>38</v>
      </c>
      <c r="D40" s="16">
        <f>D39/30</f>
        <v>76.833333333333329</v>
      </c>
      <c r="E40" s="16"/>
    </row>
  </sheetData>
  <mergeCells count="21">
    <mergeCell ref="D20:K20"/>
    <mergeCell ref="D21:O21"/>
    <mergeCell ref="D3:CI3"/>
    <mergeCell ref="D7:CE7"/>
    <mergeCell ref="D9:S9"/>
    <mergeCell ref="D11:G11"/>
    <mergeCell ref="D12:G12"/>
    <mergeCell ref="D13:E13"/>
    <mergeCell ref="D14:E14"/>
    <mergeCell ref="D15:AB15"/>
    <mergeCell ref="D16:BK16"/>
    <mergeCell ref="D17:CA17"/>
    <mergeCell ref="D18:U18"/>
    <mergeCell ref="D19:AA19"/>
    <mergeCell ref="B3:C3"/>
    <mergeCell ref="D39:E39"/>
    <mergeCell ref="D40:E40"/>
    <mergeCell ref="D5:I5"/>
    <mergeCell ref="D6:BA6"/>
    <mergeCell ref="D8:BK8"/>
    <mergeCell ref="D10:K10"/>
  </mergeCells>
  <pageMargins left="0.25" right="0.25" top="0.75" bottom="0.75" header="0.3" footer="0.3"/>
  <pageSetup paperSize="9" scale="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moelller</dc:creator>
  <cp:lastModifiedBy>Mathias Kamp</cp:lastModifiedBy>
  <cp:lastPrinted>2023-11-21T09:15:49Z</cp:lastPrinted>
  <dcterms:created xsi:type="dcterms:W3CDTF">2023-03-18T14:18:38Z</dcterms:created>
  <dcterms:modified xsi:type="dcterms:W3CDTF">2023-11-21T09:26:57Z</dcterms:modified>
</cp:coreProperties>
</file>