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cha\Desktop\Documentation\Timelines\"/>
    </mc:Choice>
  </mc:AlternateContent>
  <xr:revisionPtr revIDLastSave="0" documentId="13_ncr:1_{7F6BD5F5-7C72-4022-B9E5-6999F580206F}" xr6:coauthVersionLast="47" xr6:coauthVersionMax="47" xr10:uidLastSave="{00000000-0000-0000-0000-000000000000}"/>
  <bookViews>
    <workbookView xWindow="-120" yWindow="-16320" windowWidth="29040" windowHeight="15840" activeTab="1" xr2:uid="{51BDBD2F-21D4-47AF-9E17-74A1F69E1583}"/>
  </bookViews>
  <sheets>
    <sheet name="Sheet1" sheetId="5" r:id="rId1"/>
    <sheet name="Sheet2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6" l="1"/>
  <c r="D74" i="6" s="1"/>
</calcChain>
</file>

<file path=xl/sharedStrings.xml><?xml version="1.0" encoding="utf-8"?>
<sst xmlns="http://schemas.openxmlformats.org/spreadsheetml/2006/main" count="105" uniqueCount="78">
  <si>
    <t>Foranalyse</t>
  </si>
  <si>
    <t>Analyse</t>
  </si>
  <si>
    <t>Problemformulering</t>
  </si>
  <si>
    <t>Projekt bekrivelse</t>
  </si>
  <si>
    <t>Projekt mål</t>
  </si>
  <si>
    <t>Projekt milepæle</t>
  </si>
  <si>
    <t>Projekt Succeskriterier</t>
  </si>
  <si>
    <t>Estimeret tidsplan</t>
  </si>
  <si>
    <t>Begrundelse for metodevalg og teknologi</t>
  </si>
  <si>
    <t>Kravspecifikation</t>
  </si>
  <si>
    <t>Test servomotore til fugleskræmsel</t>
  </si>
  <si>
    <t>Læs dokumentation på Gravity Analog Dissolved Oxygen Sensor</t>
  </si>
  <si>
    <t>Test Gravity Analog Dissolved Oxygen Sensor</t>
  </si>
  <si>
    <t>Projekt planlægning</t>
  </si>
  <si>
    <t>Kalibrering af Gravity Analog Dissolved Oxygen Sensor</t>
  </si>
  <si>
    <t>Design og print af muslingebur</t>
  </si>
  <si>
    <t>Design og print af fugleskræmsel</t>
  </si>
  <si>
    <t>Deployment diagram</t>
  </si>
  <si>
    <t>Use-case diagram</t>
  </si>
  <si>
    <t>Flow diagrammer</t>
  </si>
  <si>
    <t>Arduino circuit diagrammer</t>
  </si>
  <si>
    <t>UAT</t>
  </si>
  <si>
    <t>Projekt aktiviteter</t>
  </si>
  <si>
    <t>opgave</t>
  </si>
  <si>
    <t>Estimeret</t>
  </si>
  <si>
    <t>Realiseret</t>
  </si>
  <si>
    <t>implementering af fugleskræmsel</t>
  </si>
  <si>
    <t>implementering af iltmåler</t>
  </si>
  <si>
    <t>implementering af muslingebur</t>
  </si>
  <si>
    <t>Decision tree diagram</t>
  </si>
  <si>
    <t>Dokumentation fugleskærmsel (produktblad)</t>
  </si>
  <si>
    <t>Dokumentation Iltsensor (produktblad)</t>
  </si>
  <si>
    <t>Dokumentation muslingebur (produktblad)</t>
  </si>
  <si>
    <t>Modtag opgave (læs og forstå)</t>
  </si>
  <si>
    <t>Projekt beskrivelse</t>
  </si>
  <si>
    <t>Assignment</t>
  </si>
  <si>
    <t>Total points</t>
  </si>
  <si>
    <t>Sum points</t>
  </si>
  <si>
    <t>Sum hours</t>
  </si>
  <si>
    <t>Points
30 points is approximately 1 hour</t>
  </si>
  <si>
    <t>Realised timeline</t>
  </si>
  <si>
    <t>System Sequence diagrams (SSD)</t>
  </si>
  <si>
    <t>Make new endpoints in web api</t>
  </si>
  <si>
    <t>Update database with new tables</t>
  </si>
  <si>
    <t>Make a test outlook email til systemet</t>
  </si>
  <si>
    <t>Setup smtp til sende en mail som notification</t>
  </si>
  <si>
    <t>Setup api for api key handling</t>
  </si>
  <si>
    <t>Mkr1010 setup</t>
  </si>
  <si>
    <t>Setup api connection (angular)</t>
  </si>
  <si>
    <t>Lav en ny Angular app</t>
  </si>
  <si>
    <t>Sequence diagrams (SD)</t>
  </si>
  <si>
    <t>Setup local router</t>
  </si>
  <si>
    <t>Explain docker desktop</t>
  </si>
  <si>
    <t>Vælg database</t>
  </si>
  <si>
    <t>Vælg user interface</t>
  </si>
  <si>
    <t>Create api project</t>
  </si>
  <si>
    <t>Make HTTPGET endpoint to get all measurements</t>
  </si>
  <si>
    <t>Setup entityframeworkCore</t>
  </si>
  <si>
    <t>Make HTTPPOST endpoints to create new mesurement</t>
  </si>
  <si>
    <t>Setup database</t>
  </si>
  <si>
    <t>Class diagram</t>
  </si>
  <si>
    <t>Test endpoints</t>
  </si>
  <si>
    <t>Create docker comse file</t>
  </si>
  <si>
    <t>Setup and test websocket on webapi</t>
  </si>
  <si>
    <t xml:space="preserve">Make research on how to run docker on raspberry pi </t>
  </si>
  <si>
    <t>Make file to docker desktop</t>
  </si>
  <si>
    <t>Add Xunit</t>
  </si>
  <si>
    <t>Make unittests</t>
  </si>
  <si>
    <t>Klasse diagram fra mail libraryet</t>
  </si>
  <si>
    <t>Radegør for i2c I produkt raporten</t>
  </si>
  <si>
    <t>Radegør for i2c I process raoprt</t>
  </si>
  <si>
    <t>Lav persperviring til process raporten</t>
  </si>
  <si>
    <t>Lav konklotion</t>
  </si>
  <si>
    <t>Estimated timeline</t>
  </si>
  <si>
    <t>Realslerret timeline</t>
  </si>
  <si>
    <t>Video</t>
  </si>
  <si>
    <t>Video editering</t>
  </si>
  <si>
    <t>Klasse diagram fra web api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</si>
</sst>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theme="7"/>
      <name val="Calibri"/>
      <family val="2"/>
      <scheme val="minor"/>
    </font>
    <font>
      <sz val="16"/>
      <color theme="7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E9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8" borderId="1" xfId="0" applyFont="1" applyFill="1" applyBorder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wrapText="1"/>
    </xf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0" xfId="0" applyFont="1"/>
    <xf numFmtId="0" fontId="8" fillId="0" borderId="1" xfId="0" applyFont="1" applyBorder="1"/>
    <xf numFmtId="0" fontId="7" fillId="0" borderId="1" xfId="0" applyFont="1" applyBorder="1"/>
    <xf numFmtId="0" fontId="7" fillId="20" borderId="1" xfId="0" applyFont="1" applyFill="1" applyBorder="1"/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6" fillId="15" borderId="3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6" fillId="15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16" borderId="3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/>
    </xf>
    <xf numFmtId="0" fontId="6" fillId="16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8" borderId="3" xfId="0" applyFont="1" applyFill="1" applyBorder="1" applyAlignment="1">
      <alignment horizontal="center"/>
    </xf>
    <xf numFmtId="0" fontId="6" fillId="18" borderId="4" xfId="0" applyFont="1" applyFill="1" applyBorder="1" applyAlignment="1">
      <alignment horizontal="center"/>
    </xf>
    <xf numFmtId="0" fontId="6" fillId="18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8" borderId="1" xfId="0" applyFont="1" applyFill="1" applyBorder="1"/>
    <xf numFmtId="0" fontId="6" fillId="19" borderId="3" xfId="0" applyFont="1" applyFill="1" applyBorder="1" applyAlignment="1">
      <alignment horizontal="center"/>
    </xf>
    <xf numFmtId="0" fontId="6" fillId="19" borderId="2" xfId="0" applyFont="1" applyFill="1" applyBorder="1" applyAlignment="1">
      <alignment horizontal="center"/>
    </xf>
    <xf numFmtId="0" fontId="6" fillId="19" borderId="4" xfId="0" applyFont="1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2" borderId="3" xfId="0" applyFont="1" applyFill="1" applyBorder="1" applyAlignment="1">
      <alignment horizontal="center"/>
    </xf>
    <xf numFmtId="0" fontId="6" fillId="22" borderId="4" xfId="0" applyFont="1" applyFill="1" applyBorder="1" applyAlignment="1">
      <alignment horizontal="center"/>
    </xf>
    <xf numFmtId="0" fontId="6" fillId="22" borderId="2" xfId="0" applyFont="1" applyFill="1" applyBorder="1" applyAlignment="1">
      <alignment horizontal="center"/>
    </xf>
    <xf numFmtId="0" fontId="6" fillId="23" borderId="3" xfId="0" applyFont="1" applyFill="1" applyBorder="1" applyAlignment="1">
      <alignment horizontal="center"/>
    </xf>
    <xf numFmtId="0" fontId="6" fillId="23" borderId="4" xfId="0" applyFont="1" applyFill="1" applyBorder="1" applyAlignment="1">
      <alignment horizontal="center"/>
    </xf>
    <xf numFmtId="0" fontId="6" fillId="23" borderId="2" xfId="0" applyFont="1" applyFill="1" applyBorder="1" applyAlignment="1">
      <alignment horizontal="center"/>
    </xf>
    <xf numFmtId="0" fontId="6" fillId="24" borderId="3" xfId="0" applyFont="1" applyFill="1" applyBorder="1" applyAlignment="1">
      <alignment horizontal="center"/>
    </xf>
    <xf numFmtId="0" fontId="6" fillId="24" borderId="4" xfId="0" applyFont="1" applyFill="1" applyBorder="1" applyAlignment="1">
      <alignment horizontal="center"/>
    </xf>
    <xf numFmtId="0" fontId="6" fillId="24" borderId="2" xfId="0" applyFont="1" applyFill="1" applyBorder="1" applyAlignment="1">
      <alignment horizontal="center"/>
    </xf>
    <xf numFmtId="0" fontId="6" fillId="25" borderId="3" xfId="0" applyFont="1" applyFill="1" applyBorder="1" applyAlignment="1">
      <alignment horizontal="center"/>
    </xf>
    <xf numFmtId="0" fontId="6" fillId="25" borderId="4" xfId="0" applyFont="1" applyFill="1" applyBorder="1" applyAlignment="1">
      <alignment horizontal="center"/>
    </xf>
    <xf numFmtId="0" fontId="6" fillId="25" borderId="2" xfId="0" applyFont="1" applyFill="1" applyBorder="1" applyAlignment="1">
      <alignment horizontal="center"/>
    </xf>
    <xf numFmtId="0" fontId="6" fillId="26" borderId="3" xfId="0" applyFont="1" applyFill="1" applyBorder="1" applyAlignment="1">
      <alignment horizontal="center"/>
    </xf>
    <xf numFmtId="0" fontId="6" fillId="26" borderId="4" xfId="0" applyFont="1" applyFill="1" applyBorder="1" applyAlignment="1">
      <alignment horizontal="center"/>
    </xf>
    <xf numFmtId="0" fontId="6" fillId="26" borderId="2" xfId="0" applyFont="1" applyFill="1" applyBorder="1" applyAlignment="1">
      <alignment horizontal="center"/>
    </xf>
    <xf numFmtId="0" fontId="6" fillId="27" borderId="3" xfId="0" applyFont="1" applyFill="1" applyBorder="1" applyAlignment="1">
      <alignment horizontal="center"/>
    </xf>
    <xf numFmtId="0" fontId="6" fillId="27" borderId="4" xfId="0" applyFont="1" applyFill="1" applyBorder="1" applyAlignment="1">
      <alignment horizontal="center"/>
    </xf>
    <xf numFmtId="0" fontId="6" fillId="27" borderId="2" xfId="0" applyFont="1" applyFill="1" applyBorder="1" applyAlignment="1">
      <alignment horizontal="center"/>
    </xf>
    <xf numFmtId="0" fontId="6" fillId="28" borderId="3" xfId="0" applyFont="1" applyFill="1" applyBorder="1" applyAlignment="1">
      <alignment horizontal="center"/>
    </xf>
    <xf numFmtId="0" fontId="6" fillId="28" borderId="4" xfId="0" applyFont="1" applyFill="1" applyBorder="1" applyAlignment="1">
      <alignment horizontal="center"/>
    </xf>
    <xf numFmtId="0" fontId="6" fillId="28" borderId="2" xfId="0" applyFont="1" applyFill="1" applyBorder="1" applyAlignment="1">
      <alignment horizontal="center"/>
    </xf>
    <xf numFmtId="0" fontId="6" fillId="29" borderId="3" xfId="0" applyFont="1" applyFill="1" applyBorder="1" applyAlignment="1">
      <alignment horizontal="center"/>
    </xf>
    <xf numFmtId="0" fontId="6" fillId="29" borderId="4" xfId="0" applyFont="1" applyFill="1" applyBorder="1" applyAlignment="1">
      <alignment horizontal="center"/>
    </xf>
    <xf numFmtId="0" fontId="6" fillId="29" borderId="2" xfId="0" applyFont="1" applyFill="1" applyBorder="1" applyAlignment="1">
      <alignment horizontal="center"/>
    </xf>
    <xf numFmtId="0" fontId="1" fillId="30" borderId="3" xfId="0" applyFont="1" applyFill="1" applyBorder="1" applyAlignment="1">
      <alignment horizontal="center"/>
    </xf>
    <xf numFmtId="0" fontId="1" fillId="30" borderId="4" xfId="0" applyFont="1" applyFill="1" applyBorder="1" applyAlignment="1">
      <alignment horizontal="center"/>
    </xf>
    <xf numFmtId="0" fontId="1" fillId="30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31" borderId="3" xfId="0" applyFill="1" applyBorder="1" applyAlignment="1">
      <alignment horizontal="center"/>
    </xf>
    <xf numFmtId="0" fontId="0" fillId="31" borderId="4" xfId="0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0" fillId="32" borderId="3" xfId="0" applyFill="1" applyBorder="1" applyAlignment="1">
      <alignment horizontal="center"/>
    </xf>
    <xf numFmtId="0" fontId="0" fillId="32" borderId="4" xfId="0" applyFill="1" applyBorder="1" applyAlignment="1">
      <alignment horizontal="center"/>
    </xf>
    <xf numFmtId="0" fontId="0" fillId="3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0" fillId="33" borderId="4" xfId="0" applyFill="1" applyBorder="1" applyAlignment="1">
      <alignment horizontal="center"/>
    </xf>
    <xf numFmtId="0" fontId="0" fillId="33" borderId="2" xfId="0" applyFill="1" applyBorder="1" applyAlignment="1">
      <alignment horizontal="center"/>
    </xf>
    <xf numFmtId="0" fontId="0" fillId="34" borderId="3" xfId="0" applyFill="1" applyBorder="1" applyAlignment="1">
      <alignment horizontal="center"/>
    </xf>
    <xf numFmtId="0" fontId="0" fillId="34" borderId="4" xfId="0" applyFill="1" applyBorder="1" applyAlignment="1">
      <alignment horizontal="center"/>
    </xf>
    <xf numFmtId="0" fontId="0" fillId="34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35" borderId="3" xfId="0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0" fontId="0" fillId="23" borderId="3" xfId="0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3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25" borderId="3" xfId="0" applyFill="1" applyBorder="1" applyAlignment="1">
      <alignment horizontal="center"/>
    </xf>
    <xf numFmtId="0" fontId="0" fillId="25" borderId="4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26" borderId="3" xfId="0" applyFill="1" applyBorder="1" applyAlignment="1">
      <alignment horizontal="center"/>
    </xf>
    <xf numFmtId="0" fontId="0" fillId="26" borderId="4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6" borderId="3" xfId="0" applyFill="1" applyBorder="1" applyAlignment="1">
      <alignment horizontal="center"/>
    </xf>
    <xf numFmtId="0" fontId="0" fillId="36" borderId="4" xfId="0" applyFill="1" applyBorder="1" applyAlignment="1">
      <alignment horizontal="center"/>
    </xf>
    <xf numFmtId="0" fontId="0" fillId="36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7" borderId="3" xfId="0" applyFill="1" applyBorder="1" applyAlignment="1">
      <alignment horizontal="center"/>
    </xf>
    <xf numFmtId="0" fontId="0" fillId="37" borderId="4" xfId="0" applyFill="1" applyBorder="1" applyAlignment="1">
      <alignment horizontal="center"/>
    </xf>
    <xf numFmtId="0" fontId="0" fillId="37" borderId="2" xfId="0" applyFill="1" applyBorder="1" applyAlignment="1">
      <alignment horizontal="center"/>
    </xf>
    <xf numFmtId="0" fontId="0" fillId="30" borderId="3" xfId="0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4" borderId="4" xfId="0" applyFill="1" applyBorder="1" applyAlignment="1">
      <alignment horizontal="center"/>
    </xf>
    <xf numFmtId="0" fontId="7" fillId="22" borderId="3" xfId="0" applyFont="1" applyFill="1" applyBorder="1" applyAlignment="1">
      <alignment horizontal="center"/>
    </xf>
    <xf numFmtId="0" fontId="7" fillId="22" borderId="4" xfId="0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E9F3"/>
      <color rgb="FFFAB8B8"/>
      <color rgb="FFFFFF00"/>
      <color rgb="FFCC0066"/>
      <color rgb="FFFF018C"/>
      <color rgb="FFCEE4DE"/>
      <color rgb="FFFAFCB6"/>
      <color rgb="FFEDC5EB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592F-6A75-4B04-883F-D0478622E492}">
  <dimension ref="A1:C31"/>
  <sheetViews>
    <sheetView workbookViewId="0">
      <selection activeCell="I18" sqref="I18"/>
    </sheetView>
  </sheetViews>
  <sheetFormatPr defaultRowHeight="14.4" x14ac:dyDescent="0.3"/>
  <cols>
    <col min="1" max="1" width="57.44140625" customWidth="1"/>
    <col min="2" max="2" width="28.44140625" customWidth="1"/>
    <col min="3" max="3" width="15.44140625" customWidth="1"/>
  </cols>
  <sheetData>
    <row r="1" spans="1:3" x14ac:dyDescent="0.3">
      <c r="A1" t="s">
        <v>23</v>
      </c>
      <c r="B1" t="s">
        <v>24</v>
      </c>
      <c r="C1" t="s">
        <v>25</v>
      </c>
    </row>
    <row r="2" spans="1:3" x14ac:dyDescent="0.3">
      <c r="A2" t="s">
        <v>13</v>
      </c>
      <c r="B2">
        <v>250</v>
      </c>
      <c r="C2">
        <v>250</v>
      </c>
    </row>
    <row r="3" spans="1:3" x14ac:dyDescent="0.3">
      <c r="A3" t="s">
        <v>0</v>
      </c>
      <c r="B3">
        <v>300</v>
      </c>
      <c r="C3">
        <v>400</v>
      </c>
    </row>
    <row r="4" spans="1:3" x14ac:dyDescent="0.3">
      <c r="A4" t="s">
        <v>1</v>
      </c>
      <c r="B4">
        <v>300</v>
      </c>
      <c r="C4">
        <v>300</v>
      </c>
    </row>
    <row r="5" spans="1:3" x14ac:dyDescent="0.3">
      <c r="A5" t="s">
        <v>2</v>
      </c>
      <c r="B5">
        <v>40</v>
      </c>
      <c r="C5">
        <v>80</v>
      </c>
    </row>
    <row r="6" spans="1:3" x14ac:dyDescent="0.3">
      <c r="A6" t="s">
        <v>3</v>
      </c>
      <c r="B6">
        <v>40</v>
      </c>
      <c r="C6">
        <v>40</v>
      </c>
    </row>
    <row r="7" spans="1:3" x14ac:dyDescent="0.3">
      <c r="A7" t="s">
        <v>4</v>
      </c>
      <c r="B7">
        <v>30</v>
      </c>
      <c r="C7">
        <v>20</v>
      </c>
    </row>
    <row r="8" spans="1:3" x14ac:dyDescent="0.3">
      <c r="A8" t="s">
        <v>22</v>
      </c>
      <c r="B8">
        <v>40</v>
      </c>
      <c r="C8">
        <v>20</v>
      </c>
    </row>
    <row r="9" spans="1:3" x14ac:dyDescent="0.3">
      <c r="A9" t="s">
        <v>5</v>
      </c>
      <c r="B9">
        <v>20</v>
      </c>
      <c r="C9">
        <v>10</v>
      </c>
    </row>
    <row r="10" spans="1:3" x14ac:dyDescent="0.3">
      <c r="A10" t="s">
        <v>6</v>
      </c>
      <c r="B10">
        <v>20</v>
      </c>
      <c r="C10">
        <v>10</v>
      </c>
    </row>
    <row r="11" spans="1:3" x14ac:dyDescent="0.3">
      <c r="A11" t="s">
        <v>7</v>
      </c>
      <c r="B11">
        <v>70</v>
      </c>
      <c r="C11">
        <v>60</v>
      </c>
    </row>
    <row r="12" spans="1:3" x14ac:dyDescent="0.3">
      <c r="A12" t="s">
        <v>8</v>
      </c>
      <c r="B12">
        <v>75</v>
      </c>
      <c r="C12">
        <v>125</v>
      </c>
    </row>
    <row r="13" spans="1:3" x14ac:dyDescent="0.3">
      <c r="A13" t="s">
        <v>9</v>
      </c>
      <c r="B13">
        <v>200</v>
      </c>
      <c r="C13">
        <v>300</v>
      </c>
    </row>
    <row r="14" spans="1:3" x14ac:dyDescent="0.3">
      <c r="A14" t="s">
        <v>16</v>
      </c>
      <c r="B14">
        <v>150</v>
      </c>
      <c r="C14">
        <v>380</v>
      </c>
    </row>
    <row r="15" spans="1:3" x14ac:dyDescent="0.3">
      <c r="A15" t="s">
        <v>10</v>
      </c>
      <c r="B15">
        <v>150</v>
      </c>
      <c r="C15">
        <v>90</v>
      </c>
    </row>
    <row r="16" spans="1:3" x14ac:dyDescent="0.3">
      <c r="A16" t="s">
        <v>11</v>
      </c>
      <c r="B16">
        <v>30</v>
      </c>
      <c r="C16">
        <v>120</v>
      </c>
    </row>
    <row r="17" spans="1:3" x14ac:dyDescent="0.3">
      <c r="A17" t="s">
        <v>12</v>
      </c>
      <c r="B17">
        <v>20</v>
      </c>
      <c r="C17">
        <v>40</v>
      </c>
    </row>
    <row r="18" spans="1:3" x14ac:dyDescent="0.3">
      <c r="A18" t="s">
        <v>14</v>
      </c>
      <c r="B18">
        <v>60</v>
      </c>
      <c r="C18">
        <v>60</v>
      </c>
    </row>
    <row r="19" spans="1:3" x14ac:dyDescent="0.3">
      <c r="A19" t="s">
        <v>30</v>
      </c>
      <c r="B19">
        <v>60</v>
      </c>
    </row>
    <row r="20" spans="1:3" x14ac:dyDescent="0.3">
      <c r="A20" t="s">
        <v>31</v>
      </c>
      <c r="B20">
        <v>60</v>
      </c>
    </row>
    <row r="21" spans="1:3" x14ac:dyDescent="0.3">
      <c r="A21" s="1" t="s">
        <v>15</v>
      </c>
      <c r="B21">
        <v>120</v>
      </c>
    </row>
    <row r="22" spans="1:3" x14ac:dyDescent="0.3">
      <c r="A22" t="s">
        <v>32</v>
      </c>
      <c r="B22">
        <v>60</v>
      </c>
    </row>
    <row r="23" spans="1:3" x14ac:dyDescent="0.3">
      <c r="A23" t="s">
        <v>26</v>
      </c>
      <c r="B23">
        <v>160</v>
      </c>
    </row>
    <row r="24" spans="1:3" x14ac:dyDescent="0.3">
      <c r="A24" t="s">
        <v>27</v>
      </c>
      <c r="B24">
        <v>130</v>
      </c>
    </row>
    <row r="25" spans="1:3" x14ac:dyDescent="0.3">
      <c r="A25" t="s">
        <v>28</v>
      </c>
      <c r="B25">
        <v>100</v>
      </c>
    </row>
    <row r="26" spans="1:3" x14ac:dyDescent="0.3">
      <c r="A26" t="s">
        <v>17</v>
      </c>
      <c r="B26">
        <v>30</v>
      </c>
    </row>
    <row r="27" spans="1:3" x14ac:dyDescent="0.3">
      <c r="A27" t="s">
        <v>18</v>
      </c>
      <c r="B27">
        <v>60</v>
      </c>
    </row>
    <row r="28" spans="1:3" x14ac:dyDescent="0.3">
      <c r="A28" t="s">
        <v>29</v>
      </c>
      <c r="B28">
        <v>60</v>
      </c>
    </row>
    <row r="29" spans="1:3" x14ac:dyDescent="0.3">
      <c r="A29" t="s">
        <v>19</v>
      </c>
      <c r="B29">
        <v>70</v>
      </c>
    </row>
    <row r="30" spans="1:3" x14ac:dyDescent="0.3">
      <c r="A30" t="s">
        <v>20</v>
      </c>
      <c r="B30">
        <v>50</v>
      </c>
    </row>
    <row r="31" spans="1:3" x14ac:dyDescent="0.3">
      <c r="A31" t="s">
        <v>21</v>
      </c>
      <c r="B31">
        <v>20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EE34-D246-41DA-AB73-2A90C988A808}">
  <sheetPr>
    <pageSetUpPr fitToPage="1"/>
  </sheetPr>
  <dimension ref="B1:EM74"/>
  <sheetViews>
    <sheetView tabSelected="1" zoomScale="55" zoomScaleNormal="55" workbookViewId="0">
      <selection activeCell="AN45" sqref="AN45"/>
    </sheetView>
  </sheetViews>
  <sheetFormatPr defaultRowHeight="14.4" x14ac:dyDescent="0.3"/>
  <cols>
    <col min="2" max="2" width="82.44140625" customWidth="1"/>
    <col min="3" max="3" width="19.109375" customWidth="1"/>
    <col min="4" max="38" width="5.44140625" customWidth="1"/>
    <col min="39" max="39" width="5.44140625" style="14" customWidth="1"/>
    <col min="40" max="143" width="5.44140625" customWidth="1"/>
  </cols>
  <sheetData>
    <row r="1" spans="2:143" x14ac:dyDescent="0.3">
      <c r="E1" s="4"/>
      <c r="G1" s="4"/>
    </row>
    <row r="3" spans="2:143" ht="51" customHeight="1" x14ac:dyDescent="0.5">
      <c r="B3" s="20" t="s">
        <v>40</v>
      </c>
      <c r="C3" s="20"/>
      <c r="D3" s="176" t="s">
        <v>39</v>
      </c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  <c r="BA3" s="176"/>
      <c r="BB3" s="176"/>
      <c r="BC3" s="176"/>
      <c r="BD3" s="176"/>
      <c r="BE3" s="176"/>
      <c r="BF3" s="176"/>
      <c r="BG3" s="176"/>
      <c r="BH3" s="176"/>
      <c r="BI3" s="176"/>
      <c r="BJ3" s="176"/>
      <c r="BK3" s="176"/>
      <c r="BL3" s="176"/>
      <c r="BM3" s="176"/>
      <c r="BN3" s="176"/>
      <c r="BO3" s="176"/>
      <c r="BP3" s="176"/>
      <c r="BQ3" s="176"/>
      <c r="BR3" s="176"/>
      <c r="BS3" s="176"/>
      <c r="BT3" s="176"/>
      <c r="BU3" s="176"/>
      <c r="BV3" s="176"/>
      <c r="BW3" s="176"/>
      <c r="BX3" s="176"/>
      <c r="BY3" s="176"/>
      <c r="BZ3" s="176"/>
      <c r="CA3" s="176"/>
      <c r="CB3" s="176"/>
      <c r="CC3" s="176"/>
      <c r="CD3" s="176"/>
      <c r="CE3" s="176"/>
      <c r="CF3" s="176"/>
      <c r="CG3" s="176"/>
      <c r="CH3" s="176"/>
      <c r="CI3" s="176"/>
      <c r="CJ3" s="176"/>
      <c r="CK3" s="176"/>
      <c r="CL3" s="176"/>
      <c r="CM3" s="176"/>
      <c r="CN3" s="176"/>
      <c r="CO3" s="176"/>
      <c r="CP3" s="176"/>
      <c r="CQ3" s="176"/>
      <c r="CR3" s="176"/>
      <c r="CS3" s="176"/>
      <c r="CT3" s="176"/>
      <c r="CU3" s="176"/>
      <c r="CV3" s="176"/>
      <c r="CW3" s="176"/>
      <c r="CX3" s="176"/>
      <c r="CY3" s="176"/>
      <c r="CZ3" s="176"/>
      <c r="DA3" s="176"/>
      <c r="DB3" s="176"/>
      <c r="DC3" s="176"/>
      <c r="DD3" s="176"/>
      <c r="DE3" s="176"/>
      <c r="DF3" s="176"/>
      <c r="DG3" s="176"/>
      <c r="DH3" s="176"/>
      <c r="DI3" s="176"/>
      <c r="DJ3" s="176"/>
      <c r="DK3" s="176"/>
      <c r="DL3" s="176"/>
      <c r="DM3" s="176"/>
      <c r="DN3" s="176"/>
      <c r="DO3" s="176"/>
      <c r="DP3" s="176"/>
      <c r="DQ3" s="176"/>
      <c r="DR3" s="176"/>
      <c r="DS3" s="176"/>
      <c r="DT3" s="176"/>
      <c r="DU3" s="176"/>
      <c r="DV3" s="177"/>
      <c r="DW3" s="177"/>
      <c r="DX3" s="177"/>
      <c r="DY3" s="177"/>
      <c r="DZ3" s="177"/>
      <c r="EA3" s="177"/>
      <c r="EB3" s="177"/>
      <c r="EC3" s="177"/>
      <c r="ED3" s="177"/>
      <c r="EE3" s="177"/>
      <c r="EF3" s="177"/>
      <c r="EG3" s="177"/>
      <c r="EH3" s="177"/>
      <c r="EI3" s="177"/>
      <c r="EJ3" s="177"/>
      <c r="EK3" s="177"/>
      <c r="EL3" s="177"/>
      <c r="EM3" s="177"/>
    </row>
    <row r="4" spans="2:143" ht="25.8" x14ac:dyDescent="0.5">
      <c r="B4" s="5" t="s">
        <v>35</v>
      </c>
      <c r="C4" s="6" t="s">
        <v>36</v>
      </c>
      <c r="D4" s="13">
        <v>5</v>
      </c>
      <c r="E4" s="13">
        <v>10</v>
      </c>
      <c r="F4" s="13">
        <v>15</v>
      </c>
      <c r="G4" s="13">
        <v>20</v>
      </c>
      <c r="H4" s="13">
        <v>25</v>
      </c>
      <c r="I4" s="13">
        <v>30</v>
      </c>
      <c r="J4" s="13">
        <v>35</v>
      </c>
      <c r="K4" s="13">
        <v>40</v>
      </c>
      <c r="L4" s="13">
        <v>45</v>
      </c>
      <c r="M4" s="13">
        <v>50</v>
      </c>
      <c r="N4" s="13">
        <v>55</v>
      </c>
      <c r="O4" s="13">
        <v>60</v>
      </c>
      <c r="P4" s="13">
        <v>65</v>
      </c>
      <c r="Q4" s="13">
        <v>70</v>
      </c>
      <c r="R4" s="13">
        <v>75</v>
      </c>
      <c r="S4" s="13">
        <v>80</v>
      </c>
      <c r="T4" s="13">
        <v>85</v>
      </c>
      <c r="U4" s="13">
        <v>90</v>
      </c>
      <c r="V4" s="13">
        <v>95</v>
      </c>
      <c r="W4" s="13">
        <v>100</v>
      </c>
      <c r="X4" s="13">
        <v>105</v>
      </c>
      <c r="Y4" s="13">
        <v>110</v>
      </c>
      <c r="Z4" s="13">
        <v>115</v>
      </c>
      <c r="AA4" s="13">
        <v>120</v>
      </c>
      <c r="AB4" s="13">
        <v>125</v>
      </c>
      <c r="AC4" s="13">
        <v>130</v>
      </c>
      <c r="AD4" s="13">
        <v>135</v>
      </c>
      <c r="AE4" s="13">
        <v>140</v>
      </c>
      <c r="AF4" s="13">
        <v>145</v>
      </c>
      <c r="AG4" s="13">
        <v>150</v>
      </c>
      <c r="AH4" s="13">
        <v>155</v>
      </c>
      <c r="AI4" s="13">
        <v>160</v>
      </c>
      <c r="AJ4" s="13">
        <v>165</v>
      </c>
      <c r="AK4" s="13">
        <v>170</v>
      </c>
      <c r="AL4" s="13">
        <v>175</v>
      </c>
      <c r="AM4" s="18">
        <v>180</v>
      </c>
      <c r="AN4" s="13">
        <v>185</v>
      </c>
      <c r="AO4" s="13">
        <v>190</v>
      </c>
      <c r="AP4" s="13">
        <v>195</v>
      </c>
      <c r="AQ4" s="13">
        <v>200</v>
      </c>
      <c r="AR4" s="13">
        <v>205</v>
      </c>
      <c r="AS4" s="13">
        <v>210</v>
      </c>
      <c r="AT4" s="13">
        <v>215</v>
      </c>
      <c r="AU4" s="13">
        <v>220</v>
      </c>
      <c r="AV4" s="13">
        <v>225</v>
      </c>
      <c r="AW4" s="13">
        <v>230</v>
      </c>
      <c r="AX4" s="13">
        <v>235</v>
      </c>
      <c r="AY4" s="13">
        <v>240</v>
      </c>
      <c r="AZ4" s="13">
        <v>245</v>
      </c>
      <c r="BA4" s="13">
        <v>250</v>
      </c>
      <c r="BB4" s="13">
        <v>255</v>
      </c>
      <c r="BC4" s="13">
        <v>260</v>
      </c>
      <c r="BD4" s="13">
        <v>265</v>
      </c>
      <c r="BE4" s="13">
        <v>270</v>
      </c>
      <c r="BF4" s="13">
        <v>275</v>
      </c>
      <c r="BG4" s="13">
        <v>280</v>
      </c>
      <c r="BH4" s="13">
        <v>285</v>
      </c>
      <c r="BI4" s="13">
        <v>290</v>
      </c>
      <c r="BJ4" s="13">
        <v>295</v>
      </c>
      <c r="BK4" s="13">
        <v>300</v>
      </c>
      <c r="BL4" s="13">
        <v>305</v>
      </c>
      <c r="BM4" s="13">
        <v>310</v>
      </c>
      <c r="BN4" s="13">
        <v>315</v>
      </c>
      <c r="BO4" s="13">
        <v>320</v>
      </c>
      <c r="BP4" s="13">
        <v>325</v>
      </c>
      <c r="BQ4" s="13">
        <v>330</v>
      </c>
      <c r="BR4" s="13">
        <v>335</v>
      </c>
      <c r="BS4" s="13">
        <v>340</v>
      </c>
      <c r="BT4" s="13">
        <v>345</v>
      </c>
      <c r="BU4" s="13">
        <v>350</v>
      </c>
      <c r="BV4" s="13">
        <v>355</v>
      </c>
      <c r="BW4" s="13">
        <v>360</v>
      </c>
      <c r="BX4" s="13">
        <v>365</v>
      </c>
      <c r="BY4" s="13">
        <v>370</v>
      </c>
      <c r="BZ4" s="13">
        <v>375</v>
      </c>
      <c r="CA4" s="13">
        <v>380</v>
      </c>
      <c r="CB4" s="13">
        <v>385</v>
      </c>
      <c r="CC4" s="13">
        <v>390</v>
      </c>
      <c r="CD4" s="13">
        <v>395</v>
      </c>
      <c r="CE4" s="13">
        <v>400</v>
      </c>
      <c r="CF4" s="13">
        <v>405</v>
      </c>
      <c r="CG4" s="13">
        <v>410</v>
      </c>
      <c r="CH4" s="13">
        <v>415</v>
      </c>
      <c r="CI4" s="13">
        <v>420</v>
      </c>
      <c r="CJ4" s="13">
        <v>425</v>
      </c>
      <c r="CK4" s="13">
        <v>430</v>
      </c>
      <c r="CL4" s="13">
        <v>435</v>
      </c>
      <c r="CM4" s="13">
        <v>440</v>
      </c>
      <c r="CN4" s="13">
        <v>445</v>
      </c>
      <c r="CO4" s="13">
        <v>450</v>
      </c>
      <c r="CP4" s="13">
        <v>455</v>
      </c>
      <c r="CQ4" s="13">
        <v>460</v>
      </c>
      <c r="CR4" s="13">
        <v>465</v>
      </c>
      <c r="CS4" s="13">
        <v>470</v>
      </c>
      <c r="CT4" s="13">
        <v>475</v>
      </c>
      <c r="CU4" s="13">
        <v>480</v>
      </c>
      <c r="CV4" s="13">
        <v>485</v>
      </c>
      <c r="CW4" s="13">
        <v>490</v>
      </c>
      <c r="CX4" s="13">
        <v>495</v>
      </c>
      <c r="CY4" s="13">
        <v>500</v>
      </c>
      <c r="CZ4" s="13">
        <v>505</v>
      </c>
      <c r="DA4" s="13">
        <v>510</v>
      </c>
      <c r="DB4" s="13">
        <v>515</v>
      </c>
      <c r="DC4" s="13">
        <v>520</v>
      </c>
      <c r="DD4" s="13">
        <v>525</v>
      </c>
      <c r="DE4" s="13">
        <v>530</v>
      </c>
      <c r="DF4" s="13">
        <v>535</v>
      </c>
      <c r="DG4" s="13">
        <v>540</v>
      </c>
      <c r="DH4" s="13">
        <v>545</v>
      </c>
      <c r="DI4" s="13">
        <v>550</v>
      </c>
      <c r="DJ4" s="13">
        <v>555</v>
      </c>
      <c r="DK4" s="13">
        <v>560</v>
      </c>
      <c r="DL4" s="13">
        <v>565</v>
      </c>
      <c r="DM4" s="13">
        <v>570</v>
      </c>
      <c r="DN4" s="13">
        <v>575</v>
      </c>
      <c r="DO4" s="13">
        <v>580</v>
      </c>
      <c r="DP4" s="13">
        <v>585</v>
      </c>
      <c r="DQ4" s="13">
        <v>590</v>
      </c>
      <c r="DR4" s="13">
        <v>595</v>
      </c>
      <c r="DS4" s="13">
        <v>600</v>
      </c>
      <c r="DT4" s="13">
        <v>605</v>
      </c>
      <c r="DU4" s="13">
        <v>610</v>
      </c>
    </row>
    <row r="5" spans="2:143" ht="21" x14ac:dyDescent="0.4">
      <c r="B5" s="8" t="s">
        <v>33</v>
      </c>
      <c r="C5" s="9">
        <v>30</v>
      </c>
      <c r="D5" s="21"/>
      <c r="E5" s="22"/>
      <c r="F5" s="22"/>
      <c r="G5" s="22"/>
      <c r="H5" s="22"/>
      <c r="I5" s="23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5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</row>
    <row r="6" spans="2:143" ht="21" x14ac:dyDescent="0.4">
      <c r="B6" s="8" t="s">
        <v>13</v>
      </c>
      <c r="C6" s="10">
        <v>250</v>
      </c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6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</row>
    <row r="7" spans="2:143" ht="21" x14ac:dyDescent="0.4">
      <c r="B7" s="8" t="s">
        <v>0</v>
      </c>
      <c r="C7" s="10">
        <v>400</v>
      </c>
      <c r="D7" s="39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1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</row>
    <row r="8" spans="2:143" ht="21" x14ac:dyDescent="0.4">
      <c r="B8" s="8" t="s">
        <v>1</v>
      </c>
      <c r="C8" s="10">
        <v>300</v>
      </c>
      <c r="D8" s="27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9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</row>
    <row r="9" spans="2:143" ht="21" x14ac:dyDescent="0.4">
      <c r="B9" s="8" t="s">
        <v>2</v>
      </c>
      <c r="C9" s="10">
        <v>80</v>
      </c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4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5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</row>
    <row r="10" spans="2:143" ht="21" x14ac:dyDescent="0.4">
      <c r="B10" s="8" t="s">
        <v>34</v>
      </c>
      <c r="C10" s="10">
        <v>40</v>
      </c>
      <c r="D10" s="30"/>
      <c r="E10" s="31"/>
      <c r="F10" s="31"/>
      <c r="G10" s="31"/>
      <c r="H10" s="31"/>
      <c r="I10" s="31"/>
      <c r="J10" s="31"/>
      <c r="K10" s="3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5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</row>
    <row r="11" spans="2:143" ht="21" x14ac:dyDescent="0.4">
      <c r="B11" s="8" t="s">
        <v>4</v>
      </c>
      <c r="C11" s="10">
        <v>20</v>
      </c>
      <c r="D11" s="45"/>
      <c r="E11" s="46"/>
      <c r="F11" s="46"/>
      <c r="G11" s="47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5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</row>
    <row r="12" spans="2:143" ht="21" x14ac:dyDescent="0.4">
      <c r="B12" s="8" t="s">
        <v>22</v>
      </c>
      <c r="C12" s="10">
        <v>40</v>
      </c>
      <c r="D12" s="48"/>
      <c r="E12" s="49"/>
      <c r="F12" s="49"/>
      <c r="G12" s="50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5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</row>
    <row r="13" spans="2:143" ht="21" x14ac:dyDescent="0.4">
      <c r="B13" s="8" t="s">
        <v>5</v>
      </c>
      <c r="C13" s="10">
        <v>10</v>
      </c>
      <c r="D13" s="51"/>
      <c r="E13" s="5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5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</row>
    <row r="14" spans="2:143" ht="21" x14ac:dyDescent="0.4">
      <c r="B14" s="8" t="s">
        <v>6</v>
      </c>
      <c r="C14" s="10">
        <v>20</v>
      </c>
      <c r="D14" s="69"/>
      <c r="E14" s="71"/>
      <c r="F14" s="71"/>
      <c r="G14" s="70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5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</row>
    <row r="15" spans="2:143" ht="21" x14ac:dyDescent="0.4">
      <c r="B15" s="8" t="s">
        <v>8</v>
      </c>
      <c r="C15" s="10">
        <v>125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5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5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</row>
    <row r="16" spans="2:143" ht="21" x14ac:dyDescent="0.4">
      <c r="B16" s="8" t="s">
        <v>9</v>
      </c>
      <c r="C16" s="10">
        <v>300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8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</row>
    <row r="17" spans="2:125" ht="21" x14ac:dyDescent="0.4">
      <c r="B17" s="8" t="s">
        <v>16</v>
      </c>
      <c r="C17" s="10">
        <v>380</v>
      </c>
      <c r="D17" s="59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1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</row>
    <row r="18" spans="2:125" ht="21" x14ac:dyDescent="0.4">
      <c r="B18" s="8" t="s">
        <v>10</v>
      </c>
      <c r="C18" s="10">
        <v>90</v>
      </c>
      <c r="D18" s="62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4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5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</row>
    <row r="19" spans="2:125" ht="21" x14ac:dyDescent="0.4">
      <c r="B19" s="8" t="s">
        <v>11</v>
      </c>
      <c r="C19" s="10">
        <v>120</v>
      </c>
      <c r="D19" s="65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7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5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</row>
    <row r="20" spans="2:125" ht="21" x14ac:dyDescent="0.4">
      <c r="B20" s="8" t="s">
        <v>12</v>
      </c>
      <c r="C20" s="10">
        <v>40</v>
      </c>
      <c r="D20" s="33"/>
      <c r="E20" s="34"/>
      <c r="F20" s="34"/>
      <c r="G20" s="34"/>
      <c r="H20" s="34"/>
      <c r="I20" s="34"/>
      <c r="J20" s="34"/>
      <c r="K20" s="35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5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</row>
    <row r="21" spans="2:125" ht="21" x14ac:dyDescent="0.4">
      <c r="B21" s="8" t="s">
        <v>14</v>
      </c>
      <c r="C21" s="10">
        <v>60</v>
      </c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8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5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</row>
    <row r="22" spans="2:125" ht="21" x14ac:dyDescent="0.4">
      <c r="B22" s="68" t="s">
        <v>30</v>
      </c>
      <c r="C22" s="10">
        <v>60</v>
      </c>
      <c r="D22" s="69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0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5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</row>
    <row r="23" spans="2:125" ht="21" x14ac:dyDescent="0.4">
      <c r="B23" s="8" t="s">
        <v>31</v>
      </c>
      <c r="C23" s="10">
        <v>40</v>
      </c>
      <c r="D23" s="42"/>
      <c r="E23" s="43"/>
      <c r="F23" s="43"/>
      <c r="G23" s="43"/>
      <c r="H23" s="43"/>
      <c r="I23" s="43"/>
      <c r="J23" s="43"/>
      <c r="K23" s="44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5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</row>
    <row r="24" spans="2:125" ht="21" x14ac:dyDescent="0.4">
      <c r="B24" s="11" t="s">
        <v>15</v>
      </c>
      <c r="C24" s="10">
        <v>90</v>
      </c>
      <c r="D24" s="75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7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5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</row>
    <row r="25" spans="2:125" ht="21" x14ac:dyDescent="0.4">
      <c r="B25" s="8" t="s">
        <v>32</v>
      </c>
      <c r="C25" s="10">
        <v>40</v>
      </c>
      <c r="D25" s="78"/>
      <c r="E25" s="79"/>
      <c r="F25" s="79"/>
      <c r="G25" s="79"/>
      <c r="H25" s="79"/>
      <c r="I25" s="79"/>
      <c r="J25" s="79"/>
      <c r="K25" s="80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5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</row>
    <row r="26" spans="2:125" ht="21" x14ac:dyDescent="0.4">
      <c r="B26" s="8" t="s">
        <v>26</v>
      </c>
      <c r="C26" s="10">
        <v>300</v>
      </c>
      <c r="D26" s="81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</row>
    <row r="27" spans="2:125" ht="21" x14ac:dyDescent="0.4">
      <c r="B27" s="8" t="s">
        <v>27</v>
      </c>
      <c r="C27" s="10">
        <v>120</v>
      </c>
      <c r="D27" s="84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6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5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</row>
    <row r="28" spans="2:125" ht="21" x14ac:dyDescent="0.4">
      <c r="B28" s="8" t="s">
        <v>28</v>
      </c>
      <c r="C28" s="10">
        <v>100</v>
      </c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9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5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</row>
    <row r="29" spans="2:125" ht="21" x14ac:dyDescent="0.4">
      <c r="B29" s="8" t="s">
        <v>17</v>
      </c>
      <c r="C29" s="10">
        <v>60</v>
      </c>
      <c r="D29" s="30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5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</row>
    <row r="30" spans="2:125" ht="21" x14ac:dyDescent="0.4">
      <c r="B30" s="8" t="s">
        <v>18</v>
      </c>
      <c r="C30" s="10">
        <v>60</v>
      </c>
      <c r="D30" s="90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5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</row>
    <row r="31" spans="2:125" ht="21" x14ac:dyDescent="0.4">
      <c r="B31" s="8" t="s">
        <v>19</v>
      </c>
      <c r="C31" s="10">
        <v>90</v>
      </c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7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5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</row>
    <row r="32" spans="2:125" ht="21" x14ac:dyDescent="0.4">
      <c r="B32" s="8" t="s">
        <v>20</v>
      </c>
      <c r="C32" s="10">
        <v>90</v>
      </c>
      <c r="D32" s="93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5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</row>
    <row r="33" spans="2:125" ht="21" x14ac:dyDescent="0.4">
      <c r="B33" s="8" t="s">
        <v>21</v>
      </c>
      <c r="C33" s="10">
        <v>30</v>
      </c>
      <c r="D33" s="96"/>
      <c r="E33" s="97"/>
      <c r="F33" s="97"/>
      <c r="G33" s="97"/>
      <c r="H33" s="97"/>
      <c r="I33" s="98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5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</row>
    <row r="34" spans="2:125" ht="21" x14ac:dyDescent="0.4">
      <c r="B34" s="68" t="s">
        <v>41</v>
      </c>
      <c r="C34" s="10">
        <v>90</v>
      </c>
      <c r="D34" s="99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1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5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</row>
    <row r="35" spans="2:125" ht="21" x14ac:dyDescent="0.4">
      <c r="B35" s="8" t="s">
        <v>42</v>
      </c>
      <c r="C35" s="13">
        <v>90</v>
      </c>
      <c r="D35" s="102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4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16"/>
      <c r="AN35" s="2"/>
      <c r="AO35" s="2"/>
      <c r="AP35" s="2"/>
      <c r="AQ35" s="2"/>
      <c r="AR35" s="2"/>
      <c r="AS35" s="2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</row>
    <row r="36" spans="2:125" ht="21" x14ac:dyDescent="0.4">
      <c r="B36" s="8" t="s">
        <v>43</v>
      </c>
      <c r="C36" s="13">
        <v>90</v>
      </c>
      <c r="D36" s="105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7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16"/>
      <c r="AN36" s="2"/>
      <c r="AO36" s="2"/>
      <c r="AP36" s="2"/>
      <c r="AQ36" s="2"/>
      <c r="AR36" s="2"/>
      <c r="AS36" s="2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</row>
    <row r="37" spans="2:125" ht="21" x14ac:dyDescent="0.4">
      <c r="B37" s="8" t="s">
        <v>44</v>
      </c>
      <c r="C37" s="13">
        <v>30</v>
      </c>
      <c r="D37" s="108"/>
      <c r="E37" s="109"/>
      <c r="F37" s="109"/>
      <c r="G37" s="109"/>
      <c r="H37" s="109"/>
      <c r="I37" s="110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16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</row>
    <row r="38" spans="2:125" ht="21" x14ac:dyDescent="0.4">
      <c r="B38" s="8" t="s">
        <v>45</v>
      </c>
      <c r="C38" s="13">
        <v>60</v>
      </c>
      <c r="D38" s="111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16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</row>
    <row r="39" spans="2:125" ht="21" x14ac:dyDescent="0.4">
      <c r="B39" s="8" t="s">
        <v>46</v>
      </c>
      <c r="C39" s="13">
        <v>60</v>
      </c>
      <c r="D39" s="114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6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16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</row>
    <row r="40" spans="2:125" ht="21" x14ac:dyDescent="0.4">
      <c r="B40" s="8" t="s">
        <v>47</v>
      </c>
      <c r="C40" s="13">
        <v>90</v>
      </c>
      <c r="D40" s="117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9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16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</row>
    <row r="41" spans="2:125" ht="21" x14ac:dyDescent="0.4">
      <c r="B41" s="8" t="s">
        <v>48</v>
      </c>
      <c r="C41" s="13">
        <v>30</v>
      </c>
      <c r="D41" s="120"/>
      <c r="E41" s="121"/>
      <c r="F41" s="121"/>
      <c r="G41" s="121"/>
      <c r="H41" s="121"/>
      <c r="I41" s="12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16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</row>
    <row r="42" spans="2:125" ht="21" x14ac:dyDescent="0.4">
      <c r="B42" s="8" t="s">
        <v>49</v>
      </c>
      <c r="C42" s="13">
        <v>20</v>
      </c>
      <c r="D42" s="123"/>
      <c r="E42" s="124"/>
      <c r="F42" s="124"/>
      <c r="G42" s="12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16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</row>
    <row r="43" spans="2:125" ht="21" x14ac:dyDescent="0.4">
      <c r="B43" s="8" t="s">
        <v>50</v>
      </c>
      <c r="C43" s="13">
        <v>90</v>
      </c>
      <c r="D43" s="72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4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16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</row>
    <row r="44" spans="2:125" ht="21" x14ac:dyDescent="0.4">
      <c r="B44" s="8" t="s">
        <v>51</v>
      </c>
      <c r="C44" s="13">
        <v>20</v>
      </c>
      <c r="D44" s="126"/>
      <c r="E44" s="127"/>
      <c r="F44" s="127"/>
      <c r="G44" s="128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16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</row>
    <row r="45" spans="2:125" ht="21" x14ac:dyDescent="0.4">
      <c r="B45" s="8" t="s">
        <v>52</v>
      </c>
      <c r="C45" s="13">
        <v>40</v>
      </c>
      <c r="D45" s="129"/>
      <c r="E45" s="130"/>
      <c r="F45" s="130"/>
      <c r="G45" s="130"/>
      <c r="H45" s="130"/>
      <c r="I45" s="130"/>
      <c r="J45" s="130"/>
      <c r="K45" s="13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16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</row>
    <row r="46" spans="2:125" ht="21" x14ac:dyDescent="0.4">
      <c r="B46" s="8" t="s">
        <v>53</v>
      </c>
      <c r="C46" s="13">
        <v>10</v>
      </c>
      <c r="D46" s="132"/>
      <c r="E46" s="13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16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</row>
    <row r="47" spans="2:125" ht="21" x14ac:dyDescent="0.4">
      <c r="B47" s="8" t="s">
        <v>54</v>
      </c>
      <c r="C47" s="13">
        <v>20</v>
      </c>
      <c r="D47" s="134"/>
      <c r="E47" s="135"/>
      <c r="F47" s="135"/>
      <c r="G47" s="136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16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</row>
    <row r="48" spans="2:125" ht="21" x14ac:dyDescent="0.4">
      <c r="B48" s="8" t="s">
        <v>55</v>
      </c>
      <c r="C48" s="13">
        <v>10</v>
      </c>
      <c r="D48" s="137"/>
      <c r="E48" s="138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16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</row>
    <row r="49" spans="2:125" ht="21" x14ac:dyDescent="0.4">
      <c r="B49" s="8" t="s">
        <v>56</v>
      </c>
      <c r="C49" s="13">
        <v>20</v>
      </c>
      <c r="D49" s="139"/>
      <c r="E49" s="140"/>
      <c r="F49" s="140"/>
      <c r="G49" s="14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16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</row>
    <row r="50" spans="2:125" ht="21" x14ac:dyDescent="0.4">
      <c r="B50" s="8" t="s">
        <v>57</v>
      </c>
      <c r="C50" s="13">
        <v>40</v>
      </c>
      <c r="D50" s="142"/>
      <c r="E50" s="143"/>
      <c r="F50" s="143"/>
      <c r="G50" s="143"/>
      <c r="H50" s="143"/>
      <c r="I50" s="143"/>
      <c r="J50" s="143"/>
      <c r="K50" s="14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16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</row>
    <row r="51" spans="2:125" ht="21" x14ac:dyDescent="0.4">
      <c r="B51" s="8" t="s">
        <v>58</v>
      </c>
      <c r="C51" s="13">
        <v>20</v>
      </c>
      <c r="D51" s="145"/>
      <c r="E51" s="146"/>
      <c r="F51" s="146"/>
      <c r="G51" s="14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16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</row>
    <row r="52" spans="2:125" ht="21" x14ac:dyDescent="0.4">
      <c r="B52" s="8" t="s">
        <v>59</v>
      </c>
      <c r="C52" s="13">
        <v>60</v>
      </c>
      <c r="D52" s="148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50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16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</row>
    <row r="53" spans="2:125" ht="21" x14ac:dyDescent="0.4">
      <c r="B53" s="8" t="s">
        <v>60</v>
      </c>
      <c r="C53" s="13">
        <v>90</v>
      </c>
      <c r="D53" s="151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16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</row>
    <row r="54" spans="2:125" ht="21" x14ac:dyDescent="0.4">
      <c r="B54" s="8" t="s">
        <v>61</v>
      </c>
      <c r="C54" s="13">
        <v>20</v>
      </c>
      <c r="D54" s="154"/>
      <c r="E54" s="155"/>
      <c r="F54" s="155"/>
      <c r="G54" s="15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16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</row>
    <row r="55" spans="2:125" ht="21" x14ac:dyDescent="0.4">
      <c r="B55" s="8" t="s">
        <v>62</v>
      </c>
      <c r="C55" s="13">
        <v>40</v>
      </c>
      <c r="D55" s="157"/>
      <c r="E55" s="158"/>
      <c r="F55" s="158"/>
      <c r="G55" s="158"/>
      <c r="H55" s="158"/>
      <c r="I55" s="158"/>
      <c r="J55" s="158"/>
      <c r="K55" s="159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16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</row>
    <row r="56" spans="2:125" ht="21" x14ac:dyDescent="0.4">
      <c r="B56" s="8" t="s">
        <v>63</v>
      </c>
      <c r="C56" s="13">
        <v>60</v>
      </c>
      <c r="D56" s="160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16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</row>
    <row r="57" spans="2:125" ht="21" x14ac:dyDescent="0.4">
      <c r="B57" s="8" t="s">
        <v>64</v>
      </c>
      <c r="C57" s="13">
        <v>40</v>
      </c>
      <c r="D57" s="163"/>
      <c r="E57" s="164"/>
      <c r="F57" s="164"/>
      <c r="G57" s="164"/>
      <c r="H57" s="164"/>
      <c r="I57" s="164"/>
      <c r="J57" s="164"/>
      <c r="K57" s="16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16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</row>
    <row r="58" spans="2:125" ht="21" x14ac:dyDescent="0.4">
      <c r="B58" s="8" t="s">
        <v>65</v>
      </c>
      <c r="C58" s="13">
        <v>300</v>
      </c>
      <c r="D58" s="166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167"/>
      <c r="AV58" s="167"/>
      <c r="AW58" s="167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8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</row>
    <row r="59" spans="2:125" ht="21" x14ac:dyDescent="0.4">
      <c r="B59" s="8" t="s">
        <v>66</v>
      </c>
      <c r="C59" s="13">
        <v>30</v>
      </c>
      <c r="D59" s="108"/>
      <c r="E59" s="109"/>
      <c r="F59" s="109"/>
      <c r="G59" s="109"/>
      <c r="H59" s="109"/>
      <c r="I59" s="110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16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</row>
    <row r="60" spans="2:125" ht="21" x14ac:dyDescent="0.4">
      <c r="B60" s="8" t="s">
        <v>67</v>
      </c>
      <c r="C60" s="13">
        <v>150</v>
      </c>
      <c r="D60" s="169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1"/>
      <c r="AH60" s="3"/>
      <c r="AI60" s="3"/>
      <c r="AJ60" s="3"/>
      <c r="AK60" s="3"/>
      <c r="AL60" s="3"/>
      <c r="AM60" s="16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</row>
    <row r="61" spans="2:125" ht="21" x14ac:dyDescent="0.4">
      <c r="B61" s="8" t="s">
        <v>68</v>
      </c>
      <c r="C61" s="10">
        <v>60</v>
      </c>
      <c r="D61" s="114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6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16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</row>
    <row r="62" spans="2:125" ht="21" x14ac:dyDescent="0.4">
      <c r="B62" s="8" t="s">
        <v>69</v>
      </c>
      <c r="C62" s="10">
        <v>40</v>
      </c>
      <c r="D62" s="117"/>
      <c r="E62" s="118"/>
      <c r="F62" s="118"/>
      <c r="G62" s="118"/>
      <c r="H62" s="118"/>
      <c r="I62" s="118"/>
      <c r="J62" s="118"/>
      <c r="K62" s="119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16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</row>
    <row r="63" spans="2:125" ht="21" x14ac:dyDescent="0.4">
      <c r="B63" s="8" t="s">
        <v>70</v>
      </c>
      <c r="C63" s="10">
        <v>40</v>
      </c>
      <c r="D63" s="123"/>
      <c r="E63" s="124"/>
      <c r="F63" s="124"/>
      <c r="G63" s="124"/>
      <c r="H63" s="124"/>
      <c r="I63" s="124"/>
      <c r="J63" s="124"/>
      <c r="K63" s="12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16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</row>
    <row r="64" spans="2:125" ht="21" x14ac:dyDescent="0.4">
      <c r="B64" s="8" t="s">
        <v>71</v>
      </c>
      <c r="C64" s="13">
        <v>60</v>
      </c>
      <c r="D64" s="72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4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16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</row>
    <row r="65" spans="2:125" ht="21" x14ac:dyDescent="0.4">
      <c r="B65" s="8" t="s">
        <v>72</v>
      </c>
      <c r="C65" s="13">
        <v>60</v>
      </c>
      <c r="D65" s="129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1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16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</row>
    <row r="66" spans="2:125" ht="21" x14ac:dyDescent="0.4">
      <c r="B66" s="8" t="s">
        <v>73</v>
      </c>
      <c r="C66" s="13">
        <v>100</v>
      </c>
      <c r="D66" s="137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38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16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</row>
    <row r="67" spans="2:125" ht="21" x14ac:dyDescent="0.4">
      <c r="B67" s="8" t="s">
        <v>74</v>
      </c>
      <c r="C67" s="13">
        <v>100</v>
      </c>
      <c r="D67" s="142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4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16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</row>
    <row r="68" spans="2:125" ht="21" x14ac:dyDescent="0.4">
      <c r="B68" s="8" t="s">
        <v>75</v>
      </c>
      <c r="C68" s="13">
        <v>180</v>
      </c>
      <c r="D68" s="139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K68" s="140"/>
      <c r="AL68" s="140"/>
      <c r="AM68" s="141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</row>
    <row r="69" spans="2:125" ht="21" x14ac:dyDescent="0.4">
      <c r="B69" s="68" t="s">
        <v>76</v>
      </c>
      <c r="C69" s="18">
        <v>70</v>
      </c>
      <c r="D69" s="173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5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7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</row>
    <row r="70" spans="2:125" s="14" customFormat="1" ht="21" x14ac:dyDescent="0.4">
      <c r="B70" s="8" t="s">
        <v>77</v>
      </c>
      <c r="C70" s="13">
        <v>600</v>
      </c>
      <c r="D70" s="72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  <c r="BC70" s="73"/>
      <c r="BD70" s="73"/>
      <c r="BE70" s="73"/>
      <c r="BF70" s="73"/>
      <c r="BG70" s="73"/>
      <c r="BH70" s="73"/>
      <c r="BI70" s="73"/>
      <c r="BJ70" s="73"/>
      <c r="BK70" s="73"/>
      <c r="BL70" s="73"/>
      <c r="BM70" s="73"/>
      <c r="BN70" s="73"/>
      <c r="BO70" s="73"/>
      <c r="BP70" s="73"/>
      <c r="BQ70" s="73"/>
      <c r="BR70" s="73"/>
      <c r="BS70" s="73"/>
      <c r="BT70" s="73"/>
      <c r="BU70" s="73"/>
      <c r="BV70" s="73"/>
      <c r="BW70" s="73"/>
      <c r="BX70" s="73"/>
      <c r="BY70" s="73"/>
      <c r="BZ70" s="73"/>
      <c r="CA70" s="73"/>
      <c r="CB70" s="73"/>
      <c r="CC70" s="73"/>
      <c r="CD70" s="73"/>
      <c r="CE70" s="73"/>
      <c r="CF70" s="73"/>
      <c r="CG70" s="73"/>
      <c r="CH70" s="73"/>
      <c r="CI70" s="73"/>
      <c r="CJ70" s="73"/>
      <c r="CK70" s="73"/>
      <c r="CL70" s="73"/>
      <c r="CM70" s="73"/>
      <c r="CN70" s="73"/>
      <c r="CO70" s="73"/>
      <c r="CP70" s="73"/>
      <c r="CQ70" s="73"/>
      <c r="CR70" s="73"/>
      <c r="CS70" s="73"/>
      <c r="CT70" s="73"/>
      <c r="CU70" s="73"/>
      <c r="CV70" s="73"/>
      <c r="CW70" s="73"/>
      <c r="CX70" s="73"/>
      <c r="CY70" s="73"/>
      <c r="CZ70" s="73"/>
      <c r="DA70" s="73"/>
      <c r="DB70" s="73"/>
      <c r="DC70" s="73"/>
      <c r="DD70" s="73"/>
      <c r="DE70" s="73"/>
      <c r="DF70" s="73"/>
      <c r="DG70" s="73"/>
      <c r="DH70" s="73"/>
      <c r="DI70" s="73"/>
      <c r="DJ70" s="73"/>
      <c r="DK70" s="73"/>
      <c r="DL70" s="73"/>
      <c r="DM70" s="73"/>
      <c r="DN70" s="73"/>
      <c r="DO70" s="73"/>
      <c r="DP70" s="73"/>
      <c r="DQ70" s="73"/>
      <c r="DR70" s="73"/>
      <c r="DS70" s="74"/>
      <c r="DT70" s="16"/>
      <c r="DU70" s="16"/>
    </row>
    <row r="73" spans="2:125" ht="18" x14ac:dyDescent="0.35">
      <c r="C73" s="7" t="s">
        <v>37</v>
      </c>
      <c r="D73" s="19">
        <f>SUM(C5:C70)</f>
        <v>6315</v>
      </c>
      <c r="E73" s="19"/>
    </row>
    <row r="74" spans="2:125" ht="18" x14ac:dyDescent="0.35">
      <c r="C74" s="7" t="s">
        <v>38</v>
      </c>
      <c r="D74" s="19">
        <f>D73/30</f>
        <v>210.5</v>
      </c>
      <c r="E74" s="19"/>
    </row>
  </sheetData>
  <mergeCells count="70">
    <mergeCell ref="D3:DU3"/>
    <mergeCell ref="D65:O65"/>
    <mergeCell ref="D66:Y66"/>
    <mergeCell ref="D67:Y67"/>
    <mergeCell ref="D68:AM68"/>
    <mergeCell ref="D69:Q69"/>
    <mergeCell ref="D60:AG60"/>
    <mergeCell ref="D61:O61"/>
    <mergeCell ref="D62:K62"/>
    <mergeCell ref="D63:K63"/>
    <mergeCell ref="D64:O64"/>
    <mergeCell ref="D55:K55"/>
    <mergeCell ref="D56:O56"/>
    <mergeCell ref="D57:K57"/>
    <mergeCell ref="D58:BK58"/>
    <mergeCell ref="D59:I59"/>
    <mergeCell ref="D50:K50"/>
    <mergeCell ref="D51:G51"/>
    <mergeCell ref="D52:O52"/>
    <mergeCell ref="D53:U53"/>
    <mergeCell ref="D54:G54"/>
    <mergeCell ref="D45:K45"/>
    <mergeCell ref="D46:E46"/>
    <mergeCell ref="D47:G47"/>
    <mergeCell ref="D48:E48"/>
    <mergeCell ref="D49:G49"/>
    <mergeCell ref="D40:U40"/>
    <mergeCell ref="D41:I41"/>
    <mergeCell ref="D42:G42"/>
    <mergeCell ref="D43:U43"/>
    <mergeCell ref="D44:G44"/>
    <mergeCell ref="D35:U35"/>
    <mergeCell ref="D36:U36"/>
    <mergeCell ref="D37:I37"/>
    <mergeCell ref="D38:O38"/>
    <mergeCell ref="D39:O39"/>
    <mergeCell ref="D14:G14"/>
    <mergeCell ref="D70:DS70"/>
    <mergeCell ref="D22:O22"/>
    <mergeCell ref="D23:K23"/>
    <mergeCell ref="D24:U24"/>
    <mergeCell ref="D25:K25"/>
    <mergeCell ref="D26:BK26"/>
    <mergeCell ref="D27:AA27"/>
    <mergeCell ref="D28:W28"/>
    <mergeCell ref="D29:O29"/>
    <mergeCell ref="D30:O30"/>
    <mergeCell ref="D31:U31"/>
    <mergeCell ref="D32:U32"/>
    <mergeCell ref="D33:I33"/>
    <mergeCell ref="D34:U34"/>
    <mergeCell ref="D15:AB15"/>
    <mergeCell ref="D16:BK16"/>
    <mergeCell ref="D17:CA17"/>
    <mergeCell ref="D18:U18"/>
    <mergeCell ref="D19:AA19"/>
    <mergeCell ref="D73:E73"/>
    <mergeCell ref="D74:E74"/>
    <mergeCell ref="B3:C3"/>
    <mergeCell ref="D5:I5"/>
    <mergeCell ref="D6:BA6"/>
    <mergeCell ref="D8:BK8"/>
    <mergeCell ref="D10:K10"/>
    <mergeCell ref="D20:K20"/>
    <mergeCell ref="D21:O21"/>
    <mergeCell ref="D7:CE7"/>
    <mergeCell ref="D9:S9"/>
    <mergeCell ref="D11:G11"/>
    <mergeCell ref="D12:G12"/>
    <mergeCell ref="D13:E13"/>
  </mergeCells>
  <pageMargins left="0.23622047244094491" right="0.23622047244094491" top="0.74803149606299213" bottom="0.74803149606299213" header="0.31496062992125984" footer="0.31496062992125984"/>
  <pageSetup scal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moelller</dc:creator>
  <cp:lastModifiedBy>Marius Martin Møller (MARI01N9)</cp:lastModifiedBy>
  <cp:lastPrinted>2023-12-07T09:32:35Z</cp:lastPrinted>
  <dcterms:created xsi:type="dcterms:W3CDTF">2023-03-18T14:18:38Z</dcterms:created>
  <dcterms:modified xsi:type="dcterms:W3CDTF">2023-12-07T09:40:10Z</dcterms:modified>
</cp:coreProperties>
</file>