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32b4734d66053378/Documents/"/>
    </mc:Choice>
  </mc:AlternateContent>
  <xr:revisionPtr revIDLastSave="0" documentId="8_{D7B2979D-4E1F-406F-A51E-982260CCD963}" xr6:coauthVersionLast="47" xr6:coauthVersionMax="47" xr10:uidLastSave="{00000000-0000-0000-0000-000000000000}"/>
  <bookViews>
    <workbookView xWindow="-28920" yWindow="262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0" i="1" l="1"/>
  <c r="L270" i="1"/>
  <c r="M269" i="1"/>
  <c r="L269" i="1"/>
  <c r="M268" i="1"/>
  <c r="L268" i="1"/>
  <c r="M114" i="1"/>
  <c r="L114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M115" i="1"/>
  <c r="M116" i="1"/>
  <c r="M117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</calcChain>
</file>

<file path=xl/sharedStrings.xml><?xml version="1.0" encoding="utf-8"?>
<sst xmlns="http://schemas.openxmlformats.org/spreadsheetml/2006/main" count="2485" uniqueCount="834">
  <si>
    <t>Mold No.</t>
  </si>
  <si>
    <t>SKU</t>
  </si>
  <si>
    <t>NUDE</t>
  </si>
  <si>
    <t>1x12</t>
  </si>
  <si>
    <t>Z-STANDARD</t>
  </si>
  <si>
    <t>4x6</t>
  </si>
  <si>
    <t>Z-HRC WAYNE High Ball</t>
  </si>
  <si>
    <t>SWORD WHISKEY 210 CC 4 GB</t>
  </si>
  <si>
    <t>1x6</t>
  </si>
  <si>
    <t>NUDE L.MKS.KES.KULPLU GAGALI KANA H:218</t>
  </si>
  <si>
    <t>1x4</t>
  </si>
  <si>
    <t>NUDE JUG NUDE CLEAR NUDE 1 GB 4 OB</t>
  </si>
  <si>
    <t>CLUB MEŞRUBATشفافLONG DRINK 420CC 6 PT clear</t>
  </si>
  <si>
    <t>Z-HRC HIGHLANDS HIGH BALL محجر- ضبابي</t>
  </si>
  <si>
    <t>CIELO WHISKEY 210 CC 4 GB</t>
  </si>
  <si>
    <t>2x3</t>
  </si>
  <si>
    <t>NUDE IONSH STEMZERO TRIO CHAMPAGNE GLASS</t>
  </si>
  <si>
    <t>6x4</t>
  </si>
  <si>
    <t>Z-HRC CHURCHILL Whisky DOF</t>
  </si>
  <si>
    <t>Z-HRC WAYNE Whisky</t>
  </si>
  <si>
    <t>Z-HRC CHURCHILL WHISKEY OLD FASHION</t>
  </si>
  <si>
    <t>JUG DROP LOGO(K) CLEAR PASABAHCE CRYSTAL</t>
  </si>
  <si>
    <t>JUG</t>
  </si>
  <si>
    <t>Z-HRC PRIMEUR Champagne Flute</t>
  </si>
  <si>
    <t>NUDE IONSH STEMZERO TRIO WHITE WINE GLAS</t>
  </si>
  <si>
    <t>NUDE(IR) CARAFE NUDE CLEAR NUDE 1 GB 6 O</t>
  </si>
  <si>
    <t>DUFY MDG_156 MDG_1 1X18177-1040184 1X350</t>
  </si>
  <si>
    <t>1x3</t>
  </si>
  <si>
    <t>NUDE(CH) PITCHER NUDE CLEAR NUDE 1 GB 3</t>
  </si>
  <si>
    <t>6x1</t>
  </si>
  <si>
    <t>Z-HRC PROSECCO 1550 cc.</t>
  </si>
  <si>
    <t>OIL &amp; VINEGAR MDG_156 MDG_1 MDG_1 1X2043</t>
  </si>
  <si>
    <t>Mini Magnolia مزهرية وسط نود لون ازرق</t>
  </si>
  <si>
    <t>PUFFY JUG DROP LOGO(K) CLEAR PASABAHCE C</t>
  </si>
  <si>
    <t>Stem Zero ION (2 pcs GB) Elegant Red Wine (L)  Color: clear</t>
  </si>
  <si>
    <t>Stem Zero ION (2 pcs GB) Volcano White Wine Color: clear</t>
  </si>
  <si>
    <t>Stem Zero ION (2 pcs GB) Powerful Red Wine Color: clear</t>
  </si>
  <si>
    <t>Stem Zero ION (2 pcs GB) Grace White Wine Color: clear</t>
  </si>
  <si>
    <t>Z-HRC COLORED O AMBER</t>
  </si>
  <si>
    <t>NUDE(CH) JUG NUDE CLEAR NUDE 1 GB 4 OB</t>
  </si>
  <si>
    <t>ANASON MDG_5 NUDE CLEAR NUDE 6 24 OB</t>
  </si>
  <si>
    <t>6x8</t>
  </si>
  <si>
    <t>BEYKOZ TEA GLASS SAUCER 0 6 INNER BOX</t>
  </si>
  <si>
    <t>Z-HRC BEYKOZ TEA PLATE</t>
  </si>
  <si>
    <t>BEYKOZ TEA GLASS SAUCER 120 MM 6 INNER B</t>
  </si>
  <si>
    <t>Z-IR KANA HK.DK</t>
  </si>
  <si>
    <t>FUMO MDG_34 NUDE CLEAR NUDE 1 GB 6 OB</t>
  </si>
  <si>
    <t>Z-HRC COLORED O RED</t>
  </si>
  <si>
    <t>COLORED V MDG_5 NUDE NUDE 6 GB 24 OB</t>
  </si>
  <si>
    <t>Z-HRC COLORED V AMBER</t>
  </si>
  <si>
    <t>COLORED U MDG_5 NUDE MDG_33 NUDE 6 SLOTT</t>
  </si>
  <si>
    <t>Z-HRC COLORED U CLEAR</t>
  </si>
  <si>
    <t>Z-HRC COLORED V BURGUNDY</t>
  </si>
  <si>
    <t>Z-HRC COLORED V CLEAR</t>
  </si>
  <si>
    <t>Z-HRC COLORED V RED</t>
  </si>
  <si>
    <t>Z-HRC COLORED U RED</t>
  </si>
  <si>
    <t>Z-HRC COLORED U AMBER</t>
  </si>
  <si>
    <t>ROUND UP NUDE STEMWARE NUDE CLEAR NUDE 6</t>
  </si>
  <si>
    <t>STEM ZERO STEMWARE NUDE 2 GB 6 OB 445CC</t>
  </si>
  <si>
    <t>ANASON RAKI-LEMONADE 220CC 6 INNER BOX</t>
  </si>
  <si>
    <t>Z-HRC PURE WINE</t>
  </si>
  <si>
    <t>Z-HRC BIG TOP High Ball</t>
  </si>
  <si>
    <t>2x6</t>
  </si>
  <si>
    <t>Z-HRC TERROIR ELEGANT WHITE WINES</t>
  </si>
  <si>
    <t>Z-HRC PRIMEUR Bordeaux Red</t>
  </si>
  <si>
    <t>Z-HRC BAR&amp;TABLE Margarita</t>
  </si>
  <si>
    <t>CALDERA LONG DRINK 0 6</t>
  </si>
  <si>
    <t>Ghost Zero Tulip (Set of 1) Champagne</t>
  </si>
  <si>
    <t>Stem Zero ION (2 pcs GB) Grace Red Wine Color: clear</t>
  </si>
  <si>
    <t>COLORED O MDG_5 NUDE MDG_6 NUDE 6 GB 24</t>
  </si>
  <si>
    <t>HALO MDG_16 NUDE CLEAR NUDE 1 GB 6 OB</t>
  </si>
  <si>
    <t>Z-HRC CALDERA Highball Glass Color: Clear</t>
  </si>
  <si>
    <t>Z-HRC كلاص نود هوريكا</t>
  </si>
  <si>
    <t>Z-HRC  Terroir كأس تيرور نود</t>
  </si>
  <si>
    <t>3x2</t>
  </si>
  <si>
    <t>DROP TUMBLER DROP LOGO(K) CLEAR PASABAHC</t>
  </si>
  <si>
    <t>ANASON RAKI/LIMONATA 146 CC 6 PT</t>
  </si>
  <si>
    <t>Z-HRC VINTAGE CHAMPAGNE GLASS</t>
  </si>
  <si>
    <t>Stem Zero ION (2 pcs GB) Master Glass Color: clear</t>
  </si>
  <si>
    <t>Stem Zero ION (2 pcs GB) Champagne Color: clear</t>
  </si>
  <si>
    <t>Z-HRC FANTASY CHAMPAGNE</t>
  </si>
  <si>
    <t>Stem Zero ION (2 pcs GB) Full Bodied White Wine Color: clear</t>
  </si>
  <si>
    <t>PITCHER</t>
  </si>
  <si>
    <t>ANASON RAKI-LEMONADE 150CC 6 INNER BOX</t>
  </si>
  <si>
    <t>Z-IR RODAJLI KARAF  HK-DK</t>
  </si>
  <si>
    <t>TORTE CAKE PLATE DROP LOGO(K) CLEAR PASA</t>
  </si>
  <si>
    <t>Silhouette Bowl Color: Clear</t>
  </si>
  <si>
    <t>Arch Bowl Color: clear</t>
  </si>
  <si>
    <t>Z-HRC FINESSE SHOT</t>
  </si>
  <si>
    <t>Z-HRC FINESSE WHISKY S.O.F.</t>
  </si>
  <si>
    <t>Z-HRC SAVAGE Highball</t>
  </si>
  <si>
    <t>Z-HRC FINESSE LONG DRINK</t>
  </si>
  <si>
    <t>Z-HRC HEPBURN Long Drink</t>
  </si>
  <si>
    <t>Z-HRC SAVAGE Water</t>
  </si>
  <si>
    <t>FLIGHTS WINE STEMWARE 197 CC 6 INNER BOX</t>
  </si>
  <si>
    <t>2x12</t>
  </si>
  <si>
    <t>Vintage Rose Wine Glass Color: clear</t>
  </si>
  <si>
    <t>Z-HRC VINTAGE BURGOGNE GRAND CRU</t>
  </si>
  <si>
    <t>Z-HRC RESERVA Bordeaux Red</t>
  </si>
  <si>
    <t>Z-HRC HEPBURN Shaker (clear)</t>
  </si>
  <si>
    <t>6x2</t>
  </si>
  <si>
    <t>Z-HRC VINIFERA CHAMPAGNE CAPRICE</t>
  </si>
  <si>
    <t>NUDE MDG_5 NUDE CLEAR NUDE 1 GB 12 OB</t>
  </si>
  <si>
    <t>Malt Bowl Color: clear</t>
  </si>
  <si>
    <t>Stem Zero ION (2 pcs GB) Volcano Champagne Color: clear</t>
  </si>
  <si>
    <t>Z-HRC MIRAGE ELEGANT RED WINES</t>
  </si>
  <si>
    <t>Z-HRC FANTASY COGNAC</t>
  </si>
  <si>
    <t>Z-HRC REFINE COCTAIL</t>
  </si>
  <si>
    <t>Z-HRC PRIMEUR coupe champagne</t>
  </si>
  <si>
    <t>NUDE(CH) MDG_16 NUDE LOGO (L) CLEAR NUDE</t>
  </si>
  <si>
    <t>GHOST ZERO STEMWARE NUDE CLEAR NUDE 1 GB</t>
  </si>
  <si>
    <t>STEM ZERO MDG_5 NUDE CLEAR NUDE 2 GB 6 O</t>
  </si>
  <si>
    <t>GHOST ZERO MDG_5 NUDE CLEAR NUDE 2 GB 6</t>
  </si>
  <si>
    <t>Stem Zero ION (2 pcs GB) Elegant Red Wine (M) Color: clear</t>
  </si>
  <si>
    <t>Stem Zero ION (2 pcs GB) Delicate White Wine  Color: clear</t>
  </si>
  <si>
    <t>Ghost Zero Belly (Set of 1) White Wine</t>
  </si>
  <si>
    <t>Z-HRC كأس عصير نود هوركا</t>
  </si>
  <si>
    <t>Z-HRC VINTAGE WHITE WINE</t>
  </si>
  <si>
    <t>Glazz</t>
  </si>
  <si>
    <t>Enter Description</t>
  </si>
  <si>
    <t>Cigar Ashtray</t>
  </si>
  <si>
    <t>Z-HRC ANASON RAKI</t>
  </si>
  <si>
    <t>Joy Votive M Color: blue</t>
  </si>
  <si>
    <t>Z-HRC BEYKOZ TEA GLASS W/ OPTICS</t>
  </si>
  <si>
    <t>Z-HRC CLIMATS RED WINE</t>
  </si>
  <si>
    <t>Z-HRC RESERVA Bordeaux White</t>
  </si>
  <si>
    <t>Z-HRC VINTAGE Margarita</t>
  </si>
  <si>
    <t>Z-HRC OIL &amp; VINEGAR OIL</t>
  </si>
  <si>
    <t>Stem Zero ION (2 pc GB) Volcano Water Glass Color: clear</t>
  </si>
  <si>
    <t>Stem Zero ION (2 pcs GB) Volcano Red Wine Color: clear</t>
  </si>
  <si>
    <t>Joy حاملة شمعة صغير (مزهرية) احمر</t>
  </si>
  <si>
    <t>Joy حاملة شمعة (مزهرية) شفاف</t>
  </si>
  <si>
    <t>Joy حاملة شمعة صغير (مزهرية) رمادي</t>
  </si>
  <si>
    <t>Joy حاملة شمعة (مزهرية) ازرق</t>
  </si>
  <si>
    <t>JOY CANDLE HOLDER NUDE MDG_13 NUDE 2 GB</t>
  </si>
  <si>
    <t>Joy Votive M Color: smoke</t>
  </si>
  <si>
    <t>Joy Votive M Color: clear</t>
  </si>
  <si>
    <t>Joy Votive M Color: turquois green</t>
  </si>
  <si>
    <t>Z-HRC CLIMATS ALL PURPOSE</t>
  </si>
  <si>
    <t>Z-HRC RESERVA Flute Champagne</t>
  </si>
  <si>
    <t>Joy حاملة شمعة (مزهرية) عسلي</t>
  </si>
  <si>
    <t>4x2</t>
  </si>
  <si>
    <t>Wine Party كأس واين بارتي نود</t>
  </si>
  <si>
    <t>Z-HRC PRIMEUR Water</t>
  </si>
  <si>
    <t>Joy Votive S Color: amber</t>
  </si>
  <si>
    <t>2x4</t>
  </si>
  <si>
    <t>Wine Party Red Wine Glass Color: clear</t>
  </si>
  <si>
    <t>Wine Party White Wine Glass Color: clear</t>
  </si>
  <si>
    <t>1x8</t>
  </si>
  <si>
    <t>Fumo Cigar Ashtray Color: clear</t>
  </si>
  <si>
    <t>Z-HRC PRESIDENTE ASHTRAY</t>
  </si>
  <si>
    <t>WINNIE JUG DROP LOGO(K) CLEAR PASABAHCE</t>
  </si>
  <si>
    <t>Paris Set of 2 Whisky DOF Glasses Color: clear</t>
  </si>
  <si>
    <t>Paris Set of 2 Whisky SOF Glasses Color: clear</t>
  </si>
  <si>
    <t>Z-HRC CLIMATS WHITE WINE</t>
  </si>
  <si>
    <t>Z-HRC MIRAGE ELEGANT WHITE WINES</t>
  </si>
  <si>
    <t>Z-HRC RESERVA Red Wine</t>
  </si>
  <si>
    <t>Z-HRC HEPBURN Coupe</t>
  </si>
  <si>
    <t>Altruist Cigar Ashtray Color: black</t>
  </si>
  <si>
    <t>Z-HRC REFINE CHAMPAGNE</t>
  </si>
  <si>
    <t>Z-HRC TORCEDOR CIGAR</t>
  </si>
  <si>
    <t>1x2</t>
  </si>
  <si>
    <t>Z-IR KANA SU BARDAK TK HK.DK</t>
  </si>
  <si>
    <t>Ace Ashtray Color: clear</t>
  </si>
  <si>
    <t>Arch Whisky Bottle Color: clear</t>
  </si>
  <si>
    <t>Egoist Cigar Ashtray Color: clear</t>
  </si>
  <si>
    <t>Glacier كلاص كليزر</t>
  </si>
  <si>
    <t>Z-HRC كوب قهوة نود هوركا</t>
  </si>
  <si>
    <t>Z-HRC كوب قهوة دبل نود هوركا</t>
  </si>
  <si>
    <t>Z-HRC PRESIDENTE CIGAR</t>
  </si>
  <si>
    <t>Alba قارورة ماء البا حجم وسط</t>
  </si>
  <si>
    <t>Hemingway كلاص وسط نود</t>
  </si>
  <si>
    <t>Z-HRC MIAMI SHOT</t>
  </si>
  <si>
    <t>ANASON MDG_5 NUDE CLEAR NUDE 6 GB 24 OB</t>
  </si>
  <si>
    <t>Z-HRC IMPULSE COFFEE</t>
  </si>
  <si>
    <t>Ace Whisky Glass Set of 2 Color: clear</t>
  </si>
  <si>
    <t>Ace Highball Set of 2 Glasses Color: clear</t>
  </si>
  <si>
    <t>ALTRUIST MDG_34 NUDE CLEAR NUDE 1 GB 6 O</t>
  </si>
  <si>
    <t>Ace Pen Tray Color: clear</t>
  </si>
  <si>
    <t>1x1</t>
  </si>
  <si>
    <t>Z-HRC VINTAGE ELEGANT RED WINES</t>
  </si>
  <si>
    <t>Z-HRC REFINE Red Wine</t>
  </si>
  <si>
    <t>Z-HRC PRIMEUR GİN &amp; TONİC</t>
  </si>
  <si>
    <t>Z-HRC RESERVA beer glass</t>
  </si>
  <si>
    <t>CIELO WHISKEY 350 CC 4 GB</t>
  </si>
  <si>
    <t>Shade Whiskey Carafe Color: clear</t>
  </si>
  <si>
    <t>4x1</t>
  </si>
  <si>
    <t>Hemingway Ice Bucket Color: clear</t>
  </si>
  <si>
    <t>Z-HRC VINTAGE GIN &amp; TONIC</t>
  </si>
  <si>
    <t>FREYA MDG_177 MDG_1 1X23432-1015948 1X22</t>
  </si>
  <si>
    <t>Alba Whisky Glass M Color: clear</t>
  </si>
  <si>
    <t>PLATON CHEESE PLATE DROP LOGO(K) CLEAR P</t>
  </si>
  <si>
    <t>Grace Serving Plate</t>
  </si>
  <si>
    <t>4x4</t>
  </si>
  <si>
    <t>Z-HRC HEPBURN Mixing Glass</t>
  </si>
  <si>
    <t>KUCUK ARMUT SEKER.(18500+17480)STICKER</t>
  </si>
  <si>
    <t>Memento Mori Whisky Bottle Color: Clear + Black</t>
  </si>
  <si>
    <t>Z-IR KASE HK.DK</t>
  </si>
  <si>
    <t>Carafe قارورة ماء ومزهرية</t>
  </si>
  <si>
    <t>Terroir كأس نود تيرور</t>
  </si>
  <si>
    <t>Z-HRC VINTAGE All-Purpose Goblet</t>
  </si>
  <si>
    <t>BEYKOZ طبق جاى</t>
  </si>
  <si>
    <t>DECANTER</t>
  </si>
  <si>
    <t>Alba كلاص حجم كبير البا</t>
  </si>
  <si>
    <t>NUDE JUG NUDE CLEAR NUDE 1 SLOTTER TYPE</t>
  </si>
  <si>
    <t>NUDE ROCK &amp; POP COLLECTION FACETED PATTE</t>
  </si>
  <si>
    <t>O2 Wine Carafe L Color: clear</t>
  </si>
  <si>
    <t>O2 Wine Carafe S Color: clear</t>
  </si>
  <si>
    <t>Z-HRC PURE CARAFE</t>
  </si>
  <si>
    <t>Parrot Carafe Color: Clear &amp; Purple Line &amp; Gold beak GO TO NEW CODE</t>
  </si>
  <si>
    <t>Islands Whisky Tasting Glass Color: Clear</t>
  </si>
  <si>
    <t>BETTY BOWL DROP LOGO(K) CLEAR PASABAHCE</t>
  </si>
  <si>
    <t>CLUB ICE LONG DRINK 280CC 6 INNER BOX</t>
  </si>
  <si>
    <t>Z-HRC CUVEE white wine</t>
  </si>
  <si>
    <t>Z-HRC VINTAGE BOURDEAUX ROUGE</t>
  </si>
  <si>
    <t>Hepburn Shaker Color: Glass and top cover</t>
  </si>
  <si>
    <t>Hepburn Mixing Glass Color: Glass and stirrer+straw</t>
  </si>
  <si>
    <t>VINI BOTTLE NUDE CLEAR NUDE 1 GB 4 OB</t>
  </si>
  <si>
    <t>Terroir كأس عصير نود تيرور</t>
  </si>
  <si>
    <t>Shade Low Ball Glass Color: clear</t>
  </si>
  <si>
    <t>Shade High Ball Glass Color: clear</t>
  </si>
  <si>
    <t>2x1</t>
  </si>
  <si>
    <t>Oxygen Wine Decanter Color: clear</t>
  </si>
  <si>
    <t>Cantina Magnum Decanter Color: black</t>
  </si>
  <si>
    <t>Finesse قارورة ماء قبغ وردي فاينس</t>
  </si>
  <si>
    <t>Vini Carafe Color: Clear</t>
  </si>
  <si>
    <t>BARCELONA  460CC كلاص كبير برشلونة</t>
  </si>
  <si>
    <t>Terroir كأس تيرور نود</t>
  </si>
  <si>
    <t>NUDE Hemingway Jug Color: clear</t>
  </si>
  <si>
    <t>ROCKET كلاص نود روكيت</t>
  </si>
  <si>
    <t>FUMO MDG_34 NUDE CLEAR NUDE 1 GB 4 OB</t>
  </si>
  <si>
    <t>Beret Storage Box - M Color: amber</t>
  </si>
  <si>
    <t>Beret Storage Box - M Color: caramel</t>
  </si>
  <si>
    <t>Beret Storage Box - S Color: cobalt Blue</t>
  </si>
  <si>
    <t>Beret Storage Box - L Color: petroleum Green</t>
  </si>
  <si>
    <t>Beret Storage Box - L Color: caramel</t>
  </si>
  <si>
    <t>Red or White Wine Glass Color: clear</t>
  </si>
  <si>
    <t>HEADS UP كأس عصير هيدز اب</t>
  </si>
  <si>
    <t>Candle Holder S</t>
  </si>
  <si>
    <t>Z-HRC CLUB WHISKY</t>
  </si>
  <si>
    <t>Beret Storage Box - S Color: caramel</t>
  </si>
  <si>
    <t>Silhouette صحن مع قاعدة نود حجم وسط لون شفاف</t>
  </si>
  <si>
    <t>Silhouette صحن مع قاعدة نود لون شفاف</t>
  </si>
  <si>
    <t>Z-HRC CLARA 1250 cc.</t>
  </si>
  <si>
    <t>Z-IR  KULPLU GAGALI AGIZ DUZ KANA 1500CC HK-DK</t>
  </si>
  <si>
    <t>Z-HRC VINI  DECANTER</t>
  </si>
  <si>
    <t>Z-HRC PORTOFINO 500 cc.</t>
  </si>
  <si>
    <t>Eden Mini Terrarium Color: clear</t>
  </si>
  <si>
    <t>Z-HRC EGO PERSONAL DECANTER</t>
  </si>
  <si>
    <t>12x1</t>
  </si>
  <si>
    <t>VASE CLEAR MOR-PEMBE 2 SLOTTER TYPE BOX</t>
  </si>
  <si>
    <t>Memento Mori Faceted Skull S Color: sandblasted black</t>
  </si>
  <si>
    <t>Memento Mori Faceted Skull S Color: bottom copper coating</t>
  </si>
  <si>
    <t>Memento Mori Tealight Color: Clear</t>
  </si>
  <si>
    <t>Z-HRC CONIC 350 CC</t>
  </si>
  <si>
    <t>Memento Mori Faceted Skull S Color: clear</t>
  </si>
  <si>
    <t>Memento Mori Faceted Skull S Color: black</t>
  </si>
  <si>
    <t>Z-HRC CONIC 1000 cc.</t>
  </si>
  <si>
    <t>BOTTLE NUDE CLEAR NUDE COVER SILICONE GR</t>
  </si>
  <si>
    <t>Contour Bowl Color: clear top contour bottom D: 240/135mm</t>
  </si>
  <si>
    <t>Magnolia R&amp;P Vase S Color: opal white</t>
  </si>
  <si>
    <t>Contour Vase  200/250mm مزهرية نود بنفسجي</t>
  </si>
  <si>
    <t>Silhouette صحن مع قاعدة نود حجم وسط لون كراميل</t>
  </si>
  <si>
    <t>Mist Tealight Holder L Color: clear</t>
  </si>
  <si>
    <t>Mist Tealight Holder S Color: clear</t>
  </si>
  <si>
    <t>Silhouette صحن مع قاعدة نود حجم صغير لون شفاف</t>
  </si>
  <si>
    <t>Silhouetteصحن مع قاعدة نود حجم صغير لون كراميل</t>
  </si>
  <si>
    <t>Silhouette صحن مع قاعدة نود حجم كبير لون كراميل</t>
  </si>
  <si>
    <t>CLUB ICE WHISKEY 250CC 6 INNER BOX</t>
  </si>
  <si>
    <t>Z-HRC BAR&amp;TABLE Carafe</t>
  </si>
  <si>
    <t>Z-HRC BIG TOP Whisky DOF</t>
  </si>
  <si>
    <t>Z-HRC BAR&amp;TABLE TESTER GLASS</t>
  </si>
  <si>
    <t>Z-HRC SAVAGE Coupe</t>
  </si>
  <si>
    <t>Pigmento Serving Dish Q:35 cm صحن نود لون رمادي وردي</t>
  </si>
  <si>
    <t>Z-HRC CONIC 1500 cc.</t>
  </si>
  <si>
    <t>Z-HRC PROSECCO 1200 cc.</t>
  </si>
  <si>
    <t>Z-HRC PROSECCO 500 cc</t>
  </si>
  <si>
    <t>Ego Personal Decanter Color: clear</t>
  </si>
  <si>
    <t>Sweets Vase S مزهرية وردية صغيرة</t>
  </si>
  <si>
    <t>Sweets Vase M Color: opal pink</t>
  </si>
  <si>
    <t>Z-HRC CONIC 750 CC</t>
  </si>
  <si>
    <t>Balance Wine Decanter with wooden plate Color: clear</t>
  </si>
  <si>
    <t>Parrot قارورة ماء نود</t>
  </si>
  <si>
    <t>Highlands كلاص هاي لاند</t>
  </si>
  <si>
    <t>Z-IR KASE HK.DK.(REFLECTION)</t>
  </si>
  <si>
    <t>SHADE MDG_155 MDG_1 MDG_1 1X28546-107691</t>
  </si>
  <si>
    <t>MIRA MDG_35 NUDE MDG_6 NUDE DECORATIVE O</t>
  </si>
  <si>
    <t>Z-HRC HALO CARAFE</t>
  </si>
  <si>
    <t>Magnolia Vase M Color: opal pink top, clear bottom</t>
  </si>
  <si>
    <t>Magnolia  Vase M Color: blue top, clear bottom</t>
  </si>
  <si>
    <t>No.9 Low Ball  Color: clear</t>
  </si>
  <si>
    <t>MONO MDG_35 NUDE MDG_6 NUDE DECORATIVE O</t>
  </si>
  <si>
    <t>MIRA MDG_35 CLEAR NUDE DECORATIVE OBJECT</t>
  </si>
  <si>
    <t>Malt كلاص مالطة وسط نود</t>
  </si>
  <si>
    <t>PEKO BOWL DROP LOGO(K) CLEAR PASABAHCE C</t>
  </si>
  <si>
    <t>ESCAPE VASE DROP LOGO(K) CLEAR PASABAHCE</t>
  </si>
  <si>
    <t>.</t>
  </si>
  <si>
    <t>PLATON MDG_51 DROP LOGO(K) CLEAR PASABAH</t>
  </si>
  <si>
    <t>Red or White Water Jug Color: clear</t>
  </si>
  <si>
    <t>Contour Vase  200/250mm مزهرية نود شفافة</t>
  </si>
  <si>
    <t>Moon Mirror Color: green</t>
  </si>
  <si>
    <t>Contour Bowl  360/135mm مزهرية ديكور نود</t>
  </si>
  <si>
    <t>Contour  240/135mm مزهرية نود كاونتر</t>
  </si>
  <si>
    <t>Jour دولكة نود شفافة</t>
  </si>
  <si>
    <t>Stem Zero ION (1 pc GB) Grace Sparkling Wine Color: clear</t>
  </si>
  <si>
    <t>Magnolia  Vase M Color: opal white top, clear bottom</t>
  </si>
  <si>
    <t>16x1</t>
  </si>
  <si>
    <t>MDG_5 CLEAR MOR-PEMBE 4 SLOTTER TYPE BOX</t>
  </si>
  <si>
    <t>"Heads Up" كلاص ماي هيدز اب</t>
  </si>
  <si>
    <t>Neo كلاص كبير نيو</t>
  </si>
  <si>
    <t>Neo كلاص وسط نيو</t>
  </si>
  <si>
    <t>Neo سيت كاسة نيو</t>
  </si>
  <si>
    <t>Heads Up كلاص ماي كبير</t>
  </si>
  <si>
    <t>BODEGA PITCHER NUDE CLEAR NUDE 1 GB 2 OB</t>
  </si>
  <si>
    <t>Olea كاسة صوص نود</t>
  </si>
  <si>
    <t>Mini Magnolia مزهرية وسط نود لون ابيض</t>
  </si>
  <si>
    <t>Lady مزهرية ديكور ليدي</t>
  </si>
  <si>
    <t>Neo كأس عصير نيو</t>
  </si>
  <si>
    <t>Jour كأس جور</t>
  </si>
  <si>
    <t>Round Up كأس نود راونداب</t>
  </si>
  <si>
    <t>Heads Up كأس هيدز اب</t>
  </si>
  <si>
    <t>Jour كأس عصير جور</t>
  </si>
  <si>
    <t>Stem Zero ION (1 pc GB) Grace White Wine Color: clear</t>
  </si>
  <si>
    <t>Finesse كلاص ماء كبير فاينس</t>
  </si>
  <si>
    <t>Finesse كلاص وسط فاينس</t>
  </si>
  <si>
    <t>Finesse كلاص كبير فاينس</t>
  </si>
  <si>
    <t>HEPBURN  380 CC كلاص هاب بورن وسط</t>
  </si>
  <si>
    <t>Big Top كلاص بيك توب كبير</t>
  </si>
  <si>
    <t>Climats كأس عصير نود</t>
  </si>
  <si>
    <t>Vinifera كأس فينيفيرا</t>
  </si>
  <si>
    <t>12x2</t>
  </si>
  <si>
    <t>Vintage كأس عصير نود فانتج</t>
  </si>
  <si>
    <t>Refine كأس عصير ريفان</t>
  </si>
  <si>
    <t>Reflection Serving Plate M with stem Color: clear</t>
  </si>
  <si>
    <t>Caldera كلاص كلديرا كبير</t>
  </si>
  <si>
    <t>Mr. &amp; Mrs. Night Set Color: clear L</t>
  </si>
  <si>
    <t>Blow Lamp مصباح مزهرية ديكور ابيض</t>
  </si>
  <si>
    <t>Blow Lamp مصباح مزهرية ديكور ازرق</t>
  </si>
  <si>
    <t>REFLECTION AYAKLI SERVİS KASESİ HK NUDE</t>
  </si>
  <si>
    <t>Eden Terrarium Color: clear</t>
  </si>
  <si>
    <t>Mist Vase Color: clear M</t>
  </si>
  <si>
    <t>Smooth مصباح ديكور نود ابيض</t>
  </si>
  <si>
    <t>Mist Vase Color: clear L</t>
  </si>
  <si>
    <t>Mist Vase Color: clear S</t>
  </si>
  <si>
    <t>Magnolia Vase S Color: opal white top, clear bottom</t>
  </si>
  <si>
    <t>NUDE(IR) JUG NUDE CLEAR NUDE 1 GB 6 OB</t>
  </si>
  <si>
    <t>Shade Cigar Ashtray Color: clear</t>
  </si>
  <si>
    <t>Silhouette Compartment Tray Color: Clear</t>
  </si>
  <si>
    <t>Barduck كلاص بريدك ازرق</t>
  </si>
  <si>
    <t>Jour High كلاص ماء جور هاي</t>
  </si>
  <si>
    <t>Beak كلاص ماي بيوك رمادي</t>
  </si>
  <si>
    <t>EGOIST MDG_34 NUDE MDG_69 NUDE 1 GB 8 OB</t>
  </si>
  <si>
    <t>Contour Bowl 180/400mm مزهرية ديكور نود</t>
  </si>
  <si>
    <t>Contour Vase Color: clear top contour bottom D: 180/400mm</t>
  </si>
  <si>
    <t>Memento Mori Skull Bowl Color: opal white</t>
  </si>
  <si>
    <t>Contour Bowl Color: clear top contour bottom D: 360/135mm</t>
  </si>
  <si>
    <t>Mini Magnolia Vase L Color: opal white</t>
  </si>
  <si>
    <t>Mini Magnolia Vase M Color: opal white</t>
  </si>
  <si>
    <t>Mini Magnolia Vase Color: opal white</t>
  </si>
  <si>
    <t>Joy حاملة شمعة (مزهرية) احمر</t>
  </si>
  <si>
    <t>Memento Mori Skull Bowl Color: smoke</t>
  </si>
  <si>
    <t>Memento Mori Skull Bowl Color: black</t>
  </si>
  <si>
    <t>Mini Magnolia Vase M Color: blue</t>
  </si>
  <si>
    <t>Beak قارورة ماء بيوك نود</t>
  </si>
  <si>
    <t>Beak قارورة ماء بيوك</t>
  </si>
  <si>
    <t>Pigmento مزهرية نود لون وردي فاتح</t>
  </si>
  <si>
    <t>Round Up كأس مضلع راوند أب نود</t>
  </si>
  <si>
    <t>Red or White Water Glass Color: clear</t>
  </si>
  <si>
    <t>ILO Tealight مزهرية حاملة الشموع</t>
  </si>
  <si>
    <t>ROCKS V SHOT</t>
  </si>
  <si>
    <t>Pure كلاص كبير بيور نود</t>
  </si>
  <si>
    <t>Vintage كأس نود فانتج</t>
  </si>
  <si>
    <t>Z-HRC BAR&amp;TABLE Cocktail</t>
  </si>
  <si>
    <t>Refine كأس طويل ريفاين</t>
  </si>
  <si>
    <t>SCOTHLAND MDG_155 MDG_1 1X35003-603705 1</t>
  </si>
  <si>
    <t>BIG TOP كلاص بيك توب</t>
  </si>
  <si>
    <t>Magnolia Vase S Color: blue top, clear bottom</t>
  </si>
  <si>
    <t>Vintage كلاص نود فانتج</t>
  </si>
  <si>
    <t>No.9 High Ball   Color: clear - GO TO NEW CODE</t>
  </si>
  <si>
    <t>HALO CARAFE NUDE CLEAR NUDE 1 GB 4 OB</t>
  </si>
  <si>
    <t>New Product</t>
  </si>
  <si>
    <t>TORCEDOR ASHTRAY DROP LOGO(K) CLEAR PASA</t>
  </si>
  <si>
    <t>Contour Wine Carafe Color: sandblasted D: 60/250mm</t>
  </si>
  <si>
    <t>Contour Candle Holder Color: clear top contour bottom D: 90/128mm</t>
  </si>
  <si>
    <t>Memento Mori Faceted Skull L Color: clear</t>
  </si>
  <si>
    <t>Memento Mori Faceted Skull L Color: black</t>
  </si>
  <si>
    <t>Memento Mori Faceted Skull L Color: opal white</t>
  </si>
  <si>
    <t>Heads Up  269/125mmماعون سلط كبير</t>
  </si>
  <si>
    <t>Contour Bowl Color: clear top contour bottom D: 130/103mm</t>
  </si>
  <si>
    <t>Contour BudVase Color: clear top contour bottom D: 50/200mm</t>
  </si>
  <si>
    <t>Memento Mori Faceted Skull L Color: silver</t>
  </si>
  <si>
    <t>Memento Mori Faceted Skull L Color: copper</t>
  </si>
  <si>
    <t>Memento Mori Faceted Skull L Color: luminous green</t>
  </si>
  <si>
    <t>MIXOLOGY MDG_16 NUDE CLEAR NUDE DEKOR S:</t>
  </si>
  <si>
    <t>Blade Vase M Color: petroleum green</t>
  </si>
  <si>
    <t>(Z-Horeca) كأس زي هاريكا</t>
  </si>
  <si>
    <t>WAYNE 97 CC كلاص وايني نود صغير</t>
  </si>
  <si>
    <t>LEGEND ŞİŞE+BARDAK TAKIMI S L 1X28769-10</t>
  </si>
  <si>
    <t>Mini Magnolia Vase L Color: blue</t>
  </si>
  <si>
    <t>Layers مزهرية صغير لايرز ابيض</t>
  </si>
  <si>
    <t>Mini Magnolia Vase Color: blue</t>
  </si>
  <si>
    <t>Name</t>
  </si>
  <si>
    <t>Description</t>
  </si>
  <si>
    <t>Weight</t>
  </si>
  <si>
    <t>Price</t>
  </si>
  <si>
    <t xml:space="preserve">Quantity </t>
  </si>
  <si>
    <t>In</t>
  </si>
  <si>
    <t>Out</t>
  </si>
  <si>
    <t>BrandId</t>
  </si>
  <si>
    <t>bf6a2b50-94cf-4f46-812b-e06d099aafee</t>
  </si>
  <si>
    <t>MaterialId</t>
  </si>
  <si>
    <t>D492B410-04A6-414E-89F3-4874F09EAB34</t>
  </si>
  <si>
    <t>D492B410-04A6-414E-89F3-4874F09EAB35</t>
  </si>
  <si>
    <t>D492B410-04A6-414E-89F3-4874F09EAB36</t>
  </si>
  <si>
    <t>D492B410-04A6-414E-89F3-4874F09EAB37</t>
  </si>
  <si>
    <t>D492B410-04A6-414E-89F3-4874F09EAB38</t>
  </si>
  <si>
    <t>D492B410-04A6-414E-89F3-4874F09EAB39</t>
  </si>
  <si>
    <t>D492B410-04A6-414E-89F3-4874F09EAB40</t>
  </si>
  <si>
    <t>D492B410-04A6-414E-89F3-4874F09EAB41</t>
  </si>
  <si>
    <t>D492B410-04A6-414E-89F3-4874F09EAB42</t>
  </si>
  <si>
    <t>D492B410-04A6-414E-89F3-4874F09EAB43</t>
  </si>
  <si>
    <t>D492B410-04A6-414E-89F3-4874F09EAB44</t>
  </si>
  <si>
    <t>D492B410-04A6-414E-89F3-4874F09EAB45</t>
  </si>
  <si>
    <t>D492B410-04A6-414E-89F3-4874F09EAB46</t>
  </si>
  <si>
    <t>D492B410-04A6-414E-89F3-4874F09EAB47</t>
  </si>
  <si>
    <t>D492B410-04A6-414E-89F3-4874F09EAB48</t>
  </si>
  <si>
    <t>D492B410-04A6-414E-89F3-4874F09EAB49</t>
  </si>
  <si>
    <t>D492B410-04A6-414E-89F3-4874F09EAB50</t>
  </si>
  <si>
    <t>D492B410-04A6-414E-89F3-4874F09EAB51</t>
  </si>
  <si>
    <t>D492B410-04A6-414E-89F3-4874F09EAB52</t>
  </si>
  <si>
    <t>D492B410-04A6-414E-89F3-4874F09EAB53</t>
  </si>
  <si>
    <t>D492B410-04A6-414E-89F3-4874F09EAB54</t>
  </si>
  <si>
    <t>D492B410-04A6-414E-89F3-4874F09EAB55</t>
  </si>
  <si>
    <t>D492B410-04A6-414E-89F3-4874F09EAB56</t>
  </si>
  <si>
    <t>D492B410-04A6-414E-89F3-4874F09EAB57</t>
  </si>
  <si>
    <t>D492B410-04A6-414E-89F3-4874F09EAB58</t>
  </si>
  <si>
    <t>D492B410-04A6-414E-89F3-4874F09EAB59</t>
  </si>
  <si>
    <t>D492B410-04A6-414E-89F3-4874F09EAB60</t>
  </si>
  <si>
    <t>D492B410-04A6-414E-89F3-4874F09EAB61</t>
  </si>
  <si>
    <t>D492B410-04A6-414E-89F3-4874F09EAB62</t>
  </si>
  <si>
    <t>D492B410-04A6-414E-89F3-4874F09EAB63</t>
  </si>
  <si>
    <t>D492B410-04A6-414E-89F3-4874F09EAB64</t>
  </si>
  <si>
    <t>D492B410-04A6-414E-89F3-4874F09EAB65</t>
  </si>
  <si>
    <t>D492B410-04A6-414E-89F3-4874F09EAB66</t>
  </si>
  <si>
    <t>D492B410-04A6-414E-89F3-4874F09EAB67</t>
  </si>
  <si>
    <t>D492B410-04A6-414E-89F3-4874F09EAB68</t>
  </si>
  <si>
    <t>D492B410-04A6-414E-89F3-4874F09EAB69</t>
  </si>
  <si>
    <t>D492B410-04A6-414E-89F3-4874F09EAB70</t>
  </si>
  <si>
    <t>D492B410-04A6-414E-89F3-4874F09EAB71</t>
  </si>
  <si>
    <t>D492B410-04A6-414E-89F3-4874F09EAB72</t>
  </si>
  <si>
    <t>D492B410-04A6-414E-89F3-4874F09EAB73</t>
  </si>
  <si>
    <t>D492B410-04A6-414E-89F3-4874F09EAB74</t>
  </si>
  <si>
    <t>D492B410-04A6-414E-89F3-4874F09EAB75</t>
  </si>
  <si>
    <t>D492B410-04A6-414E-89F3-4874F09EAB76</t>
  </si>
  <si>
    <t>D492B410-04A6-414E-89F3-4874F09EAB77</t>
  </si>
  <si>
    <t>D492B410-04A6-414E-89F3-4874F09EAB78</t>
  </si>
  <si>
    <t>D492B410-04A6-414E-89F3-4874F09EAB79</t>
  </si>
  <si>
    <t>D492B410-04A6-414E-89F3-4874F09EAB80</t>
  </si>
  <si>
    <t>D492B410-04A6-414E-89F3-4874F09EAB81</t>
  </si>
  <si>
    <t>D492B410-04A6-414E-89F3-4874F09EAB82</t>
  </si>
  <si>
    <t>D492B410-04A6-414E-89F3-4874F09EAB83</t>
  </si>
  <si>
    <t>D492B410-04A6-414E-89F3-4874F09EAB84</t>
  </si>
  <si>
    <t>D492B410-04A6-414E-89F3-4874F09EAB85</t>
  </si>
  <si>
    <t>D492B410-04A6-414E-89F3-4874F09EAB86</t>
  </si>
  <si>
    <t>D492B410-04A6-414E-89F3-4874F09EAB87</t>
  </si>
  <si>
    <t>D492B410-04A6-414E-89F3-4874F09EAB88</t>
  </si>
  <si>
    <t>D492B410-04A6-414E-89F3-4874F09EAB89</t>
  </si>
  <si>
    <t>D492B410-04A6-414E-89F3-4874F09EAB90</t>
  </si>
  <si>
    <t>D492B410-04A6-414E-89F3-4874F09EAB91</t>
  </si>
  <si>
    <t>D492B410-04A6-414E-89F3-4874F09EAB92</t>
  </si>
  <si>
    <t>D492B410-04A6-414E-89F3-4874F09EAB93</t>
  </si>
  <si>
    <t>D492B410-04A6-414E-89F3-4874F09EAB94</t>
  </si>
  <si>
    <t>D492B410-04A6-414E-89F3-4874F09EAB95</t>
  </si>
  <si>
    <t>D492B410-04A6-414E-89F3-4874F09EAB96</t>
  </si>
  <si>
    <t>D492B410-04A6-414E-89F3-4874F09EAB97</t>
  </si>
  <si>
    <t>D492B410-04A6-414E-89F3-4874F09EAB98</t>
  </si>
  <si>
    <t>D492B410-04A6-414E-89F3-4874F09EAB99</t>
  </si>
  <si>
    <t>D492B410-04A6-414E-89F3-4874F09EAB100</t>
  </si>
  <si>
    <t>D492B410-04A6-414E-89F3-4874F09EAB101</t>
  </si>
  <si>
    <t>D492B410-04A6-414E-89F3-4874F09EAB102</t>
  </si>
  <si>
    <t>D492B410-04A6-414E-89F3-4874F09EAB103</t>
  </si>
  <si>
    <t>D492B410-04A6-414E-89F3-4874F09EAB104</t>
  </si>
  <si>
    <t>D492B410-04A6-414E-89F3-4874F09EAB105</t>
  </si>
  <si>
    <t>D492B410-04A6-414E-89F3-4874F09EAB106</t>
  </si>
  <si>
    <t>D492B410-04A6-414E-89F3-4874F09EAB107</t>
  </si>
  <si>
    <t>D492B410-04A6-414E-89F3-4874F09EAB108</t>
  </si>
  <si>
    <t>D492B410-04A6-414E-89F3-4874F09EAB109</t>
  </si>
  <si>
    <t>D492B410-04A6-414E-89F3-4874F09EAB110</t>
  </si>
  <si>
    <t>D492B410-04A6-414E-89F3-4874F09EAB111</t>
  </si>
  <si>
    <t>D492B410-04A6-414E-89F3-4874F09EAB112</t>
  </si>
  <si>
    <t>D492B410-04A6-414E-89F3-4874F09EAB113</t>
  </si>
  <si>
    <t>D492B410-04A6-414E-89F3-4874F09EAB114</t>
  </si>
  <si>
    <t>D492B410-04A6-414E-89F3-4874F09EAB115</t>
  </si>
  <si>
    <t>D492B410-04A6-414E-89F3-4874F09EAB116</t>
  </si>
  <si>
    <t>D492B410-04A6-414E-89F3-4874F09EAB117</t>
  </si>
  <si>
    <t>D492B410-04A6-414E-89F3-4874F09EAB118</t>
  </si>
  <si>
    <t>D492B410-04A6-414E-89F3-4874F09EAB119</t>
  </si>
  <si>
    <t>D492B410-04A6-414E-89F3-4874F09EAB120</t>
  </si>
  <si>
    <t>D492B410-04A6-414E-89F3-4874F09EAB121</t>
  </si>
  <si>
    <t>D492B410-04A6-414E-89F3-4874F09EAB122</t>
  </si>
  <si>
    <t>D492B410-04A6-414E-89F3-4874F09EAB123</t>
  </si>
  <si>
    <t>D492B410-04A6-414E-89F3-4874F09EAB124</t>
  </si>
  <si>
    <t>D492B410-04A6-414E-89F3-4874F09EAB125</t>
  </si>
  <si>
    <t>D492B410-04A6-414E-89F3-4874F09EAB126</t>
  </si>
  <si>
    <t>D492B410-04A6-414E-89F3-4874F09EAB127</t>
  </si>
  <si>
    <t>D492B410-04A6-414E-89F3-4874F09EAB128</t>
  </si>
  <si>
    <t>D492B410-04A6-414E-89F3-4874F09EAB129</t>
  </si>
  <si>
    <t>D492B410-04A6-414E-89F3-4874F09EAB130</t>
  </si>
  <si>
    <t>D492B410-04A6-414E-89F3-4874F09EAB131</t>
  </si>
  <si>
    <t>D492B410-04A6-414E-89F3-4874F09EAB132</t>
  </si>
  <si>
    <t>D492B410-04A6-414E-89F3-4874F09EAB133</t>
  </si>
  <si>
    <t>D492B410-04A6-414E-89F3-4874F09EAB134</t>
  </si>
  <si>
    <t>D492B410-04A6-414E-89F3-4874F09EAB135</t>
  </si>
  <si>
    <t>D492B410-04A6-414E-89F3-4874F09EAB136</t>
  </si>
  <si>
    <t>D492B410-04A6-414E-89F3-4874F09EAB137</t>
  </si>
  <si>
    <t>D492B410-04A6-414E-89F3-4874F09EAB138</t>
  </si>
  <si>
    <t>D492B410-04A6-414E-89F3-4874F09EAB139</t>
  </si>
  <si>
    <t>D492B410-04A6-414E-89F3-4874F09EAB140</t>
  </si>
  <si>
    <t>D492B410-04A6-414E-89F3-4874F09EAB141</t>
  </si>
  <si>
    <t>D492B410-04A6-414E-89F3-4874F09EAB142</t>
  </si>
  <si>
    <t>D492B410-04A6-414E-89F3-4874F09EAB143</t>
  </si>
  <si>
    <t>D492B410-04A6-414E-89F3-4874F09EAB144</t>
  </si>
  <si>
    <t>D492B410-04A6-414E-89F3-4874F09EAB145</t>
  </si>
  <si>
    <t>D492B410-04A6-414E-89F3-4874F09EAB146</t>
  </si>
  <si>
    <t>D492B410-04A6-414E-89F3-4874F09EAB148</t>
  </si>
  <si>
    <t>D492B410-04A6-414E-89F3-4874F09EAB149</t>
  </si>
  <si>
    <t>D492B410-04A6-414E-89F3-4874F09EAB150</t>
  </si>
  <si>
    <t>D492B410-04A6-414E-89F3-4874F09EAB151</t>
  </si>
  <si>
    <t>D492B410-04A6-414E-89F3-4874F09EAB152</t>
  </si>
  <si>
    <t>D492B410-04A6-414E-89F3-4874F09EAB153</t>
  </si>
  <si>
    <t>D492B410-04A6-414E-89F3-4874F09EAB154</t>
  </si>
  <si>
    <t>D492B410-04A6-414E-89F3-4874F09EAB155</t>
  </si>
  <si>
    <t>D492B410-04A6-414E-89F3-4874F09EAB156</t>
  </si>
  <si>
    <t>D492B410-04A6-414E-89F3-4874F09EAB157</t>
  </si>
  <si>
    <t>D492B410-04A6-414E-89F3-4874F09EAB158</t>
  </si>
  <si>
    <t>D492B410-04A6-414E-89F3-4874F09EAB159</t>
  </si>
  <si>
    <t>D492B410-04A6-414E-89F3-4874F09EAB160</t>
  </si>
  <si>
    <t>D492B410-04A6-414E-89F3-4874F09EAB161</t>
  </si>
  <si>
    <t>D492B410-04A6-414E-89F3-4874F09EAB162</t>
  </si>
  <si>
    <t>D492B410-04A6-414E-89F3-4874F09EAB163</t>
  </si>
  <si>
    <t>D492B410-04A6-414E-89F3-4874F09EAB164</t>
  </si>
  <si>
    <t>D492B410-04A6-414E-89F3-4874F09EAB165</t>
  </si>
  <si>
    <t>D492B410-04A6-414E-89F3-4874F09EAB166</t>
  </si>
  <si>
    <t>D492B410-04A6-414E-89F3-4874F09EAB167</t>
  </si>
  <si>
    <t>D492B410-04A6-414E-89F3-4874F09EAB168</t>
  </si>
  <si>
    <t>D492B410-04A6-414E-89F3-4874F09EAB169</t>
  </si>
  <si>
    <t>D492B410-04A6-414E-89F3-4874F09EAB170</t>
  </si>
  <si>
    <t>D492B410-04A6-414E-89F3-4874F09EAB171</t>
  </si>
  <si>
    <t>D492B410-04A6-414E-89F3-4874F09EAB172</t>
  </si>
  <si>
    <t>D492B410-04A6-414E-89F3-4874F09EAB173</t>
  </si>
  <si>
    <t>D492B410-04A6-414E-89F3-4874F09EAB174</t>
  </si>
  <si>
    <t>D492B410-04A6-414E-89F3-4874F09EAB175</t>
  </si>
  <si>
    <t>D492B410-04A6-414E-89F3-4874F09EAB176</t>
  </si>
  <si>
    <t>D492B410-04A6-414E-89F3-4874F09EAB177</t>
  </si>
  <si>
    <t>D492B410-04A6-414E-89F3-4874F09EAB178</t>
  </si>
  <si>
    <t>D492B410-04A6-414E-89F3-4874F09EAB179</t>
  </si>
  <si>
    <t>D492B410-04A6-414E-89F3-4874F09EAB180</t>
  </si>
  <si>
    <t>D492B410-04A6-414E-89F3-4874F09EAB181</t>
  </si>
  <si>
    <t>D492B410-04A6-414E-89F3-4874F09EAB182</t>
  </si>
  <si>
    <t>D492B410-04A6-414E-89F3-4874F09EAB183</t>
  </si>
  <si>
    <t>D492B410-04A6-414E-89F3-4874F09EAB184</t>
  </si>
  <si>
    <t>D492B410-04A6-414E-89F3-4874F09EAB185</t>
  </si>
  <si>
    <t>D492B410-04A6-414E-89F3-4874F09EAB186</t>
  </si>
  <si>
    <t>D492B410-04A6-414E-89F3-4874F09EAB187</t>
  </si>
  <si>
    <t>D492B410-04A6-414E-89F3-4874F09EAB188</t>
  </si>
  <si>
    <t>D492B410-04A6-414E-89F3-4874F09EAB189</t>
  </si>
  <si>
    <t>D492B410-04A6-414E-89F3-4874F09EAB190</t>
  </si>
  <si>
    <t>D492B410-04A6-414E-89F3-4874F09EAB191</t>
  </si>
  <si>
    <t>D492B410-04A6-414E-89F3-4874F09EAB192</t>
  </si>
  <si>
    <t>D492B410-04A6-414E-89F3-4874F09EAB193</t>
  </si>
  <si>
    <t>D492B410-04A6-414E-89F3-4874F09EAB194</t>
  </si>
  <si>
    <t>D492B410-04A6-414E-89F3-4874F09EAB195</t>
  </si>
  <si>
    <t>D492B410-04A6-414E-89F3-4874F09EAB196</t>
  </si>
  <si>
    <t>D492B410-04A6-414E-89F3-4874F09EAB197</t>
  </si>
  <si>
    <t>D492B410-04A6-414E-89F3-4874F09EAB198</t>
  </si>
  <si>
    <t>D492B410-04A6-414E-89F3-4874F09EAB199</t>
  </si>
  <si>
    <t>D492B410-04A6-414E-89F3-4874F09EAB200</t>
  </si>
  <si>
    <t>D492B410-04A6-414E-89F3-4874F09EAB201</t>
  </si>
  <si>
    <t>D492B410-04A6-414E-89F3-4874F09EAB202</t>
  </si>
  <si>
    <t>D492B410-04A6-414E-89F3-4874F09EAB203</t>
  </si>
  <si>
    <t>D492B410-04A6-414E-89F3-4874F09EAB204</t>
  </si>
  <si>
    <t>D492B410-04A6-414E-89F3-4874F09EAB205</t>
  </si>
  <si>
    <t>D492B410-04A6-414E-89F3-4874F09EAB206</t>
  </si>
  <si>
    <t>D492B410-04A6-414E-89F3-4874F09EAB207</t>
  </si>
  <si>
    <t>D492B410-04A6-414E-89F3-4874F09EAB208</t>
  </si>
  <si>
    <t>D492B410-04A6-414E-89F3-4874F09EAB209</t>
  </si>
  <si>
    <t>D492B410-04A6-414E-89F3-4874F09EAB210</t>
  </si>
  <si>
    <t>D492B410-04A6-414E-89F3-4874F09EAB211</t>
  </si>
  <si>
    <t>D492B410-04A6-414E-89F3-4874F09EAB212</t>
  </si>
  <si>
    <t>D492B410-04A6-414E-89F3-4874F09EAB213</t>
  </si>
  <si>
    <t>D492B410-04A6-414E-89F3-4874F09EAB214</t>
  </si>
  <si>
    <t>D492B410-04A6-414E-89F3-4874F09EAB215</t>
  </si>
  <si>
    <t>D492B410-04A6-414E-89F3-4874F09EAB216</t>
  </si>
  <si>
    <t>D492B410-04A6-414E-89F3-4874F09EAB217</t>
  </si>
  <si>
    <t>D492B410-04A6-414E-89F3-4874F09EAB218</t>
  </si>
  <si>
    <t>D492B410-04A6-414E-89F3-4874F09EAB219</t>
  </si>
  <si>
    <t>D492B410-04A6-414E-89F3-4874F09EAB220</t>
  </si>
  <si>
    <t>D492B410-04A6-414E-89F3-4874F09EAB221</t>
  </si>
  <si>
    <t>D492B410-04A6-414E-89F3-4874F09EAB222</t>
  </si>
  <si>
    <t>D492B410-04A6-414E-89F3-4874F09EAB223</t>
  </si>
  <si>
    <t>D492B410-04A6-414E-89F3-4874F09EAB224</t>
  </si>
  <si>
    <t>D492B410-04A6-414E-89F3-4874F09EAB225</t>
  </si>
  <si>
    <t>D492B410-04A6-414E-89F3-4874F09EAB226</t>
  </si>
  <si>
    <t>D492B410-04A6-414E-89F3-4874F09EAB227</t>
  </si>
  <si>
    <t>D492B410-04A6-414E-89F3-4874F09EAB228</t>
  </si>
  <si>
    <t>D492B410-04A6-414E-89F3-4874F09EAB229</t>
  </si>
  <si>
    <t>D492B410-04A6-414E-89F3-4874F09EAB230</t>
  </si>
  <si>
    <t>D492B410-04A6-414E-89F3-4874F09EAB231</t>
  </si>
  <si>
    <t>D492B410-04A6-414E-89F3-4874F09EAB232</t>
  </si>
  <si>
    <t>D492B410-04A6-414E-89F3-4874F09EAB233</t>
  </si>
  <si>
    <t>D492B410-04A6-414E-89F3-4874F09EAB234</t>
  </si>
  <si>
    <t>D492B410-04A6-414E-89F3-4874F09EAB235</t>
  </si>
  <si>
    <t>D492B410-04A6-414E-89F3-4874F09EAB236</t>
  </si>
  <si>
    <t>D492B410-04A6-414E-89F3-4874F09EAB237</t>
  </si>
  <si>
    <t>D492B410-04A6-414E-89F3-4874F09EAB238</t>
  </si>
  <si>
    <t>D492B410-04A6-414E-89F3-4874F09EAB239</t>
  </si>
  <si>
    <t>D492B410-04A6-414E-89F3-4874F09EAB240</t>
  </si>
  <si>
    <t>D492B410-04A6-414E-89F3-4874F09EAB241</t>
  </si>
  <si>
    <t>D492B410-04A6-414E-89F3-4874F09EAB242</t>
  </si>
  <si>
    <t>D492B410-04A6-414E-89F3-4874F09EAB243</t>
  </si>
  <si>
    <t>D492B410-04A6-414E-89F3-4874F09EAB244</t>
  </si>
  <si>
    <t>D492B410-04A6-414E-89F3-4874F09EAB245</t>
  </si>
  <si>
    <t>D492B410-04A6-414E-89F3-4874F09EAB246</t>
  </si>
  <si>
    <t>D492B410-04A6-414E-89F3-4874F09EAB247</t>
  </si>
  <si>
    <t>D492B410-04A6-414E-89F3-4874F09EAB248</t>
  </si>
  <si>
    <t>D492B410-04A6-414E-89F3-4874F09EAB249</t>
  </si>
  <si>
    <t>D492B410-04A6-414E-89F3-4874F09EAB250</t>
  </si>
  <si>
    <t>D492B410-04A6-414E-89F3-4874F09EAB251</t>
  </si>
  <si>
    <t>D492B410-04A6-414E-89F3-4874F09EAB252</t>
  </si>
  <si>
    <t>D492B410-04A6-414E-89F3-4874F09EAB253</t>
  </si>
  <si>
    <t>D492B410-04A6-414E-89F3-4874F09EAB254</t>
  </si>
  <si>
    <t>D492B410-04A6-414E-89F3-4874F09EAB255</t>
  </si>
  <si>
    <t>D492B410-04A6-414E-89F3-4874F09EAB256</t>
  </si>
  <si>
    <t>D492B410-04A6-414E-89F3-4874F09EAB257</t>
  </si>
  <si>
    <t>D492B410-04A6-414E-89F3-4874F09EAB258</t>
  </si>
  <si>
    <t>D492B410-04A6-414E-89F3-4874F09EAB259</t>
  </si>
  <si>
    <t>D492B410-04A6-414E-89F3-4874F09EAB260</t>
  </si>
  <si>
    <t>D492B410-04A6-414E-89F3-4874F09EAB261</t>
  </si>
  <si>
    <t>D492B410-04A6-414E-89F3-4874F09EAB262</t>
  </si>
  <si>
    <t>D492B410-04A6-414E-89F3-4874F09EAB263</t>
  </si>
  <si>
    <t>D492B410-04A6-414E-89F3-4874F09EAB264</t>
  </si>
  <si>
    <t>D492B410-04A6-414E-89F3-4874F09EAB265</t>
  </si>
  <si>
    <t>D492B410-04A6-414E-89F3-4874F09EAB266</t>
  </si>
  <si>
    <t>D492B410-04A6-414E-89F3-4874F09EAB267</t>
  </si>
  <si>
    <t>D492B410-04A6-414E-89F3-4874F09EAB268</t>
  </si>
  <si>
    <t>D492B410-04A6-414E-89F3-4874F09EAB269</t>
  </si>
  <si>
    <t>D492B410-04A6-414E-89F3-4874F09EAB270</t>
  </si>
  <si>
    <t>D492B410-04A6-414E-89F3-4874F09EAB271</t>
  </si>
  <si>
    <t>D492B410-04A6-414E-89F3-4874F09EAB272</t>
  </si>
  <si>
    <t>D492B410-04A6-414E-89F3-4874F09EAB273</t>
  </si>
  <si>
    <t>D492B410-04A6-414E-89F3-4874F09EAB274</t>
  </si>
  <si>
    <t>D492B410-04A6-414E-89F3-4874F09EAB275</t>
  </si>
  <si>
    <t>D492B410-04A6-414E-89F3-4874F09EAB276</t>
  </si>
  <si>
    <t>D492B410-04A6-414E-89F3-4874F09EAB277</t>
  </si>
  <si>
    <t>D492B410-04A6-414E-89F3-4874F09EAB278</t>
  </si>
  <si>
    <t>D492B410-04A6-414E-89F3-4874F09EAB279</t>
  </si>
  <si>
    <t>D492B410-04A6-414E-89F3-4874F09EAB280</t>
  </si>
  <si>
    <t>D492B410-04A6-414E-89F3-4874F09EAB281</t>
  </si>
  <si>
    <t>D492B410-04A6-414E-89F3-4874F09EAB282</t>
  </si>
  <si>
    <t>D492B410-04A6-414E-89F3-4874F09EAB283</t>
  </si>
  <si>
    <t>D492B410-04A6-414E-89F3-4874F09EAB284</t>
  </si>
  <si>
    <t>D492B410-04A6-414E-89F3-4874F09EAB285</t>
  </si>
  <si>
    <t>D492B410-04A6-414E-89F3-4874F09EAB286</t>
  </si>
  <si>
    <t>D492B410-04A6-414E-89F3-4874F09EAB287</t>
  </si>
  <si>
    <t>D492B410-04A6-414E-89F3-4874F09EAB288</t>
  </si>
  <si>
    <t>D492B410-04A6-414E-89F3-4874F09EAB289</t>
  </si>
  <si>
    <t>D492B410-04A6-414E-89F3-4874F09EAB290</t>
  </si>
  <si>
    <t>D492B410-04A6-414E-89F3-4874F09EAB291</t>
  </si>
  <si>
    <t>D492B410-04A6-414E-89F3-4874F09EAB292</t>
  </si>
  <si>
    <t>D492B410-04A6-414E-89F3-4874F09EAB293</t>
  </si>
  <si>
    <t>D492B410-04A6-414E-89F3-4874F09EAB294</t>
  </si>
  <si>
    <t>D492B410-04A6-414E-89F3-4874F09EAB295</t>
  </si>
  <si>
    <t>D492B410-04A6-414E-89F3-4874F09EAB296</t>
  </si>
  <si>
    <t>D492B410-04A6-414E-89F3-4874F09EAB297</t>
  </si>
  <si>
    <t>D492B410-04A6-414E-89F3-4874F09EAB298</t>
  </si>
  <si>
    <t>D492B410-04A6-414E-89F3-4874F09EAB299</t>
  </si>
  <si>
    <t>D492B410-04A6-414E-89F3-4874F09EAB300</t>
  </si>
  <si>
    <t>D492B410-04A6-414E-89F3-4874F09EAB301</t>
  </si>
  <si>
    <t>D492B410-04A6-414E-89F3-4874F09EAB303</t>
  </si>
  <si>
    <t>D492B410-04A6-414E-89F3-4874F09EAB305</t>
  </si>
  <si>
    <t>D492B410-04A6-414E-89F3-4874F09EAB307</t>
  </si>
  <si>
    <t>D492B410-04A6-414E-89F3-4874F09EAB308</t>
  </si>
  <si>
    <t>D492B410-04A6-414E-89F3-4874F09EAB309</t>
  </si>
  <si>
    <t>D492B410-04A6-414E-89F3-4874F09EAB310</t>
  </si>
  <si>
    <t>D492B410-04A6-414E-89F3-4874F09EAB311</t>
  </si>
  <si>
    <t>D492B410-04A6-414E-89F3-4874F09EAB312</t>
  </si>
  <si>
    <t>D492B410-04A6-414E-89F3-4874F09EAB313</t>
  </si>
  <si>
    <t>D492B410-04A6-414E-89F3-4874F09EAB314</t>
  </si>
  <si>
    <t>D492B410-04A6-414E-89F3-4874F09EAB315</t>
  </si>
  <si>
    <t>D492B410-04A6-414E-89F3-4874F09EAB316</t>
  </si>
  <si>
    <t>D492B410-04A6-414E-89F3-4874F09EAB317</t>
  </si>
  <si>
    <t>D492B410-04A6-414E-89F3-4874F09EAB318</t>
  </si>
  <si>
    <t>D492B410-04A6-414E-89F3-4874F09EAB319</t>
  </si>
  <si>
    <t>D492B410-04A6-414E-89F3-4874F09EAB320</t>
  </si>
  <si>
    <t>D492B410-04A6-414E-89F3-4874F09EAB322</t>
  </si>
  <si>
    <t>D492B410-04A6-414E-89F3-4874F09EAB323</t>
  </si>
  <si>
    <t>D492B410-04A6-414E-89F3-4874F09EAB324</t>
  </si>
  <si>
    <t>D492B410-04A6-414E-89F3-4874F09EAB325</t>
  </si>
  <si>
    <t>D492B410-04A6-414E-89F3-4874F09EAB326</t>
  </si>
  <si>
    <t>D492B410-04A6-414E-89F3-4874F09EAB327</t>
  </si>
  <si>
    <t>D492B410-04A6-414E-89F3-4874F09EAB328</t>
  </si>
  <si>
    <t>D492B410-04A6-414E-89F3-4874F09EAB329</t>
  </si>
  <si>
    <t>D492B410-04A6-414E-89F3-4874F09EAB330</t>
  </si>
  <si>
    <t>D492B410-04A6-414E-89F3-4874F09EAB331</t>
  </si>
  <si>
    <t>D492B410-04A6-414E-89F3-4874F09EAB332</t>
  </si>
  <si>
    <t>D492B410-04A6-414E-89F3-4874F09EAB333</t>
  </si>
  <si>
    <t>D492B410-04A6-414E-89F3-4874F09EAB334</t>
  </si>
  <si>
    <t>D492B410-04A6-414E-89F3-4874F09EAB335</t>
  </si>
  <si>
    <t>D492B410-04A6-414E-89F3-4874F09EAB336</t>
  </si>
  <si>
    <t>D492B410-04A6-414E-89F3-4874F09EAB337</t>
  </si>
  <si>
    <t>D492B410-04A6-414E-89F3-4874F09EAB338</t>
  </si>
  <si>
    <t>D492B410-04A6-414E-89F3-4874F09EAB339</t>
  </si>
  <si>
    <t>D492B410-04A6-414E-89F3-4874F09EAB340</t>
  </si>
  <si>
    <t>D492B410-04A6-414E-89F3-4874F09EAB341</t>
  </si>
  <si>
    <t>D492B410-04A6-414E-89F3-4874F09EAB342</t>
  </si>
  <si>
    <t>D492B410-04A6-414E-89F3-4874F09EAB343</t>
  </si>
  <si>
    <t>D492B410-04A6-414E-89F3-4874F09EAB344</t>
  </si>
  <si>
    <t>D492B410-04A6-414E-89F3-4874F09EAB345</t>
  </si>
  <si>
    <t>D492B410-04A6-414E-89F3-4874F09EAB346</t>
  </si>
  <si>
    <t>D492B410-04A6-414E-89F3-4874F09EAB347</t>
  </si>
  <si>
    <t>D492B410-04A6-414E-89F3-4874F09EAB348</t>
  </si>
  <si>
    <t>D492B410-04A6-414E-89F3-4874F09EAB349</t>
  </si>
  <si>
    <t>D492B410-04A6-414E-89F3-4874F09EAB350</t>
  </si>
  <si>
    <t>D492B410-04A6-414E-89F3-4874F09EAB351</t>
  </si>
  <si>
    <t>D492B410-04A6-414E-89F3-4874F09EAB352</t>
  </si>
  <si>
    <t>D492B410-04A6-414E-89F3-4874F09EAB353</t>
  </si>
  <si>
    <t>D492B410-04A6-414E-89F3-4874F09EAB354</t>
  </si>
  <si>
    <t>D492B410-04A6-414E-89F3-4874F09EAB355</t>
  </si>
  <si>
    <t>D492B410-04A6-414E-89F3-4874F09EAB356</t>
  </si>
  <si>
    <t>D492B410-04A6-414E-89F3-4874F09EAB357</t>
  </si>
  <si>
    <t>D492B410-04A6-414E-89F3-4874F09EAB358</t>
  </si>
  <si>
    <t>D492B410-04A6-414E-89F3-4874F09EAB359</t>
  </si>
  <si>
    <t>D492B410-04A6-414E-89F3-4874F09EAB360</t>
  </si>
  <si>
    <t>D492B410-04A6-414E-89F3-4874F09EAB361</t>
  </si>
  <si>
    <t>D492B410-04A6-414E-89F3-4874F09EAB362</t>
  </si>
  <si>
    <t>D492B410-04A6-414E-89F3-4874F09EAB363</t>
  </si>
  <si>
    <t>D492B410-04A6-414E-89F3-4874F09EAB364</t>
  </si>
  <si>
    <t>D492B410-04A6-414E-89F3-4874F09EAB365</t>
  </si>
  <si>
    <t>D492B410-04A6-414E-89F3-4874F09EAB366</t>
  </si>
  <si>
    <t>D492B410-04A6-414E-89F3-4874F09EAB367</t>
  </si>
  <si>
    <t>D492B410-04A6-414E-89F3-4874F09EAB368</t>
  </si>
  <si>
    <t>D492B410-04A6-414E-89F3-4874F09EAB369</t>
  </si>
  <si>
    <t>D492B410-04A6-414E-89F3-4874F09EAB370</t>
  </si>
  <si>
    <t>D492B410-04A6-414E-89F3-4874F09EAB371</t>
  </si>
  <si>
    <t>D492B410-04A6-414E-89F3-4874F09EAB372</t>
  </si>
  <si>
    <t>D492B410-04A6-414E-89F3-4874F09EAB373</t>
  </si>
  <si>
    <t>D492B410-04A6-414E-89F3-4874F09EAB374</t>
  </si>
  <si>
    <t>D492B410-04A6-414E-89F3-4874F09EAB375</t>
  </si>
  <si>
    <t>D492B410-04A6-414E-89F3-4874F09EAB376</t>
  </si>
  <si>
    <t>D492B410-04A6-414E-89F3-4874F09EAB377</t>
  </si>
  <si>
    <t>D492B410-04A6-414E-89F3-4874F09EAB378</t>
  </si>
  <si>
    <t>D492B410-04A6-414E-89F3-4874F09EAB379</t>
  </si>
  <si>
    <t>D492B410-04A6-414E-89F3-4874F09EAB380</t>
  </si>
  <si>
    <t>D492B410-04A6-414E-89F3-4874F09EAB381</t>
  </si>
  <si>
    <t>D492B410-04A6-414E-89F3-4874F09EAB382</t>
  </si>
  <si>
    <t>D492B410-04A6-414E-89F3-4874F09EAB383</t>
  </si>
  <si>
    <t>D492B410-04A6-414E-89F3-4874F09EAB384</t>
  </si>
  <si>
    <t>D492B410-04A6-414E-89F3-4874F09EAB385</t>
  </si>
  <si>
    <t>D492B410-04A6-414E-89F3-4874F09EAB386</t>
  </si>
  <si>
    <t>D492B410-04A6-414E-89F3-4874F09EAB387</t>
  </si>
  <si>
    <t>D492B410-04A6-414E-89F3-4874F09EAB388</t>
  </si>
  <si>
    <t>D492B410-04A6-414E-89F3-4874F09EAB389</t>
  </si>
  <si>
    <t>D492B410-04A6-414E-89F3-4874F09EAB390</t>
  </si>
  <si>
    <t>D492B410-04A6-414E-89F3-4874F09EAB391</t>
  </si>
  <si>
    <t>D492B410-04A6-414E-89F3-4874F09EAB392</t>
  </si>
  <si>
    <t>D492B410-04A6-414E-89F3-4874F09EAB393</t>
  </si>
  <si>
    <t>D492B410-04A6-414E-89F3-4874F09EAB394</t>
  </si>
  <si>
    <t>D492B410-04A6-414E-89F3-4874F09EAB395</t>
  </si>
  <si>
    <t>D492B410-04A6-414E-89F3-4874F09EAB396</t>
  </si>
  <si>
    <t>D492B410-04A6-414E-89F3-4874F09EAB397</t>
  </si>
  <si>
    <t>D492B410-04A6-414E-89F3-4874F09EAB398</t>
  </si>
  <si>
    <t>D492B410-04A6-414E-89F3-4874F09EAB399</t>
  </si>
  <si>
    <t>D492B410-04A6-414E-89F3-4874F09EAB400</t>
  </si>
  <si>
    <t>D492B410-04A6-414E-89F3-4874F09EAB401</t>
  </si>
  <si>
    <t>D492B410-04A6-414E-89F3-4874F09EAB402</t>
  </si>
  <si>
    <t>D492B410-04A6-414E-89F3-4874F09EAB403</t>
  </si>
  <si>
    <t>D492B410-04A6-414E-89F3-4874F09EAB404</t>
  </si>
  <si>
    <t>D492B410-04A6-414E-89F3-4874F09EAB405</t>
  </si>
  <si>
    <t>D492B410-04A6-414E-89F3-4874F09EAB406</t>
  </si>
  <si>
    <t>D492B410-04A6-414E-89F3-4874F09EAB407</t>
  </si>
  <si>
    <t>D492B410-04A6-414E-89F3-4874F09EAB408</t>
  </si>
  <si>
    <t>D492B410-04A6-414E-89F3-4874F09EAB409</t>
  </si>
  <si>
    <t>D492B410-04A6-414E-89F3-4874F09EAB410</t>
  </si>
  <si>
    <t>D492B410-04A6-414E-89F3-4874F09EAB411</t>
  </si>
  <si>
    <t>D492B410-04A6-414E-89F3-4874F09EAB412</t>
  </si>
  <si>
    <t>D492B410-04A6-414E-89F3-4874F09EAB413</t>
  </si>
  <si>
    <t>D492B410-04A6-414E-89F3-4874F09EAB414</t>
  </si>
  <si>
    <t>D492B410-04A6-414E-89F3-4874F09EAB415</t>
  </si>
  <si>
    <t>D492B410-04A6-414E-89F3-4874F09EAB416</t>
  </si>
  <si>
    <t>D492B410-04A6-414E-89F3-4874F09EAB417</t>
  </si>
  <si>
    <t>D492B410-04A6-414E-89F3-4874F09EAB418</t>
  </si>
  <si>
    <t>D492B410-04A6-414E-89F3-4874F09EAB419</t>
  </si>
  <si>
    <t>D492B410-04A6-414E-89F3-4874F09EAB420</t>
  </si>
  <si>
    <t>D492B410-04A6-414E-89F3-4874F09EAB421</t>
  </si>
  <si>
    <t>D492B410-04A6-414E-89F3-4874F09EAB422</t>
  </si>
  <si>
    <t>D492B410-04A6-414E-89F3-4874F09EAB423</t>
  </si>
  <si>
    <t>D492B410-04A6-414E-89F3-4874F09EAB424</t>
  </si>
  <si>
    <t>D492B410-04A6-414E-89F3-4874F09EAB425</t>
  </si>
  <si>
    <t>D492B410-04A6-414E-89F3-4874F09EAB426</t>
  </si>
  <si>
    <t>D492B410-04A6-414E-89F3-4874F09EAB427</t>
  </si>
  <si>
    <t>D492B410-04A6-414E-89F3-4874F09EAB428</t>
  </si>
  <si>
    <t>D492B410-04A6-414E-89F3-4874F09EAB429</t>
  </si>
  <si>
    <t>D492B410-04A6-414E-89F3-4874F09EAB430</t>
  </si>
  <si>
    <t>D492B410-04A6-414E-89F3-4874F09EAB431</t>
  </si>
  <si>
    <t>D492B410-04A6-414E-89F3-4874F09EAB432</t>
  </si>
  <si>
    <t>D492B410-04A6-414E-89F3-4874F09EAB433</t>
  </si>
  <si>
    <t>D492B410-04A6-414E-89F3-4874F09EAB434</t>
  </si>
  <si>
    <t>D492B410-04A6-414E-89F3-4874F09EAB435</t>
  </si>
  <si>
    <t>D492B410-04A6-414E-89F3-4874F09EAB436</t>
  </si>
  <si>
    <t>D492B410-04A6-414E-89F3-4874F09EAB437</t>
  </si>
  <si>
    <t>D492B410-04A6-414E-89F3-4874F09EAB438</t>
  </si>
  <si>
    <t>D492B410-04A6-414E-89F3-4874F09EAB439</t>
  </si>
  <si>
    <t>D492B410-04A6-414E-89F3-4874F09EAB440</t>
  </si>
  <si>
    <t>D492B410-04A6-414E-89F3-4874F09EAB441</t>
  </si>
  <si>
    <t>D492B410-04A6-414E-89F3-4874F09EAB442</t>
  </si>
  <si>
    <t>D492B410-04A6-414E-89F3-4874F09EAB443</t>
  </si>
  <si>
    <t>D492B410-04A6-414E-89F3-4874F09EAB444</t>
  </si>
  <si>
    <t>D492B410-04A6-414E-89F3-4874F09EAB445</t>
  </si>
  <si>
    <t>D492B410-04A6-414E-89F3-4874F09EAB446</t>
  </si>
  <si>
    <t>D492B410-04A6-414E-89F3-4874F09EAB447</t>
  </si>
  <si>
    <t>D492B410-04A6-414E-89F3-4874F09EAB448</t>
  </si>
  <si>
    <t>D492B410-04A6-414E-89F3-4874F09EAB449</t>
  </si>
  <si>
    <t>D492B410-04A6-414E-89F3-4874F09EAB450</t>
  </si>
  <si>
    <t>D492B410-04A6-414E-89F3-4874F09EAB451</t>
  </si>
  <si>
    <t>D492B410-04A6-414E-89F3-4874F09EAB452</t>
  </si>
  <si>
    <t>D492B410-04A6-414E-89F3-4874F09EAB453</t>
  </si>
  <si>
    <t>D492B410-04A6-414E-89F3-4874F09EAB454</t>
  </si>
  <si>
    <t>D492B410-04A6-414E-89F3-4874F09EAB455</t>
  </si>
  <si>
    <t>D492B410-04A6-414E-89F3-4874F09EAB456</t>
  </si>
  <si>
    <t>D492B410-04A6-414E-89F3-4874F09EAB457</t>
  </si>
  <si>
    <t>D492B410-04A6-414E-89F3-4874F09EAB458</t>
  </si>
  <si>
    <t>Memento Mori Skull Bowl</t>
  </si>
  <si>
    <t>Memento Mori Skull Bowl (small size ) Color:opal</t>
  </si>
  <si>
    <t>Caldera Highball Set of 4 Glasses Color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</si>
</sst>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1"/>
  <sheetViews>
    <sheetView tabSelected="1" topLeftCell="B1" workbookViewId="0">
      <selection activeCell="C80" sqref="C80"/>
    </sheetView>
  </sheetViews>
  <sheetFormatPr defaultRowHeight="14.25" x14ac:dyDescent="0.45"/>
  <cols>
    <col min="1" max="2" width="36.796875" customWidth="1"/>
    <col min="5" max="5" width="52.53125" customWidth="1"/>
    <col min="6" max="6" width="25.19921875" customWidth="1"/>
    <col min="8" max="8" width="8.19921875" bestFit="1" customWidth="1"/>
    <col min="9" max="9" width="16.33203125" customWidth="1"/>
    <col min="10" max="10" width="8.86328125" style="6" customWidth="1"/>
    <col min="11" max="11" width="9.06640625" style="6"/>
    <col min="12" max="15" width="9.06640625" style="15"/>
  </cols>
  <sheetData>
    <row r="1" spans="1:17" x14ac:dyDescent="0.45">
      <c r="A1" s="16" t="s">
        <v>408</v>
      </c>
      <c r="B1" s="16" t="s">
        <v>410</v>
      </c>
      <c r="C1" s="7" t="s">
        <v>0</v>
      </c>
      <c r="D1" s="7" t="s">
        <v>1</v>
      </c>
      <c r="E1" s="7" t="s">
        <v>401</v>
      </c>
      <c r="F1" s="7" t="s">
        <v>402</v>
      </c>
      <c r="G1" s="7" t="s">
        <v>403</v>
      </c>
      <c r="H1" s="7" t="s">
        <v>404</v>
      </c>
      <c r="I1" s="7" t="s">
        <v>405</v>
      </c>
      <c r="J1" s="7" t="s">
        <v>407</v>
      </c>
      <c r="K1" s="7" t="s">
        <v>406</v>
      </c>
      <c r="L1" s="7" t="s">
        <v>407</v>
      </c>
      <c r="M1" s="7" t="s">
        <v>406</v>
      </c>
      <c r="N1" s="7"/>
      <c r="O1" s="7"/>
      <c r="P1" s="1"/>
      <c r="Q1" s="1"/>
    </row>
    <row r="2" spans="1:17" x14ac:dyDescent="0.45">
      <c r="A2" t="s">
        <v>409</v>
      </c>
      <c r="B2" t="s">
        <v>411</v>
      </c>
      <c r="C2" s="11">
        <v>18803</v>
      </c>
      <c r="D2" s="11">
        <v>1098411</v>
      </c>
      <c r="E2" s="11" t="s">
        <v>4</v>
      </c>
      <c r="F2" s="11" t="s">
        <v>4</v>
      </c>
      <c r="G2" s="11">
        <v>3.73</v>
      </c>
      <c r="H2" s="11">
        <v>5</v>
      </c>
      <c r="I2" s="11">
        <v>3036</v>
      </c>
      <c r="J2" s="12" t="s">
        <v>3</v>
      </c>
      <c r="K2" s="12" t="s">
        <v>3</v>
      </c>
      <c r="L2" s="5" t="str">
        <f>IFERROR(LEFT(J2, FIND("x", J2) - 1), J2)</f>
        <v>1</v>
      </c>
      <c r="M2" s="5" t="str">
        <f>IFERROR(RIGHT(K2, LEN(K2) - FIND("x", K2)), K2)</f>
        <v>12</v>
      </c>
      <c r="N2" s="5"/>
      <c r="O2" s="5"/>
      <c r="P2" s="2"/>
      <c r="Q2" s="2"/>
    </row>
    <row r="3" spans="1:17" x14ac:dyDescent="0.45">
      <c r="A3" t="s">
        <v>409</v>
      </c>
      <c r="B3" t="s">
        <v>412</v>
      </c>
      <c r="C3" s="11">
        <v>68194</v>
      </c>
      <c r="D3" s="11">
        <v>1100894</v>
      </c>
      <c r="E3" s="11" t="s">
        <v>6</v>
      </c>
      <c r="F3" s="11" t="s">
        <v>6</v>
      </c>
      <c r="G3" s="11">
        <v>1.58</v>
      </c>
      <c r="H3" s="11">
        <v>1.97</v>
      </c>
      <c r="I3" s="11">
        <v>1799</v>
      </c>
      <c r="J3" s="12" t="s">
        <v>5</v>
      </c>
      <c r="K3" s="12" t="s">
        <v>5</v>
      </c>
      <c r="L3" s="5" t="str">
        <f>IFERROR(LEFT(J3, FIND("x", J3) - 1), J3)</f>
        <v>4</v>
      </c>
      <c r="M3" s="5" t="str">
        <f>IFERROR(RIGHT(K3, LEN(K3) - FIND("x", K3)), K3)</f>
        <v>6</v>
      </c>
      <c r="N3" s="5"/>
      <c r="O3" s="5"/>
      <c r="P3" s="2"/>
      <c r="Q3" s="2"/>
    </row>
    <row r="4" spans="1:17" x14ac:dyDescent="0.45">
      <c r="A4" t="s">
        <v>409</v>
      </c>
      <c r="B4" t="s">
        <v>413</v>
      </c>
      <c r="C4" s="11">
        <v>68494</v>
      </c>
      <c r="D4" s="11">
        <v>1205179</v>
      </c>
      <c r="E4" s="11" t="s">
        <v>7</v>
      </c>
      <c r="F4" s="11" t="s">
        <v>7</v>
      </c>
      <c r="G4" s="11">
        <v>0.95</v>
      </c>
      <c r="H4" s="11">
        <v>1.1200000000000001</v>
      </c>
      <c r="I4" s="11">
        <v>1408</v>
      </c>
      <c r="J4" s="12">
        <v>24</v>
      </c>
      <c r="K4" s="12">
        <v>24</v>
      </c>
      <c r="L4" s="5">
        <f>IFERROR(LEFT(J4, FIND("x", J4) - 1), J4)</f>
        <v>24</v>
      </c>
      <c r="M4" s="5">
        <f>IFERROR(RIGHT(K4, LEN(K4) - FIND("x", K4)), K4)</f>
        <v>24</v>
      </c>
      <c r="N4" s="5"/>
      <c r="O4" s="5"/>
      <c r="P4" s="2"/>
      <c r="Q4" s="2"/>
    </row>
    <row r="5" spans="1:17" ht="28.5" x14ac:dyDescent="0.45">
      <c r="A5" t="s">
        <v>409</v>
      </c>
      <c r="B5" t="s">
        <v>414</v>
      </c>
      <c r="C5" s="11">
        <v>18822</v>
      </c>
      <c r="D5" s="11">
        <v>1095761</v>
      </c>
      <c r="E5" s="11" t="s">
        <v>9</v>
      </c>
      <c r="F5" s="11" t="s">
        <v>9</v>
      </c>
      <c r="G5" s="11">
        <v>7.65</v>
      </c>
      <c r="H5" s="11">
        <v>9.8800000000000008</v>
      </c>
      <c r="I5" s="11">
        <v>1110</v>
      </c>
      <c r="J5" s="12" t="s">
        <v>8</v>
      </c>
      <c r="K5" s="12" t="s">
        <v>8</v>
      </c>
      <c r="L5" s="5" t="str">
        <f>IFERROR(LEFT(J5, FIND("x", J5) - 1), J5)</f>
        <v>1</v>
      </c>
      <c r="M5" s="5" t="str">
        <f>IFERROR(RIGHT(K5, LEN(K5) - FIND("x", K5)), K5)</f>
        <v>6</v>
      </c>
      <c r="N5" s="5"/>
      <c r="O5" s="5"/>
      <c r="P5" s="2"/>
      <c r="Q5" s="2"/>
    </row>
    <row r="6" spans="1:17" ht="28.5" x14ac:dyDescent="0.45">
      <c r="A6" t="s">
        <v>409</v>
      </c>
      <c r="B6" t="s">
        <v>415</v>
      </c>
      <c r="C6" s="11">
        <v>23719</v>
      </c>
      <c r="D6" s="11">
        <v>1101043</v>
      </c>
      <c r="E6" s="11" t="s">
        <v>11</v>
      </c>
      <c r="F6" s="11" t="s">
        <v>11</v>
      </c>
      <c r="G6" s="11">
        <v>5.08</v>
      </c>
      <c r="H6" s="11">
        <v>5.75</v>
      </c>
      <c r="I6" s="11">
        <v>904</v>
      </c>
      <c r="J6" s="12" t="s">
        <v>10</v>
      </c>
      <c r="K6" s="12" t="s">
        <v>10</v>
      </c>
      <c r="L6" s="5" t="str">
        <f>IFERROR(LEFT(J6, FIND("x", J6) - 1), J6)</f>
        <v>1</v>
      </c>
      <c r="M6" s="5" t="str">
        <f>IFERROR(RIGHT(K6, LEN(K6) - FIND("x", K6)), K6)</f>
        <v>4</v>
      </c>
      <c r="N6" s="5"/>
      <c r="O6" s="5"/>
      <c r="P6" s="2"/>
      <c r="Q6" s="2"/>
    </row>
    <row r="7" spans="1:17" x14ac:dyDescent="0.45">
      <c r="A7" t="s">
        <v>409</v>
      </c>
      <c r="B7" t="s">
        <v>416</v>
      </c>
      <c r="C7" s="11">
        <v>19876</v>
      </c>
      <c r="D7" s="11">
        <v>1101042</v>
      </c>
      <c r="E7" s="11" t="s">
        <v>4</v>
      </c>
      <c r="F7" s="11" t="s">
        <v>4</v>
      </c>
      <c r="G7" s="11">
        <v>7.45</v>
      </c>
      <c r="H7" s="11">
        <v>9.65</v>
      </c>
      <c r="I7" s="11">
        <v>744</v>
      </c>
      <c r="J7" s="12" t="s">
        <v>8</v>
      </c>
      <c r="K7" s="12" t="s">
        <v>8</v>
      </c>
      <c r="L7" s="5" t="str">
        <f>IFERROR(LEFT(J7, FIND("x", J7) - 1), J7)</f>
        <v>1</v>
      </c>
      <c r="M7" s="5" t="str">
        <f>IFERROR(RIGHT(K7, LEN(K7) - FIND("x", K7)), K7)</f>
        <v>6</v>
      </c>
      <c r="N7" s="5"/>
      <c r="O7" s="5"/>
      <c r="P7" s="2"/>
      <c r="Q7" s="2"/>
    </row>
    <row r="8" spans="1:17" ht="28.5" x14ac:dyDescent="0.45">
      <c r="A8" t="s">
        <v>409</v>
      </c>
      <c r="B8" t="s">
        <v>417</v>
      </c>
      <c r="C8" s="11">
        <v>64042</v>
      </c>
      <c r="D8" s="11">
        <v>1085192</v>
      </c>
      <c r="E8" s="11" t="s">
        <v>12</v>
      </c>
      <c r="F8" s="11" t="s">
        <v>12</v>
      </c>
      <c r="G8" s="11">
        <v>1.59</v>
      </c>
      <c r="H8" s="11">
        <v>2</v>
      </c>
      <c r="I8" s="11">
        <v>723</v>
      </c>
      <c r="J8" s="12"/>
      <c r="K8" s="12"/>
      <c r="L8" s="5">
        <f>IFERROR(LEFT(J8, FIND("x", J8) - 1), J8)</f>
        <v>0</v>
      </c>
      <c r="M8" s="5">
        <f>IFERROR(RIGHT(K8, LEN(K8) - FIND("x", K8)), K8)</f>
        <v>0</v>
      </c>
      <c r="N8" s="5"/>
      <c r="O8" s="5"/>
      <c r="P8" s="2"/>
      <c r="Q8" s="2"/>
    </row>
    <row r="9" spans="1:17" ht="28.5" x14ac:dyDescent="0.45">
      <c r="A9" t="s">
        <v>409</v>
      </c>
      <c r="B9" t="s">
        <v>418</v>
      </c>
      <c r="C9" s="11">
        <v>64042</v>
      </c>
      <c r="D9" s="11">
        <v>1085375</v>
      </c>
      <c r="E9" s="11" t="s">
        <v>13</v>
      </c>
      <c r="F9" s="11" t="s">
        <v>13</v>
      </c>
      <c r="G9" s="11">
        <v>1.52</v>
      </c>
      <c r="H9" s="11">
        <v>2.1</v>
      </c>
      <c r="I9" s="11">
        <v>720</v>
      </c>
      <c r="J9" s="12" t="s">
        <v>5</v>
      </c>
      <c r="K9" s="12" t="s">
        <v>5</v>
      </c>
      <c r="L9" s="5" t="str">
        <f>IFERROR(LEFT(J9, FIND("x", J9) - 1), J9)</f>
        <v>4</v>
      </c>
      <c r="M9" s="5" t="str">
        <f>IFERROR(RIGHT(K9, LEN(K9) - FIND("x", K9)), K9)</f>
        <v>6</v>
      </c>
      <c r="N9" s="5"/>
      <c r="O9" s="5"/>
      <c r="P9" s="2"/>
      <c r="Q9" s="2"/>
    </row>
    <row r="10" spans="1:17" x14ac:dyDescent="0.45">
      <c r="A10" t="s">
        <v>409</v>
      </c>
      <c r="B10" t="s">
        <v>419</v>
      </c>
      <c r="C10" s="11">
        <v>68474</v>
      </c>
      <c r="D10" s="11">
        <v>1205182</v>
      </c>
      <c r="E10" s="11" t="s">
        <v>14</v>
      </c>
      <c r="F10" s="11" t="s">
        <v>14</v>
      </c>
      <c r="G10" s="11">
        <v>0.95</v>
      </c>
      <c r="H10" s="11">
        <v>1.1200000000000001</v>
      </c>
      <c r="I10" s="11">
        <v>624</v>
      </c>
      <c r="J10" s="12">
        <v>24</v>
      </c>
      <c r="K10" s="12">
        <v>24</v>
      </c>
      <c r="L10" s="5">
        <f>IFERROR(LEFT(J10, FIND("x", J10) - 1), J10)</f>
        <v>24</v>
      </c>
      <c r="M10" s="5">
        <f>IFERROR(RIGHT(K10, LEN(K10) - FIND("x", K10)), K10)</f>
        <v>24</v>
      </c>
      <c r="N10" s="5"/>
      <c r="O10" s="5"/>
      <c r="P10" s="2"/>
      <c r="Q10" s="2"/>
    </row>
    <row r="11" spans="1:17" ht="28.5" x14ac:dyDescent="0.45">
      <c r="A11" t="s">
        <v>409</v>
      </c>
      <c r="B11" t="s">
        <v>420</v>
      </c>
      <c r="C11" s="11">
        <v>32250</v>
      </c>
      <c r="D11" s="11">
        <v>1116037</v>
      </c>
      <c r="E11" s="11" t="s">
        <v>16</v>
      </c>
      <c r="F11" s="11" t="s">
        <v>16</v>
      </c>
      <c r="G11" s="11">
        <v>12.54</v>
      </c>
      <c r="H11" s="11">
        <v>15.75</v>
      </c>
      <c r="I11" s="11">
        <v>546</v>
      </c>
      <c r="J11" s="12" t="s">
        <v>15</v>
      </c>
      <c r="K11" s="12" t="s">
        <v>15</v>
      </c>
      <c r="L11" s="5" t="str">
        <f>IFERROR(LEFT(J11, FIND("x", J11) - 1), J11)</f>
        <v>2</v>
      </c>
      <c r="M11" s="5" t="str">
        <f>IFERROR(RIGHT(K11, LEN(K11) - FIND("x", K11)), K11)</f>
        <v>3</v>
      </c>
      <c r="N11" s="5"/>
      <c r="O11" s="5"/>
      <c r="P11" s="2"/>
      <c r="Q11" s="2"/>
    </row>
    <row r="12" spans="1:17" x14ac:dyDescent="0.45">
      <c r="A12" t="s">
        <v>409</v>
      </c>
      <c r="B12" t="s">
        <v>421</v>
      </c>
      <c r="C12" s="11">
        <v>68174</v>
      </c>
      <c r="D12" s="11">
        <v>1100882</v>
      </c>
      <c r="E12" s="11" t="s">
        <v>6</v>
      </c>
      <c r="F12" s="11" t="s">
        <v>6</v>
      </c>
      <c r="G12" s="11">
        <v>1.41</v>
      </c>
      <c r="H12" s="11">
        <v>1.76</v>
      </c>
      <c r="I12" s="11">
        <v>491</v>
      </c>
      <c r="J12" s="12" t="s">
        <v>5</v>
      </c>
      <c r="K12" s="12" t="s">
        <v>5</v>
      </c>
      <c r="L12" s="5" t="str">
        <f>IFERROR(LEFT(J12, FIND("x", J12) - 1), J12)</f>
        <v>4</v>
      </c>
      <c r="M12" s="5" t="str">
        <f>IFERROR(RIGHT(K12, LEN(K12) - FIND("x", K12)), K12)</f>
        <v>6</v>
      </c>
      <c r="N12" s="5"/>
      <c r="O12" s="5"/>
      <c r="P12" s="2"/>
      <c r="Q12" s="2"/>
    </row>
    <row r="13" spans="1:17" x14ac:dyDescent="0.45">
      <c r="A13" t="s">
        <v>409</v>
      </c>
      <c r="B13" t="s">
        <v>422</v>
      </c>
      <c r="C13" s="11">
        <v>68004</v>
      </c>
      <c r="D13" s="11">
        <v>1052158</v>
      </c>
      <c r="E13" s="11" t="s">
        <v>18</v>
      </c>
      <c r="F13" s="11" t="s">
        <v>18</v>
      </c>
      <c r="G13" s="11">
        <v>1.3</v>
      </c>
      <c r="H13" s="11">
        <v>1.65</v>
      </c>
      <c r="I13" s="11">
        <v>480</v>
      </c>
      <c r="J13" s="12" t="s">
        <v>17</v>
      </c>
      <c r="K13" s="12" t="s">
        <v>17</v>
      </c>
      <c r="L13" s="5" t="str">
        <f>IFERROR(LEFT(J13, FIND("x", J13) - 1), J13)</f>
        <v>6</v>
      </c>
      <c r="M13" s="5" t="str">
        <f>IFERROR(RIGHT(K13, LEN(K13) - FIND("x", K13)), K13)</f>
        <v>4</v>
      </c>
      <c r="N13" s="5"/>
      <c r="O13" s="5"/>
      <c r="P13" s="2"/>
      <c r="Q13" s="2"/>
    </row>
    <row r="14" spans="1:17" x14ac:dyDescent="0.45">
      <c r="A14" t="s">
        <v>409</v>
      </c>
      <c r="B14" t="s">
        <v>423</v>
      </c>
      <c r="C14" s="11">
        <v>68184</v>
      </c>
      <c r="D14" s="11">
        <v>1100890</v>
      </c>
      <c r="E14" s="11" t="s">
        <v>19</v>
      </c>
      <c r="F14" s="11" t="s">
        <v>19</v>
      </c>
      <c r="G14" s="11">
        <v>1.49</v>
      </c>
      <c r="H14" s="11">
        <v>1.86</v>
      </c>
      <c r="I14" s="11">
        <v>468</v>
      </c>
      <c r="J14" s="12" t="s">
        <v>17</v>
      </c>
      <c r="K14" s="12" t="s">
        <v>17</v>
      </c>
      <c r="L14" s="5" t="str">
        <f>IFERROR(LEFT(J14, FIND("x", J14) - 1), J14)</f>
        <v>6</v>
      </c>
      <c r="M14" s="5" t="str">
        <f>IFERROR(RIGHT(K14, LEN(K14) - FIND("x", K14)), K14)</f>
        <v>4</v>
      </c>
      <c r="N14" s="5"/>
      <c r="O14" s="5"/>
      <c r="P14" s="2"/>
      <c r="Q14" s="2"/>
    </row>
    <row r="15" spans="1:17" ht="28.5" x14ac:dyDescent="0.45">
      <c r="A15" t="s">
        <v>409</v>
      </c>
      <c r="B15" t="s">
        <v>424</v>
      </c>
      <c r="C15" s="11">
        <v>68013</v>
      </c>
      <c r="D15" s="11">
        <v>1052159</v>
      </c>
      <c r="E15" s="11" t="s">
        <v>20</v>
      </c>
      <c r="F15" s="11" t="s">
        <v>20</v>
      </c>
      <c r="G15" s="11">
        <v>1.38</v>
      </c>
      <c r="H15" s="11">
        <v>1.65</v>
      </c>
      <c r="I15" s="11">
        <v>456</v>
      </c>
      <c r="J15" s="12" t="s">
        <v>17</v>
      </c>
      <c r="K15" s="12" t="s">
        <v>17</v>
      </c>
      <c r="L15" s="5" t="str">
        <f>IFERROR(LEFT(J15, FIND("x", J15) - 1), J15)</f>
        <v>6</v>
      </c>
      <c r="M15" s="5" t="str">
        <f>IFERROR(RIGHT(K15, LEN(K15) - FIND("x", K15)), K15)</f>
        <v>4</v>
      </c>
      <c r="N15" s="5"/>
      <c r="O15" s="5"/>
      <c r="P15" s="2"/>
      <c r="Q15" s="2"/>
    </row>
    <row r="16" spans="1:17" ht="28.5" x14ac:dyDescent="0.45">
      <c r="A16" t="s">
        <v>409</v>
      </c>
      <c r="B16" t="s">
        <v>425</v>
      </c>
      <c r="C16" s="11">
        <v>23719</v>
      </c>
      <c r="D16" s="11">
        <v>1205149</v>
      </c>
      <c r="E16" s="11" t="s">
        <v>21</v>
      </c>
      <c r="F16" s="11" t="s">
        <v>21</v>
      </c>
      <c r="G16" s="11">
        <v>5.0199999999999996</v>
      </c>
      <c r="H16" s="11">
        <v>5.95</v>
      </c>
      <c r="I16" s="11">
        <v>357</v>
      </c>
      <c r="J16" s="12">
        <v>6</v>
      </c>
      <c r="K16" s="12">
        <v>6</v>
      </c>
      <c r="L16" s="5">
        <f>IFERROR(LEFT(J16, FIND("x", J16) - 1), J16)</f>
        <v>6</v>
      </c>
      <c r="M16" s="5">
        <f>IFERROR(RIGHT(K16, LEN(K16) - FIND("x", K16)), K16)</f>
        <v>6</v>
      </c>
      <c r="N16" s="5"/>
      <c r="O16" s="5"/>
      <c r="P16" s="2"/>
      <c r="Q16" s="2"/>
    </row>
    <row r="17" spans="1:17" x14ac:dyDescent="0.45">
      <c r="A17" t="s">
        <v>409</v>
      </c>
      <c r="B17" t="s">
        <v>426</v>
      </c>
      <c r="C17" s="11">
        <v>31148</v>
      </c>
      <c r="D17" s="11">
        <v>1098414</v>
      </c>
      <c r="E17" s="11" t="s">
        <v>22</v>
      </c>
      <c r="F17" s="11" t="s">
        <v>22</v>
      </c>
      <c r="G17" s="11">
        <v>10.86</v>
      </c>
      <c r="H17" s="11">
        <v>14</v>
      </c>
      <c r="I17" s="11">
        <v>337</v>
      </c>
      <c r="J17" s="12" t="s">
        <v>10</v>
      </c>
      <c r="K17" s="12" t="s">
        <v>10</v>
      </c>
      <c r="L17" s="5" t="str">
        <f>IFERROR(LEFT(J17, FIND("x", J17) - 1), J17)</f>
        <v>1</v>
      </c>
      <c r="M17" s="5" t="str">
        <f>IFERROR(RIGHT(K17, LEN(K17) - FIND("x", K17)), K17)</f>
        <v>4</v>
      </c>
      <c r="N17" s="5"/>
      <c r="O17" s="5"/>
      <c r="P17" s="2"/>
      <c r="Q17" s="2"/>
    </row>
    <row r="18" spans="1:17" ht="28.5" x14ac:dyDescent="0.45">
      <c r="A18" t="s">
        <v>409</v>
      </c>
      <c r="B18" t="s">
        <v>427</v>
      </c>
      <c r="C18" s="11">
        <v>67009</v>
      </c>
      <c r="D18" s="11">
        <v>1058696</v>
      </c>
      <c r="E18" s="11" t="s">
        <v>23</v>
      </c>
      <c r="F18" s="11" t="s">
        <v>23</v>
      </c>
      <c r="G18" s="11">
        <v>1.34</v>
      </c>
      <c r="H18" s="11">
        <v>1.62</v>
      </c>
      <c r="I18" s="11">
        <v>337</v>
      </c>
      <c r="J18" s="12" t="s">
        <v>5</v>
      </c>
      <c r="K18" s="12" t="s">
        <v>5</v>
      </c>
      <c r="L18" s="5" t="str">
        <f>IFERROR(LEFT(J18, FIND("x", J18) - 1), J18)</f>
        <v>4</v>
      </c>
      <c r="M18" s="5" t="str">
        <f>IFERROR(RIGHT(K18, LEN(K18) - FIND("x", K18)), K18)</f>
        <v>6</v>
      </c>
      <c r="N18" s="5"/>
      <c r="O18" s="5"/>
      <c r="P18" s="2"/>
      <c r="Q18" s="2"/>
    </row>
    <row r="19" spans="1:17" ht="28.5" x14ac:dyDescent="0.45">
      <c r="A19" t="s">
        <v>409</v>
      </c>
      <c r="B19" t="s">
        <v>428</v>
      </c>
      <c r="C19" s="11">
        <v>32248</v>
      </c>
      <c r="D19" s="11">
        <v>1116035</v>
      </c>
      <c r="E19" s="11" t="s">
        <v>24</v>
      </c>
      <c r="F19" s="11" t="s">
        <v>24</v>
      </c>
      <c r="G19" s="11">
        <v>13.96</v>
      </c>
      <c r="H19" s="11">
        <v>17.5</v>
      </c>
      <c r="I19" s="11">
        <v>324</v>
      </c>
      <c r="J19" s="12" t="s">
        <v>15</v>
      </c>
      <c r="K19" s="12" t="s">
        <v>15</v>
      </c>
      <c r="L19" s="5" t="str">
        <f>IFERROR(LEFT(J19, FIND("x", J19) - 1), J19)</f>
        <v>2</v>
      </c>
      <c r="M19" s="5" t="str">
        <f>IFERROR(RIGHT(K19, LEN(K19) - FIND("x", K19)), K19)</f>
        <v>3</v>
      </c>
      <c r="N19" s="5"/>
      <c r="O19" s="5"/>
      <c r="P19" s="2"/>
      <c r="Q19" s="2"/>
    </row>
    <row r="20" spans="1:17" ht="28.5" x14ac:dyDescent="0.45">
      <c r="A20" t="s">
        <v>409</v>
      </c>
      <c r="B20" t="s">
        <v>429</v>
      </c>
      <c r="C20" s="11">
        <v>13461</v>
      </c>
      <c r="D20" s="11">
        <v>1095307</v>
      </c>
      <c r="E20" s="11" t="s">
        <v>25</v>
      </c>
      <c r="F20" s="11" t="s">
        <v>25</v>
      </c>
      <c r="G20" s="11">
        <v>6.92</v>
      </c>
      <c r="H20" s="11">
        <v>8.65</v>
      </c>
      <c r="I20" s="11">
        <v>278</v>
      </c>
      <c r="J20" s="12" t="s">
        <v>8</v>
      </c>
      <c r="K20" s="12" t="s">
        <v>8</v>
      </c>
      <c r="L20" s="5" t="str">
        <f>IFERROR(LEFT(J20, FIND("x", J20) - 1), J20)</f>
        <v>1</v>
      </c>
      <c r="M20" s="5" t="str">
        <f>IFERROR(RIGHT(K20, LEN(K20) - FIND("x", K20)), K20)</f>
        <v>6</v>
      </c>
      <c r="N20" s="5"/>
      <c r="O20" s="5"/>
      <c r="P20" s="2"/>
      <c r="Q20" s="2"/>
    </row>
    <row r="21" spans="1:17" x14ac:dyDescent="0.45">
      <c r="A21" t="s">
        <v>409</v>
      </c>
      <c r="B21" t="s">
        <v>430</v>
      </c>
      <c r="C21" s="11">
        <v>68164</v>
      </c>
      <c r="D21" s="11">
        <v>1100892</v>
      </c>
      <c r="E21" s="11" t="s">
        <v>6</v>
      </c>
      <c r="F21" s="11" t="s">
        <v>6</v>
      </c>
      <c r="G21" s="11">
        <v>10.95</v>
      </c>
      <c r="H21" s="11">
        <v>1.86</v>
      </c>
      <c r="I21" s="11">
        <v>248</v>
      </c>
      <c r="J21" s="12" t="s">
        <v>17</v>
      </c>
      <c r="K21" s="12" t="s">
        <v>17</v>
      </c>
      <c r="L21" s="5" t="str">
        <f>IFERROR(LEFT(J21, FIND("x", J21) - 1), J21)</f>
        <v>6</v>
      </c>
      <c r="M21" s="5" t="str">
        <f>IFERROR(RIGHT(K21, LEN(K21) - FIND("x", K21)), K21)</f>
        <v>4</v>
      </c>
      <c r="N21" s="5"/>
      <c r="O21" s="5"/>
      <c r="P21" s="2"/>
      <c r="Q21" s="2"/>
    </row>
    <row r="22" spans="1:17" ht="28.5" x14ac:dyDescent="0.45">
      <c r="A22" t="s">
        <v>409</v>
      </c>
      <c r="B22" t="s">
        <v>431</v>
      </c>
      <c r="C22" s="11">
        <v>90177</v>
      </c>
      <c r="D22" s="11">
        <v>1084057</v>
      </c>
      <c r="E22" s="11" t="s">
        <v>26</v>
      </c>
      <c r="F22" s="11" t="s">
        <v>26</v>
      </c>
      <c r="G22" s="11">
        <v>6.1</v>
      </c>
      <c r="H22" s="11">
        <v>7.6</v>
      </c>
      <c r="I22" s="11">
        <v>240</v>
      </c>
      <c r="J22" s="12">
        <v>6</v>
      </c>
      <c r="K22" s="12">
        <v>6</v>
      </c>
      <c r="L22" s="5">
        <f>IFERROR(LEFT(J22, FIND("x", J22) - 1), J22)</f>
        <v>6</v>
      </c>
      <c r="M22" s="5">
        <f>IFERROR(RIGHT(K22, LEN(K22) - FIND("x", K22)), K22)</f>
        <v>6</v>
      </c>
      <c r="N22" s="5"/>
      <c r="O22" s="5"/>
      <c r="P22" s="2"/>
      <c r="Q22" s="2"/>
    </row>
    <row r="23" spans="1:17" ht="28.5" x14ac:dyDescent="0.45">
      <c r="A23" t="s">
        <v>409</v>
      </c>
      <c r="B23" t="s">
        <v>432</v>
      </c>
      <c r="C23" s="11">
        <v>20888</v>
      </c>
      <c r="D23" s="11">
        <v>477856</v>
      </c>
      <c r="E23" s="11" t="s">
        <v>28</v>
      </c>
      <c r="F23" s="11" t="s">
        <v>28</v>
      </c>
      <c r="G23" s="11">
        <v>7.21</v>
      </c>
      <c r="H23" s="11">
        <v>9</v>
      </c>
      <c r="I23" s="11">
        <v>236</v>
      </c>
      <c r="J23" s="12" t="s">
        <v>27</v>
      </c>
      <c r="K23" s="12" t="s">
        <v>27</v>
      </c>
      <c r="L23" s="5" t="str">
        <f>IFERROR(LEFT(J23, FIND("x", J23) - 1), J23)</f>
        <v>1</v>
      </c>
      <c r="M23" s="5" t="str">
        <f>IFERROR(RIGHT(K23, LEN(K23) - FIND("x", K23)), K23)</f>
        <v>3</v>
      </c>
      <c r="N23" s="5"/>
      <c r="O23" s="5"/>
      <c r="P23" s="2"/>
      <c r="Q23" s="2"/>
    </row>
    <row r="24" spans="1:17" x14ac:dyDescent="0.45">
      <c r="A24" t="s">
        <v>409</v>
      </c>
      <c r="B24" t="s">
        <v>433</v>
      </c>
      <c r="C24" s="11">
        <v>20217</v>
      </c>
      <c r="D24" s="11">
        <v>1055502</v>
      </c>
      <c r="E24" s="11" t="s">
        <v>30</v>
      </c>
      <c r="F24" s="11" t="s">
        <v>30</v>
      </c>
      <c r="G24" s="11">
        <v>10.95</v>
      </c>
      <c r="H24" s="11">
        <v>12.17</v>
      </c>
      <c r="I24" s="11">
        <v>221</v>
      </c>
      <c r="J24" s="12" t="s">
        <v>29</v>
      </c>
      <c r="K24" s="12" t="s">
        <v>29</v>
      </c>
      <c r="L24" s="5" t="str">
        <f>IFERROR(LEFT(J24, FIND("x", J24) - 1), J24)</f>
        <v>6</v>
      </c>
      <c r="M24" s="5" t="str">
        <f>IFERROR(RIGHT(K24, LEN(K24) - FIND("x", K24)), K24)</f>
        <v>1</v>
      </c>
      <c r="N24" s="5"/>
      <c r="O24" s="5"/>
      <c r="P24" s="2"/>
      <c r="Q24" s="2"/>
    </row>
    <row r="25" spans="1:17" ht="28.5" x14ac:dyDescent="0.45">
      <c r="A25" t="s">
        <v>409</v>
      </c>
      <c r="B25" t="s">
        <v>434</v>
      </c>
      <c r="C25" s="11">
        <v>90690</v>
      </c>
      <c r="D25" s="11">
        <v>223040</v>
      </c>
      <c r="E25" s="11" t="s">
        <v>31</v>
      </c>
      <c r="F25" s="11" t="s">
        <v>31</v>
      </c>
      <c r="G25" s="11">
        <v>8.57</v>
      </c>
      <c r="H25" s="11">
        <v>11</v>
      </c>
      <c r="I25" s="11">
        <v>218</v>
      </c>
      <c r="J25" s="12" t="s">
        <v>15</v>
      </c>
      <c r="K25" s="12" t="s">
        <v>15</v>
      </c>
      <c r="L25" s="5" t="str">
        <f>IFERROR(LEFT(J25, FIND("x", J25) - 1), J25)</f>
        <v>2</v>
      </c>
      <c r="M25" s="5" t="str">
        <f>IFERROR(RIGHT(K25, LEN(K25) - FIND("x", K25)), K25)</f>
        <v>3</v>
      </c>
      <c r="N25" s="5"/>
      <c r="O25" s="5"/>
      <c r="P25" s="2"/>
      <c r="Q25" s="2"/>
    </row>
    <row r="26" spans="1:17" ht="28.5" x14ac:dyDescent="0.45">
      <c r="A26" t="s">
        <v>409</v>
      </c>
      <c r="B26" t="s">
        <v>435</v>
      </c>
      <c r="C26" s="13">
        <v>28554</v>
      </c>
      <c r="D26" s="13">
        <v>1076832</v>
      </c>
      <c r="E26" s="11" t="s">
        <v>32</v>
      </c>
      <c r="F26" s="11" t="s">
        <v>32</v>
      </c>
      <c r="G26" s="11">
        <v>8.64</v>
      </c>
      <c r="H26" s="11">
        <v>135</v>
      </c>
      <c r="I26" s="11">
        <v>203</v>
      </c>
      <c r="J26" s="12" t="s">
        <v>3</v>
      </c>
      <c r="K26" s="12" t="s">
        <v>3</v>
      </c>
      <c r="L26" s="5" t="str">
        <f>IFERROR(LEFT(J26, FIND("x", J26) - 1), J26)</f>
        <v>1</v>
      </c>
      <c r="M26" s="5" t="str">
        <f>IFERROR(RIGHT(K26, LEN(K26) - FIND("x", K26)), K26)</f>
        <v>12</v>
      </c>
      <c r="N26" s="5"/>
      <c r="O26" s="5"/>
      <c r="P26" s="2"/>
      <c r="Q26" s="2"/>
    </row>
    <row r="27" spans="1:17" ht="28.5" x14ac:dyDescent="0.45">
      <c r="A27" t="s">
        <v>409</v>
      </c>
      <c r="B27" t="s">
        <v>436</v>
      </c>
      <c r="C27" s="11">
        <v>23718</v>
      </c>
      <c r="D27" s="11">
        <v>1040587</v>
      </c>
      <c r="E27" s="11" t="s">
        <v>33</v>
      </c>
      <c r="F27" s="11" t="s">
        <v>33</v>
      </c>
      <c r="G27" s="11">
        <v>5.54</v>
      </c>
      <c r="H27" s="11">
        <v>6.58</v>
      </c>
      <c r="I27" s="11">
        <v>180</v>
      </c>
      <c r="J27" s="12">
        <v>4</v>
      </c>
      <c r="K27" s="12">
        <v>4</v>
      </c>
      <c r="L27" s="5">
        <f>IFERROR(LEFT(J27, FIND("x", J27) - 1), J27)</f>
        <v>4</v>
      </c>
      <c r="M27" s="5">
        <f>IFERROR(RIGHT(K27, LEN(K27) - FIND("x", K27)), K27)</f>
        <v>4</v>
      </c>
      <c r="N27" s="5"/>
      <c r="O27" s="5"/>
      <c r="P27" s="2"/>
      <c r="Q27" s="2"/>
    </row>
    <row r="28" spans="1:17" ht="42.75" x14ac:dyDescent="0.45">
      <c r="A28" t="s">
        <v>409</v>
      </c>
      <c r="B28" t="s">
        <v>437</v>
      </c>
      <c r="C28" s="11">
        <v>32016</v>
      </c>
      <c r="D28" s="11">
        <v>1101726</v>
      </c>
      <c r="E28" s="11" t="s">
        <v>34</v>
      </c>
      <c r="F28" s="11" t="s">
        <v>34</v>
      </c>
      <c r="G28" s="11">
        <v>16.73</v>
      </c>
      <c r="H28" s="11">
        <v>45.45</v>
      </c>
      <c r="I28" s="11">
        <v>178</v>
      </c>
      <c r="J28" s="12" t="s">
        <v>15</v>
      </c>
      <c r="K28" s="12" t="s">
        <v>15</v>
      </c>
      <c r="L28" s="5" t="str">
        <f>IFERROR(LEFT(J28, FIND("x", J28) - 1), J28)</f>
        <v>2</v>
      </c>
      <c r="M28" s="5" t="str">
        <f>IFERROR(RIGHT(K28, LEN(K28) - FIND("x", K28)), K28)</f>
        <v>3</v>
      </c>
      <c r="N28" s="5"/>
      <c r="O28" s="5"/>
      <c r="P28" s="2"/>
      <c r="Q28" s="2"/>
    </row>
    <row r="29" spans="1:17" ht="42.75" x14ac:dyDescent="0.45">
      <c r="A29" t="s">
        <v>409</v>
      </c>
      <c r="B29" t="s">
        <v>438</v>
      </c>
      <c r="C29" s="11">
        <v>32020</v>
      </c>
      <c r="D29" s="11">
        <v>1101730</v>
      </c>
      <c r="E29" s="11" t="s">
        <v>35</v>
      </c>
      <c r="F29" s="11" t="s">
        <v>35</v>
      </c>
      <c r="G29" s="11">
        <v>15.31</v>
      </c>
      <c r="H29" s="11">
        <v>19.13</v>
      </c>
      <c r="I29" s="11">
        <v>178</v>
      </c>
      <c r="J29" s="12" t="s">
        <v>15</v>
      </c>
      <c r="K29" s="12" t="s">
        <v>15</v>
      </c>
      <c r="L29" s="5" t="str">
        <f>IFERROR(LEFT(J29, FIND("x", J29) - 1), J29)</f>
        <v>2</v>
      </c>
      <c r="M29" s="5" t="str">
        <f>IFERROR(RIGHT(K29, LEN(K29) - FIND("x", K29)), K29)</f>
        <v>3</v>
      </c>
      <c r="N29" s="5"/>
      <c r="O29" s="5"/>
      <c r="P29" s="2"/>
      <c r="Q29" s="2"/>
    </row>
    <row r="30" spans="1:17" ht="42.75" x14ac:dyDescent="0.45">
      <c r="A30" t="s">
        <v>409</v>
      </c>
      <c r="B30" t="s">
        <v>439</v>
      </c>
      <c r="C30" s="11">
        <v>32024</v>
      </c>
      <c r="D30" s="11">
        <v>1101732</v>
      </c>
      <c r="E30" s="11" t="s">
        <v>36</v>
      </c>
      <c r="F30" s="11" t="s">
        <v>36</v>
      </c>
      <c r="G30" s="11">
        <v>15.31</v>
      </c>
      <c r="H30" s="11">
        <v>45.45</v>
      </c>
      <c r="I30" s="11">
        <v>178</v>
      </c>
      <c r="J30" s="12" t="s">
        <v>15</v>
      </c>
      <c r="K30" s="12" t="s">
        <v>15</v>
      </c>
      <c r="L30" s="5" t="str">
        <f>IFERROR(LEFT(J30, FIND("x", J30) - 1), J30)</f>
        <v>2</v>
      </c>
      <c r="M30" s="5" t="str">
        <f>IFERROR(RIGHT(K30, LEN(K30) - FIND("x", K30)), K30)</f>
        <v>3</v>
      </c>
      <c r="N30" s="5"/>
      <c r="O30" s="5"/>
      <c r="P30" s="2"/>
      <c r="Q30" s="2"/>
    </row>
    <row r="31" spans="1:17" ht="28.5" x14ac:dyDescent="0.45">
      <c r="A31" t="s">
        <v>409</v>
      </c>
      <c r="B31" t="s">
        <v>440</v>
      </c>
      <c r="C31" s="11">
        <v>32307</v>
      </c>
      <c r="D31" s="11">
        <v>1116610</v>
      </c>
      <c r="E31" s="11" t="s">
        <v>37</v>
      </c>
      <c r="F31" s="11" t="s">
        <v>37</v>
      </c>
      <c r="G31" s="11">
        <v>14.55</v>
      </c>
      <c r="H31" s="11">
        <v>45.45</v>
      </c>
      <c r="I31" s="11">
        <v>178</v>
      </c>
      <c r="J31" s="12" t="s">
        <v>15</v>
      </c>
      <c r="K31" s="12" t="s">
        <v>15</v>
      </c>
      <c r="L31" s="5" t="str">
        <f>IFERROR(LEFT(J31, FIND("x", J31) - 1), J31)</f>
        <v>2</v>
      </c>
      <c r="M31" s="5" t="str">
        <f>IFERROR(RIGHT(K31, LEN(K31) - FIND("x", K31)), K31)</f>
        <v>3</v>
      </c>
      <c r="N31" s="5"/>
      <c r="O31" s="5"/>
      <c r="P31" s="2"/>
      <c r="Q31" s="2"/>
    </row>
    <row r="32" spans="1:17" s="4" customFormat="1" x14ac:dyDescent="0.45">
      <c r="A32" t="s">
        <v>409</v>
      </c>
      <c r="B32" t="s">
        <v>441</v>
      </c>
      <c r="C32" s="11">
        <v>12925</v>
      </c>
      <c r="D32" s="11">
        <v>168984</v>
      </c>
      <c r="E32" s="11" t="s">
        <v>38</v>
      </c>
      <c r="F32" s="11" t="s">
        <v>38</v>
      </c>
      <c r="G32" s="11">
        <v>5.15</v>
      </c>
      <c r="H32" s="11">
        <v>7</v>
      </c>
      <c r="I32" s="11">
        <v>168</v>
      </c>
      <c r="J32" s="12" t="s">
        <v>5</v>
      </c>
      <c r="K32" s="12" t="s">
        <v>5</v>
      </c>
      <c r="L32" s="5" t="str">
        <f>IFERROR(LEFT(J32, FIND("x", J32) - 1), J32)</f>
        <v>4</v>
      </c>
      <c r="M32" s="5" t="str">
        <f>IFERROR(RIGHT(K32, LEN(K32) - FIND("x", K32)), K32)</f>
        <v>6</v>
      </c>
      <c r="N32" s="5"/>
      <c r="O32" s="5"/>
      <c r="P32" s="3"/>
      <c r="Q32" s="3"/>
    </row>
    <row r="33" spans="1:17" ht="28.5" x14ac:dyDescent="0.45">
      <c r="A33" t="s">
        <v>409</v>
      </c>
      <c r="B33" t="s">
        <v>442</v>
      </c>
      <c r="C33" s="11">
        <v>23720</v>
      </c>
      <c r="D33" s="11">
        <v>1075024</v>
      </c>
      <c r="E33" s="11" t="s">
        <v>39</v>
      </c>
      <c r="F33" s="11" t="s">
        <v>39</v>
      </c>
      <c r="G33" s="11">
        <v>5.25</v>
      </c>
      <c r="H33" s="11">
        <v>6</v>
      </c>
      <c r="I33" s="11">
        <v>152</v>
      </c>
      <c r="J33" s="12" t="s">
        <v>10</v>
      </c>
      <c r="K33" s="12" t="s">
        <v>10</v>
      </c>
      <c r="L33" s="5" t="str">
        <f>IFERROR(LEFT(J33, FIND("x", J33) - 1), J33)</f>
        <v>1</v>
      </c>
      <c r="M33" s="5" t="str">
        <f>IFERROR(RIGHT(K33, LEN(K33) - FIND("x", K33)), K33)</f>
        <v>4</v>
      </c>
      <c r="N33" s="5"/>
      <c r="O33" s="5"/>
      <c r="P33" s="2"/>
      <c r="Q33" s="2"/>
    </row>
    <row r="34" spans="1:17" ht="28.5" x14ac:dyDescent="0.45">
      <c r="A34" t="s">
        <v>409</v>
      </c>
      <c r="B34" t="s">
        <v>443</v>
      </c>
      <c r="C34" s="11">
        <v>12982</v>
      </c>
      <c r="D34" s="11">
        <v>1055911</v>
      </c>
      <c r="E34" s="11" t="s">
        <v>40</v>
      </c>
      <c r="F34" s="11" t="s">
        <v>40</v>
      </c>
      <c r="G34" s="11">
        <v>4.2</v>
      </c>
      <c r="H34" s="11">
        <v>5.25</v>
      </c>
      <c r="I34" s="11">
        <v>144</v>
      </c>
      <c r="J34" s="12" t="s">
        <v>17</v>
      </c>
      <c r="K34" s="12" t="s">
        <v>17</v>
      </c>
      <c r="L34" s="5" t="str">
        <f>IFERROR(LEFT(J34, FIND("x", J34) - 1), J34)</f>
        <v>6</v>
      </c>
      <c r="M34" s="5" t="str">
        <f>IFERROR(RIGHT(K34, LEN(K34) - FIND("x", K34)), K34)</f>
        <v>4</v>
      </c>
      <c r="N34" s="5"/>
      <c r="O34" s="5"/>
      <c r="P34" s="2"/>
      <c r="Q34" s="2"/>
    </row>
    <row r="35" spans="1:17" ht="28.5" x14ac:dyDescent="0.45">
      <c r="A35" t="s">
        <v>409</v>
      </c>
      <c r="B35" t="s">
        <v>444</v>
      </c>
      <c r="C35" s="11">
        <v>68057</v>
      </c>
      <c r="D35" s="11">
        <v>1073633</v>
      </c>
      <c r="E35" s="11" t="s">
        <v>42</v>
      </c>
      <c r="F35" s="11" t="s">
        <v>42</v>
      </c>
      <c r="G35" s="11">
        <v>1.42</v>
      </c>
      <c r="H35" s="11">
        <v>1.75</v>
      </c>
      <c r="I35" s="11">
        <v>144</v>
      </c>
      <c r="J35" s="12" t="s">
        <v>41</v>
      </c>
      <c r="K35" s="12" t="s">
        <v>41</v>
      </c>
      <c r="L35" s="5" t="str">
        <f>IFERROR(LEFT(J35, FIND("x", J35) - 1), J35)</f>
        <v>6</v>
      </c>
      <c r="M35" s="5" t="str">
        <f>IFERROR(RIGHT(K35, LEN(K35) - FIND("x", K35)), K35)</f>
        <v>8</v>
      </c>
      <c r="N35" s="5"/>
      <c r="O35" s="5"/>
      <c r="P35" s="2"/>
      <c r="Q35" s="2"/>
    </row>
    <row r="36" spans="1:17" x14ac:dyDescent="0.45">
      <c r="A36" t="s">
        <v>409</v>
      </c>
      <c r="B36" t="s">
        <v>445</v>
      </c>
      <c r="C36" s="11">
        <v>68047</v>
      </c>
      <c r="D36" s="11">
        <v>1070962</v>
      </c>
      <c r="E36" s="11" t="s">
        <v>43</v>
      </c>
      <c r="F36" s="11" t="s">
        <v>43</v>
      </c>
      <c r="G36" s="11">
        <v>1.43</v>
      </c>
      <c r="H36" s="11">
        <v>1.8</v>
      </c>
      <c r="I36" s="11">
        <v>144</v>
      </c>
      <c r="J36" s="12" t="s">
        <v>41</v>
      </c>
      <c r="K36" s="12" t="s">
        <v>41</v>
      </c>
      <c r="L36" s="5" t="str">
        <f>IFERROR(LEFT(J36, FIND("x", J36) - 1), J36)</f>
        <v>6</v>
      </c>
      <c r="M36" s="5" t="str">
        <f>IFERROR(RIGHT(K36, LEN(K36) - FIND("x", K36)), K36)</f>
        <v>8</v>
      </c>
      <c r="N36" s="5"/>
      <c r="O36" s="5"/>
      <c r="P36" s="2"/>
      <c r="Q36" s="2"/>
    </row>
    <row r="37" spans="1:17" ht="28.5" x14ac:dyDescent="0.45">
      <c r="A37" t="s">
        <v>409</v>
      </c>
      <c r="B37" t="s">
        <v>446</v>
      </c>
      <c r="C37" s="11">
        <v>68187</v>
      </c>
      <c r="D37" s="11">
        <v>1073274</v>
      </c>
      <c r="E37" s="11" t="s">
        <v>44</v>
      </c>
      <c r="F37" s="11" t="s">
        <v>44</v>
      </c>
      <c r="G37" s="11">
        <v>1.44</v>
      </c>
      <c r="H37" s="11">
        <v>1.8</v>
      </c>
      <c r="I37" s="11">
        <v>144</v>
      </c>
      <c r="J37" s="12" t="s">
        <v>41</v>
      </c>
      <c r="K37" s="12" t="s">
        <v>41</v>
      </c>
      <c r="L37" s="5" t="str">
        <f>IFERROR(LEFT(J37, FIND("x", J37) - 1), J37)</f>
        <v>6</v>
      </c>
      <c r="M37" s="5" t="str">
        <f>IFERROR(RIGHT(K37, LEN(K37) - FIND("x", K37)), K37)</f>
        <v>8</v>
      </c>
      <c r="N37" s="5"/>
      <c r="O37" s="5"/>
      <c r="P37" s="2"/>
      <c r="Q37" s="2"/>
    </row>
    <row r="38" spans="1:17" x14ac:dyDescent="0.45">
      <c r="A38" t="s">
        <v>409</v>
      </c>
      <c r="B38" t="s">
        <v>447</v>
      </c>
      <c r="C38" s="11">
        <v>17541</v>
      </c>
      <c r="D38" s="11">
        <v>286885</v>
      </c>
      <c r="E38" s="11" t="s">
        <v>45</v>
      </c>
      <c r="F38" s="11" t="s">
        <v>45</v>
      </c>
      <c r="G38" s="11">
        <v>6.57</v>
      </c>
      <c r="H38" s="11">
        <v>8.4</v>
      </c>
      <c r="I38" s="11">
        <v>139</v>
      </c>
      <c r="J38" s="12" t="s">
        <v>8</v>
      </c>
      <c r="K38" s="12" t="s">
        <v>8</v>
      </c>
      <c r="L38" s="5" t="str">
        <f>IFERROR(LEFT(J38, FIND("x", J38) - 1), J38)</f>
        <v>1</v>
      </c>
      <c r="M38" s="5" t="str">
        <f>IFERROR(RIGHT(K38, LEN(K38) - FIND("x", K38)), K38)</f>
        <v>6</v>
      </c>
      <c r="N38" s="5"/>
      <c r="O38" s="5"/>
      <c r="P38" s="2"/>
      <c r="Q38" s="2"/>
    </row>
    <row r="39" spans="1:17" ht="28.5" x14ac:dyDescent="0.45">
      <c r="A39" t="s">
        <v>409</v>
      </c>
      <c r="B39" t="s">
        <v>448</v>
      </c>
      <c r="C39" s="11">
        <v>13505</v>
      </c>
      <c r="D39" s="11">
        <v>288009</v>
      </c>
      <c r="E39" s="11" t="s">
        <v>46</v>
      </c>
      <c r="F39" s="11" t="s">
        <v>46</v>
      </c>
      <c r="G39" s="11">
        <v>6.38</v>
      </c>
      <c r="H39" s="11">
        <v>8</v>
      </c>
      <c r="I39" s="11">
        <v>125</v>
      </c>
      <c r="J39" s="12" t="s">
        <v>8</v>
      </c>
      <c r="K39" s="12" t="s">
        <v>8</v>
      </c>
      <c r="L39" s="5" t="str">
        <f>IFERROR(LEFT(J39, FIND("x", J39) - 1), J39)</f>
        <v>1</v>
      </c>
      <c r="M39" s="5" t="str">
        <f>IFERROR(RIGHT(K39, LEN(K39) - FIND("x", K39)), K39)</f>
        <v>6</v>
      </c>
      <c r="N39" s="5"/>
      <c r="O39" s="5"/>
      <c r="P39" s="2"/>
      <c r="Q39" s="2"/>
    </row>
    <row r="40" spans="1:17" x14ac:dyDescent="0.45">
      <c r="A40" t="s">
        <v>409</v>
      </c>
      <c r="B40" t="s">
        <v>449</v>
      </c>
      <c r="C40" s="11">
        <v>12925</v>
      </c>
      <c r="D40" s="11">
        <v>769340</v>
      </c>
      <c r="E40" s="11" t="s">
        <v>47</v>
      </c>
      <c r="F40" s="11" t="s">
        <v>47</v>
      </c>
      <c r="G40" s="11">
        <v>5.82</v>
      </c>
      <c r="H40" s="11">
        <v>7.5</v>
      </c>
      <c r="I40" s="11">
        <v>120</v>
      </c>
      <c r="J40" s="12" t="s">
        <v>5</v>
      </c>
      <c r="K40" s="12" t="s">
        <v>5</v>
      </c>
      <c r="L40" s="5" t="str">
        <f>IFERROR(LEFT(J40, FIND("x", J40) - 1), J40)</f>
        <v>4</v>
      </c>
      <c r="M40" s="5" t="str">
        <f>IFERROR(RIGHT(K40, LEN(K40) - FIND("x", K40)), K40)</f>
        <v>6</v>
      </c>
      <c r="N40" s="5"/>
      <c r="O40" s="5"/>
      <c r="P40" s="2"/>
      <c r="Q40" s="2"/>
    </row>
    <row r="41" spans="1:17" ht="28.5" x14ac:dyDescent="0.45">
      <c r="A41" t="s">
        <v>409</v>
      </c>
      <c r="B41" t="s">
        <v>450</v>
      </c>
      <c r="C41" s="11">
        <v>22240</v>
      </c>
      <c r="D41" s="11">
        <v>1005605</v>
      </c>
      <c r="E41" s="11" t="s">
        <v>48</v>
      </c>
      <c r="F41" s="11" t="s">
        <v>48</v>
      </c>
      <c r="G41" s="11">
        <v>4.63</v>
      </c>
      <c r="H41" s="11">
        <v>5.75</v>
      </c>
      <c r="I41" s="11">
        <v>120</v>
      </c>
      <c r="J41" s="12" t="s">
        <v>17</v>
      </c>
      <c r="K41" s="12" t="s">
        <v>17</v>
      </c>
      <c r="L41" s="5" t="str">
        <f>IFERROR(LEFT(J41, FIND("x", J41) - 1), J41)</f>
        <v>6</v>
      </c>
      <c r="M41" s="5" t="str">
        <f>IFERROR(RIGHT(K41, LEN(K41) - FIND("x", K41)), K41)</f>
        <v>4</v>
      </c>
      <c r="N41" s="5"/>
      <c r="O41" s="5"/>
      <c r="P41" s="2"/>
      <c r="Q41" s="2"/>
    </row>
    <row r="42" spans="1:17" x14ac:dyDescent="0.45">
      <c r="A42" t="s">
        <v>409</v>
      </c>
      <c r="B42" t="s">
        <v>451</v>
      </c>
      <c r="C42" s="11">
        <v>22240</v>
      </c>
      <c r="D42" s="11">
        <v>1064974</v>
      </c>
      <c r="E42" s="11" t="s">
        <v>49</v>
      </c>
      <c r="F42" s="11" t="s">
        <v>49</v>
      </c>
      <c r="G42" s="11">
        <v>5.17</v>
      </c>
      <c r="H42" s="11">
        <v>6.35</v>
      </c>
      <c r="I42" s="11">
        <v>120</v>
      </c>
      <c r="J42" s="12" t="s">
        <v>17</v>
      </c>
      <c r="K42" s="12" t="s">
        <v>17</v>
      </c>
      <c r="L42" s="5" t="str">
        <f>IFERROR(LEFT(J42, FIND("x", J42) - 1), J42)</f>
        <v>6</v>
      </c>
      <c r="M42" s="5" t="str">
        <f>IFERROR(RIGHT(K42, LEN(K42) - FIND("x", K42)), K42)</f>
        <v>4</v>
      </c>
      <c r="N42" s="5"/>
      <c r="O42" s="5"/>
      <c r="P42" s="2"/>
      <c r="Q42" s="2"/>
    </row>
    <row r="43" spans="1:17" ht="28.5" x14ac:dyDescent="0.45">
      <c r="A43" t="s">
        <v>409</v>
      </c>
      <c r="B43" t="s">
        <v>452</v>
      </c>
      <c r="C43" s="11">
        <v>22360</v>
      </c>
      <c r="D43" s="11">
        <v>1091408</v>
      </c>
      <c r="E43" s="11" t="s">
        <v>50</v>
      </c>
      <c r="F43" s="11" t="s">
        <v>50</v>
      </c>
      <c r="G43" s="11">
        <v>4.58</v>
      </c>
      <c r="H43" s="11">
        <v>5.75</v>
      </c>
      <c r="I43" s="11">
        <v>120</v>
      </c>
      <c r="J43" s="12" t="s">
        <v>17</v>
      </c>
      <c r="K43" s="12" t="s">
        <v>17</v>
      </c>
      <c r="L43" s="5" t="str">
        <f>IFERROR(LEFT(J43, FIND("x", J43) - 1), J43)</f>
        <v>6</v>
      </c>
      <c r="M43" s="5" t="str">
        <f>IFERROR(RIGHT(K43, LEN(K43) - FIND("x", K43)), K43)</f>
        <v>4</v>
      </c>
      <c r="N43" s="5"/>
      <c r="O43" s="5"/>
      <c r="P43" s="2"/>
      <c r="Q43" s="2"/>
    </row>
    <row r="44" spans="1:17" x14ac:dyDescent="0.45">
      <c r="A44" t="s">
        <v>409</v>
      </c>
      <c r="B44" t="s">
        <v>453</v>
      </c>
      <c r="C44" s="11">
        <v>22360</v>
      </c>
      <c r="D44" s="11">
        <v>1091403</v>
      </c>
      <c r="E44" s="11" t="s">
        <v>51</v>
      </c>
      <c r="F44" s="11" t="s">
        <v>51</v>
      </c>
      <c r="G44" s="11">
        <v>3.66</v>
      </c>
      <c r="H44" s="11">
        <v>4.54</v>
      </c>
      <c r="I44" s="11">
        <v>120</v>
      </c>
      <c r="J44" s="12" t="s">
        <v>5</v>
      </c>
      <c r="K44" s="12" t="s">
        <v>5</v>
      </c>
      <c r="L44" s="5" t="str">
        <f>IFERROR(LEFT(J44, FIND("x", J44) - 1), J44)</f>
        <v>4</v>
      </c>
      <c r="M44" s="5" t="str">
        <f>IFERROR(RIGHT(K44, LEN(K44) - FIND("x", K44)), K44)</f>
        <v>6</v>
      </c>
      <c r="N44" s="5"/>
      <c r="O44" s="5"/>
      <c r="P44" s="2"/>
      <c r="Q44" s="2"/>
    </row>
    <row r="45" spans="1:17" x14ac:dyDescent="0.45">
      <c r="A45" t="s">
        <v>409</v>
      </c>
      <c r="B45" t="s">
        <v>454</v>
      </c>
      <c r="C45" s="11">
        <v>22240</v>
      </c>
      <c r="D45" s="11">
        <v>182328</v>
      </c>
      <c r="E45" s="11" t="s">
        <v>52</v>
      </c>
      <c r="F45" s="11" t="s">
        <v>52</v>
      </c>
      <c r="G45" s="11">
        <v>4.63</v>
      </c>
      <c r="H45" s="11">
        <v>6</v>
      </c>
      <c r="I45" s="11">
        <v>120</v>
      </c>
      <c r="J45" s="12" t="s">
        <v>5</v>
      </c>
      <c r="K45" s="12" t="s">
        <v>5</v>
      </c>
      <c r="L45" s="5" t="str">
        <f>IFERROR(LEFT(J45, FIND("x", J45) - 1), J45)</f>
        <v>4</v>
      </c>
      <c r="M45" s="5" t="str">
        <f>IFERROR(RIGHT(K45, LEN(K45) - FIND("x", K45)), K45)</f>
        <v>6</v>
      </c>
      <c r="N45" s="5"/>
      <c r="O45" s="5"/>
      <c r="P45" s="2"/>
      <c r="Q45" s="2"/>
    </row>
    <row r="46" spans="1:17" x14ac:dyDescent="0.45">
      <c r="A46" t="s">
        <v>409</v>
      </c>
      <c r="B46" t="s">
        <v>455</v>
      </c>
      <c r="C46" s="11">
        <v>22240</v>
      </c>
      <c r="D46" s="11">
        <v>1064973</v>
      </c>
      <c r="E46" s="11" t="s">
        <v>53</v>
      </c>
      <c r="F46" s="11" t="s">
        <v>53</v>
      </c>
      <c r="G46" s="11">
        <v>3.72</v>
      </c>
      <c r="H46" s="11">
        <v>4.54</v>
      </c>
      <c r="I46" s="11">
        <v>120</v>
      </c>
      <c r="J46" s="12" t="s">
        <v>17</v>
      </c>
      <c r="K46" s="12" t="s">
        <v>17</v>
      </c>
      <c r="L46" s="5" t="str">
        <f>IFERROR(LEFT(J46, FIND("x", J46) - 1), J46)</f>
        <v>6</v>
      </c>
      <c r="M46" s="5" t="str">
        <f>IFERROR(RIGHT(K46, LEN(K46) - FIND("x", K46)), K46)</f>
        <v>4</v>
      </c>
      <c r="N46" s="5"/>
      <c r="O46" s="5"/>
      <c r="P46" s="2"/>
      <c r="Q46" s="2"/>
    </row>
    <row r="47" spans="1:17" x14ac:dyDescent="0.45">
      <c r="A47" t="s">
        <v>409</v>
      </c>
      <c r="B47" t="s">
        <v>456</v>
      </c>
      <c r="C47" s="11">
        <v>22240</v>
      </c>
      <c r="D47" s="11">
        <v>1064977</v>
      </c>
      <c r="E47" s="11" t="s">
        <v>54</v>
      </c>
      <c r="F47" s="11" t="s">
        <v>54</v>
      </c>
      <c r="G47" s="11">
        <v>5.9</v>
      </c>
      <c r="H47" s="11">
        <v>7.26</v>
      </c>
      <c r="I47" s="11">
        <v>120</v>
      </c>
      <c r="J47" s="12" t="s">
        <v>17</v>
      </c>
      <c r="K47" s="12" t="s">
        <v>17</v>
      </c>
      <c r="L47" s="5" t="str">
        <f>IFERROR(LEFT(J47, FIND("x", J47) - 1), J47)</f>
        <v>6</v>
      </c>
      <c r="M47" s="5" t="str">
        <f>IFERROR(RIGHT(K47, LEN(K47) - FIND("x", K47)), K47)</f>
        <v>4</v>
      </c>
      <c r="N47" s="5"/>
      <c r="O47" s="5"/>
      <c r="P47" s="2"/>
      <c r="Q47" s="2"/>
    </row>
    <row r="48" spans="1:17" x14ac:dyDescent="0.45">
      <c r="A48" t="s">
        <v>409</v>
      </c>
      <c r="B48" t="s">
        <v>457</v>
      </c>
      <c r="C48" s="11">
        <v>22360</v>
      </c>
      <c r="D48" s="11">
        <v>1091405</v>
      </c>
      <c r="E48" s="11" t="s">
        <v>55</v>
      </c>
      <c r="F48" s="11" t="s">
        <v>55</v>
      </c>
      <c r="G48" s="11">
        <v>5.86</v>
      </c>
      <c r="H48" s="11">
        <v>7.5</v>
      </c>
      <c r="I48" s="11">
        <v>120</v>
      </c>
      <c r="J48" s="12" t="s">
        <v>17</v>
      </c>
      <c r="K48" s="12" t="s">
        <v>17</v>
      </c>
      <c r="L48" s="5" t="str">
        <f>IFERROR(LEFT(J48, FIND("x", J48) - 1), J48)</f>
        <v>6</v>
      </c>
      <c r="M48" s="5" t="str">
        <f>IFERROR(RIGHT(K48, LEN(K48) - FIND("x", K48)), K48)</f>
        <v>4</v>
      </c>
      <c r="N48" s="5"/>
      <c r="O48" s="5"/>
      <c r="P48" s="2"/>
      <c r="Q48" s="2"/>
    </row>
    <row r="49" spans="1:17" x14ac:dyDescent="0.45">
      <c r="A49" t="s">
        <v>409</v>
      </c>
      <c r="B49" t="s">
        <v>458</v>
      </c>
      <c r="C49" s="11">
        <v>22360</v>
      </c>
      <c r="D49" s="11">
        <v>1091404</v>
      </c>
      <c r="E49" s="11" t="s">
        <v>56</v>
      </c>
      <c r="F49" s="11" t="s">
        <v>56</v>
      </c>
      <c r="G49" s="11">
        <v>5.12</v>
      </c>
      <c r="H49" s="11">
        <v>6.35</v>
      </c>
      <c r="I49" s="11">
        <v>120</v>
      </c>
      <c r="J49" s="12" t="s">
        <v>17</v>
      </c>
      <c r="K49" s="12" t="s">
        <v>17</v>
      </c>
      <c r="L49" s="5" t="str">
        <f>IFERROR(LEFT(J49, FIND("x", J49) - 1), J49)</f>
        <v>6</v>
      </c>
      <c r="M49" s="5" t="str">
        <f>IFERROR(RIGHT(K49, LEN(K49) - FIND("x", K49)), K49)</f>
        <v>4</v>
      </c>
      <c r="N49" s="5"/>
      <c r="O49" s="5"/>
      <c r="P49" s="2"/>
      <c r="Q49" s="2"/>
    </row>
    <row r="50" spans="1:17" ht="28.5" x14ac:dyDescent="0.45">
      <c r="A50" t="s">
        <v>409</v>
      </c>
      <c r="B50" t="s">
        <v>459</v>
      </c>
      <c r="C50" s="11">
        <v>32011</v>
      </c>
      <c r="D50" s="11">
        <v>1116040</v>
      </c>
      <c r="E50" s="11" t="s">
        <v>57</v>
      </c>
      <c r="F50" s="11" t="s">
        <v>57</v>
      </c>
      <c r="G50" s="11">
        <v>9.49</v>
      </c>
      <c r="H50" s="11">
        <v>11.86</v>
      </c>
      <c r="I50" s="11">
        <v>120</v>
      </c>
      <c r="J50" s="12" t="s">
        <v>3</v>
      </c>
      <c r="K50" s="12" t="s">
        <v>3</v>
      </c>
      <c r="L50" s="5" t="str">
        <f>IFERROR(LEFT(J50, FIND("x", J50) - 1), J50)</f>
        <v>1</v>
      </c>
      <c r="M50" s="5" t="str">
        <f>IFERROR(RIGHT(K50, LEN(K50) - FIND("x", K50)), K50)</f>
        <v>12</v>
      </c>
      <c r="N50" s="5"/>
      <c r="O50" s="5"/>
      <c r="P50" s="2"/>
      <c r="Q50" s="2"/>
    </row>
    <row r="51" spans="1:17" ht="28.5" x14ac:dyDescent="0.45">
      <c r="A51" t="s">
        <v>409</v>
      </c>
      <c r="B51" t="s">
        <v>460</v>
      </c>
      <c r="C51" s="11">
        <v>32308</v>
      </c>
      <c r="D51" s="11">
        <v>1116615</v>
      </c>
      <c r="E51" s="11" t="s">
        <v>58</v>
      </c>
      <c r="F51" s="11" t="s">
        <v>58</v>
      </c>
      <c r="G51" s="11">
        <v>13.19</v>
      </c>
      <c r="H51" s="11">
        <v>16.5</v>
      </c>
      <c r="I51" s="11">
        <v>120</v>
      </c>
      <c r="J51" s="12" t="s">
        <v>15</v>
      </c>
      <c r="K51" s="12" t="s">
        <v>15</v>
      </c>
      <c r="L51" s="5" t="str">
        <f>IFERROR(LEFT(J51, FIND("x", J51) - 1), J51)</f>
        <v>2</v>
      </c>
      <c r="M51" s="5" t="str">
        <f>IFERROR(RIGHT(K51, LEN(K51) - FIND("x", K51)), K51)</f>
        <v>3</v>
      </c>
      <c r="N51" s="5"/>
      <c r="O51" s="5"/>
      <c r="P51" s="2"/>
      <c r="Q51" s="2"/>
    </row>
    <row r="52" spans="1:17" ht="28.5" x14ac:dyDescent="0.45">
      <c r="A52" t="s">
        <v>409</v>
      </c>
      <c r="B52" t="s">
        <v>461</v>
      </c>
      <c r="C52" s="11">
        <v>64006</v>
      </c>
      <c r="D52" s="11">
        <v>1072825</v>
      </c>
      <c r="E52" s="11" t="s">
        <v>59</v>
      </c>
      <c r="F52" s="11" t="s">
        <v>59</v>
      </c>
      <c r="G52" s="11">
        <v>1.43</v>
      </c>
      <c r="H52" s="11">
        <v>1.75</v>
      </c>
      <c r="I52" s="11">
        <v>120</v>
      </c>
      <c r="J52" s="12" t="s">
        <v>17</v>
      </c>
      <c r="K52" s="12" t="s">
        <v>17</v>
      </c>
      <c r="L52" s="5" t="str">
        <f>IFERROR(LEFT(J52, FIND("x", J52) - 1), J52)</f>
        <v>6</v>
      </c>
      <c r="M52" s="5" t="str">
        <f>IFERROR(RIGHT(K52, LEN(K52) - FIND("x", K52)), K52)</f>
        <v>4</v>
      </c>
      <c r="N52" s="5"/>
      <c r="O52" s="5"/>
      <c r="P52" s="2"/>
      <c r="Q52" s="2"/>
    </row>
    <row r="53" spans="1:17" x14ac:dyDescent="0.45">
      <c r="A53" t="s">
        <v>409</v>
      </c>
      <c r="B53" t="s">
        <v>462</v>
      </c>
      <c r="C53" s="11">
        <v>64025</v>
      </c>
      <c r="D53" s="11">
        <v>1054856</v>
      </c>
      <c r="E53" s="11" t="s">
        <v>60</v>
      </c>
      <c r="F53" s="11" t="s">
        <v>60</v>
      </c>
      <c r="G53" s="11">
        <v>1.44</v>
      </c>
      <c r="H53" s="11">
        <v>1.74</v>
      </c>
      <c r="I53" s="11">
        <v>120</v>
      </c>
      <c r="J53" s="12" t="s">
        <v>17</v>
      </c>
      <c r="K53" s="12" t="s">
        <v>17</v>
      </c>
      <c r="L53" s="5" t="str">
        <f>IFERROR(LEFT(J53, FIND("x", J53) - 1), J53)</f>
        <v>6</v>
      </c>
      <c r="M53" s="5" t="str">
        <f>IFERROR(RIGHT(K53, LEN(K53) - FIND("x", K53)), K53)</f>
        <v>4</v>
      </c>
      <c r="N53" s="5"/>
      <c r="O53" s="5"/>
      <c r="P53" s="2"/>
      <c r="Q53" s="2"/>
    </row>
    <row r="54" spans="1:17" x14ac:dyDescent="0.45">
      <c r="A54" t="s">
        <v>409</v>
      </c>
      <c r="B54" t="s">
        <v>463</v>
      </c>
      <c r="C54" s="11">
        <v>64026</v>
      </c>
      <c r="D54" s="11">
        <v>1054855</v>
      </c>
      <c r="E54" s="11" t="s">
        <v>60</v>
      </c>
      <c r="F54" s="11" t="s">
        <v>60</v>
      </c>
      <c r="G54" s="11">
        <v>1.5</v>
      </c>
      <c r="H54" s="11">
        <v>1.83</v>
      </c>
      <c r="I54" s="11">
        <v>120</v>
      </c>
      <c r="J54" s="12" t="s">
        <v>5</v>
      </c>
      <c r="K54" s="12" t="s">
        <v>5</v>
      </c>
      <c r="L54" s="5" t="str">
        <f>IFERROR(LEFT(J54, FIND("x", J54) - 1), J54)</f>
        <v>4</v>
      </c>
      <c r="M54" s="5" t="str">
        <f>IFERROR(RIGHT(K54, LEN(K54) - FIND("x", K54)), K54)</f>
        <v>6</v>
      </c>
      <c r="N54" s="5"/>
      <c r="O54" s="5"/>
      <c r="P54" s="2"/>
      <c r="Q54" s="2"/>
    </row>
    <row r="55" spans="1:17" x14ac:dyDescent="0.45">
      <c r="A55" t="s">
        <v>409</v>
      </c>
      <c r="B55" t="s">
        <v>464</v>
      </c>
      <c r="C55" s="11">
        <v>64154</v>
      </c>
      <c r="D55" s="11">
        <v>1112654</v>
      </c>
      <c r="E55" s="11" t="s">
        <v>61</v>
      </c>
      <c r="F55" s="11" t="s">
        <v>61</v>
      </c>
      <c r="G55" s="11">
        <v>1.86</v>
      </c>
      <c r="H55" s="11">
        <v>2.2599999999999998</v>
      </c>
      <c r="I55" s="11">
        <v>120</v>
      </c>
      <c r="J55" s="12" t="s">
        <v>5</v>
      </c>
      <c r="K55" s="12" t="s">
        <v>5</v>
      </c>
      <c r="L55" s="5" t="str">
        <f>IFERROR(LEFT(J55, FIND("x", J55) - 1), J55)</f>
        <v>4</v>
      </c>
      <c r="M55" s="5" t="str">
        <f>IFERROR(RIGHT(K55, LEN(K55) - FIND("x", K55)), K55)</f>
        <v>6</v>
      </c>
      <c r="N55" s="5"/>
      <c r="O55" s="5"/>
      <c r="P55" s="2"/>
      <c r="Q55" s="2"/>
    </row>
    <row r="56" spans="1:17" ht="28.5" x14ac:dyDescent="0.45">
      <c r="A56" t="s">
        <v>409</v>
      </c>
      <c r="B56" t="s">
        <v>465</v>
      </c>
      <c r="C56" s="11">
        <v>66097</v>
      </c>
      <c r="D56" s="11">
        <v>1070732</v>
      </c>
      <c r="E56" s="11" t="s">
        <v>63</v>
      </c>
      <c r="F56" s="11" t="s">
        <v>63</v>
      </c>
      <c r="G56" s="11">
        <v>5.66</v>
      </c>
      <c r="H56" s="11">
        <v>28</v>
      </c>
      <c r="I56" s="11">
        <v>120</v>
      </c>
      <c r="J56" s="12" t="s">
        <v>62</v>
      </c>
      <c r="K56" s="12" t="s">
        <v>62</v>
      </c>
      <c r="L56" s="5" t="str">
        <f>IFERROR(LEFT(J56, FIND("x", J56) - 1), J56)</f>
        <v>2</v>
      </c>
      <c r="M56" s="5" t="str">
        <f>IFERROR(RIGHT(K56, LEN(K56) - FIND("x", K56)), K56)</f>
        <v>6</v>
      </c>
      <c r="N56" s="5"/>
      <c r="O56" s="5"/>
      <c r="P56" s="2"/>
      <c r="Q56" s="2"/>
    </row>
    <row r="57" spans="1:17" x14ac:dyDescent="0.45">
      <c r="A57" t="s">
        <v>409</v>
      </c>
      <c r="B57" t="s">
        <v>466</v>
      </c>
      <c r="C57" s="11">
        <v>67003</v>
      </c>
      <c r="D57" s="11">
        <v>1058693</v>
      </c>
      <c r="E57" s="11" t="s">
        <v>64</v>
      </c>
      <c r="F57" s="11" t="s">
        <v>64</v>
      </c>
      <c r="G57" s="11">
        <v>1.24</v>
      </c>
      <c r="H57" s="11">
        <v>1.48</v>
      </c>
      <c r="I57" s="11">
        <v>120</v>
      </c>
      <c r="J57" s="12" t="s">
        <v>17</v>
      </c>
      <c r="K57" s="12" t="s">
        <v>17</v>
      </c>
      <c r="L57" s="5" t="str">
        <f>IFERROR(LEFT(J57, FIND("x", J57) - 1), J57)</f>
        <v>6</v>
      </c>
      <c r="M57" s="5" t="str">
        <f>IFERROR(RIGHT(K57, LEN(K57) - FIND("x", K57)), K57)</f>
        <v>4</v>
      </c>
      <c r="N57" s="5"/>
      <c r="O57" s="5"/>
      <c r="P57" s="2"/>
      <c r="Q57" s="2"/>
    </row>
    <row r="58" spans="1:17" x14ac:dyDescent="0.45">
      <c r="A58" t="s">
        <v>409</v>
      </c>
      <c r="B58" t="s">
        <v>467</v>
      </c>
      <c r="C58" s="11">
        <v>67036</v>
      </c>
      <c r="D58" s="11">
        <v>1072819</v>
      </c>
      <c r="E58" s="11" t="s">
        <v>65</v>
      </c>
      <c r="F58" s="11" t="s">
        <v>65</v>
      </c>
      <c r="G58" s="11">
        <v>1.24</v>
      </c>
      <c r="H58" s="11">
        <v>1.5</v>
      </c>
      <c r="I58" s="11">
        <v>120</v>
      </c>
      <c r="J58" s="12" t="s">
        <v>17</v>
      </c>
      <c r="K58" s="12" t="s">
        <v>17</v>
      </c>
      <c r="L58" s="5" t="str">
        <f>IFERROR(LEFT(J58, FIND("x", J58) - 1), J58)</f>
        <v>6</v>
      </c>
      <c r="M58" s="5" t="str">
        <f>IFERROR(RIGHT(K58, LEN(K58) - FIND("x", K58)), K58)</f>
        <v>4</v>
      </c>
      <c r="N58" s="5"/>
      <c r="O58" s="5"/>
      <c r="P58" s="2"/>
      <c r="Q58" s="2"/>
    </row>
    <row r="59" spans="1:17" x14ac:dyDescent="0.45">
      <c r="A59" t="s">
        <v>409</v>
      </c>
      <c r="B59" t="s">
        <v>468</v>
      </c>
      <c r="C59" s="11">
        <v>68033</v>
      </c>
      <c r="D59" s="11">
        <v>1120031</v>
      </c>
      <c r="E59" s="11" t="s">
        <v>66</v>
      </c>
      <c r="F59" s="11" t="s">
        <v>66</v>
      </c>
      <c r="G59" s="11">
        <v>1.53</v>
      </c>
      <c r="H59" s="11">
        <v>1.77</v>
      </c>
      <c r="I59" s="11">
        <v>120</v>
      </c>
      <c r="J59" s="12">
        <v>24</v>
      </c>
      <c r="K59" s="12">
        <v>24</v>
      </c>
      <c r="L59" s="5">
        <f>IFERROR(LEFT(J59, FIND("x", J59) - 1), J59)</f>
        <v>24</v>
      </c>
      <c r="M59" s="5">
        <f>IFERROR(RIGHT(K59, LEN(K59) - FIND("x", K59)), K59)</f>
        <v>24</v>
      </c>
      <c r="N59" s="5"/>
      <c r="O59" s="5"/>
      <c r="P59" s="2"/>
      <c r="Q59" s="2"/>
    </row>
    <row r="60" spans="1:17" ht="28.5" x14ac:dyDescent="0.45">
      <c r="A60" t="s">
        <v>409</v>
      </c>
      <c r="B60" t="s">
        <v>469</v>
      </c>
      <c r="C60" s="8">
        <v>32260</v>
      </c>
      <c r="D60" s="9">
        <v>1116024</v>
      </c>
      <c r="E60" s="9" t="s">
        <v>67</v>
      </c>
      <c r="F60" s="9" t="s">
        <v>67</v>
      </c>
      <c r="G60" s="9">
        <v>20.89</v>
      </c>
      <c r="H60" s="9">
        <v>26.08</v>
      </c>
      <c r="I60" s="9">
        <v>119</v>
      </c>
      <c r="J60" s="10" t="s">
        <v>8</v>
      </c>
      <c r="K60" s="10" t="s">
        <v>8</v>
      </c>
      <c r="L60" s="5" t="str">
        <f>IFERROR(LEFT(J60, FIND("x", J60) - 1), J60)</f>
        <v>1</v>
      </c>
      <c r="M60" s="5" t="str">
        <f>IFERROR(RIGHT(K60, LEN(K60) - FIND("x", K60)), K60)</f>
        <v>6</v>
      </c>
      <c r="N60" s="5"/>
      <c r="O60" s="5"/>
      <c r="P60" s="2"/>
      <c r="Q60" s="2"/>
    </row>
    <row r="61" spans="1:17" ht="28.5" x14ac:dyDescent="0.45">
      <c r="A61" t="s">
        <v>409</v>
      </c>
      <c r="B61" t="s">
        <v>470</v>
      </c>
      <c r="C61" s="3">
        <v>32306</v>
      </c>
      <c r="D61" s="2">
        <v>1116554</v>
      </c>
      <c r="E61" s="2" t="s">
        <v>68</v>
      </c>
      <c r="F61" s="2" t="s">
        <v>68</v>
      </c>
      <c r="G61" s="2">
        <v>17.36</v>
      </c>
      <c r="H61" s="2">
        <v>45.45</v>
      </c>
      <c r="I61" s="2">
        <v>118</v>
      </c>
      <c r="J61" s="5" t="s">
        <v>15</v>
      </c>
      <c r="K61" s="5" t="s">
        <v>15</v>
      </c>
      <c r="L61" s="5" t="str">
        <f>IFERROR(LEFT(J61, FIND("x", J61) - 1), J61)</f>
        <v>2</v>
      </c>
      <c r="M61" s="5" t="str">
        <f>IFERROR(RIGHT(K61, LEN(K61) - FIND("x", K61)), K61)</f>
        <v>3</v>
      </c>
      <c r="N61" s="5"/>
      <c r="O61" s="5"/>
      <c r="P61" s="2"/>
      <c r="Q61" s="2"/>
    </row>
    <row r="62" spans="1:17" ht="28.5" x14ac:dyDescent="0.45">
      <c r="A62" t="s">
        <v>409</v>
      </c>
      <c r="B62" t="s">
        <v>471</v>
      </c>
      <c r="C62" s="3">
        <v>12925</v>
      </c>
      <c r="D62" s="2">
        <v>769359</v>
      </c>
      <c r="E62" s="2" t="s">
        <v>69</v>
      </c>
      <c r="F62" s="2" t="s">
        <v>69</v>
      </c>
      <c r="G62" s="2">
        <v>5.15</v>
      </c>
      <c r="H62" s="2">
        <v>6.5</v>
      </c>
      <c r="I62" s="2">
        <v>114</v>
      </c>
      <c r="J62" s="5" t="s">
        <v>17</v>
      </c>
      <c r="K62" s="5" t="s">
        <v>17</v>
      </c>
      <c r="L62" s="5" t="str">
        <f>IFERROR(LEFT(J62, FIND("x", J62) - 1), J62)</f>
        <v>6</v>
      </c>
      <c r="M62" s="5" t="str">
        <f>IFERROR(RIGHT(K62, LEN(K62) - FIND("x", K62)), K62)</f>
        <v>4</v>
      </c>
      <c r="N62" s="5"/>
      <c r="O62" s="5"/>
      <c r="P62" s="2"/>
      <c r="Q62" s="2"/>
    </row>
    <row r="63" spans="1:17" ht="28.5" x14ac:dyDescent="0.45">
      <c r="A63" t="s">
        <v>409</v>
      </c>
      <c r="B63" t="s">
        <v>472</v>
      </c>
      <c r="C63" s="3">
        <v>20933</v>
      </c>
      <c r="D63" s="2">
        <v>166336</v>
      </c>
      <c r="E63" s="2" t="s">
        <v>70</v>
      </c>
      <c r="F63" s="2" t="s">
        <v>70</v>
      </c>
      <c r="G63" s="2">
        <v>13.3</v>
      </c>
      <c r="H63" s="2">
        <v>15.25</v>
      </c>
      <c r="I63" s="2">
        <v>114</v>
      </c>
      <c r="J63" s="5" t="s">
        <v>8</v>
      </c>
      <c r="K63" s="5" t="s">
        <v>8</v>
      </c>
      <c r="L63" s="5" t="str">
        <f>IFERROR(LEFT(J63, FIND("x", J63) - 1), J63)</f>
        <v>1</v>
      </c>
      <c r="M63" s="5" t="str">
        <f>IFERROR(RIGHT(K63, LEN(K63) - FIND("x", K63)), K63)</f>
        <v>6</v>
      </c>
      <c r="N63" s="5"/>
      <c r="O63" s="5"/>
      <c r="P63" s="2"/>
      <c r="Q63" s="2"/>
    </row>
    <row r="64" spans="1:17" ht="28.5" x14ac:dyDescent="0.45">
      <c r="A64" t="s">
        <v>409</v>
      </c>
      <c r="B64" t="s">
        <v>473</v>
      </c>
      <c r="C64" s="3">
        <v>68134</v>
      </c>
      <c r="D64" s="2">
        <v>1112773</v>
      </c>
      <c r="E64" s="2" t="s">
        <v>71</v>
      </c>
      <c r="F64" s="2" t="s">
        <v>71</v>
      </c>
      <c r="G64" s="2">
        <v>1.68</v>
      </c>
      <c r="H64" s="2">
        <v>1.91</v>
      </c>
      <c r="I64" s="2">
        <v>108</v>
      </c>
      <c r="J64" s="5" t="s">
        <v>17</v>
      </c>
      <c r="K64" s="5" t="s">
        <v>17</v>
      </c>
      <c r="L64" s="5" t="str">
        <f>IFERROR(LEFT(J64, FIND("x", J64) - 1), J64)</f>
        <v>6</v>
      </c>
      <c r="M64" s="5" t="str">
        <f>IFERROR(RIGHT(K64, LEN(K64) - FIND("x", K64)), K64)</f>
        <v>4</v>
      </c>
      <c r="N64" s="5"/>
      <c r="O64" s="5"/>
      <c r="P64" s="2"/>
      <c r="Q64" s="2"/>
    </row>
    <row r="65" spans="1:17" x14ac:dyDescent="0.45">
      <c r="A65" t="s">
        <v>409</v>
      </c>
      <c r="B65" t="s">
        <v>474</v>
      </c>
      <c r="C65" s="3">
        <v>64089</v>
      </c>
      <c r="D65" s="2">
        <v>1054858</v>
      </c>
      <c r="E65" s="2" t="s">
        <v>72</v>
      </c>
      <c r="F65" s="2" t="s">
        <v>72</v>
      </c>
      <c r="G65" s="2">
        <v>2.11</v>
      </c>
      <c r="H65" s="2">
        <v>2.65</v>
      </c>
      <c r="I65" s="2">
        <v>99</v>
      </c>
      <c r="J65" s="5" t="s">
        <v>5</v>
      </c>
      <c r="K65" s="5" t="s">
        <v>5</v>
      </c>
      <c r="L65" s="5" t="str">
        <f>IFERROR(LEFT(J65, FIND("x", J65) - 1), J65)</f>
        <v>4</v>
      </c>
      <c r="M65" s="5" t="str">
        <f>IFERROR(RIGHT(K65, LEN(K65) - FIND("x", K65)), K65)</f>
        <v>6</v>
      </c>
      <c r="N65" s="5"/>
      <c r="O65" s="5"/>
      <c r="P65" s="2"/>
      <c r="Q65" s="2"/>
    </row>
    <row r="66" spans="1:17" x14ac:dyDescent="0.45">
      <c r="A66" t="s">
        <v>409</v>
      </c>
      <c r="B66" t="s">
        <v>475</v>
      </c>
      <c r="C66" s="3">
        <v>66098</v>
      </c>
      <c r="D66" s="2">
        <v>1070731</v>
      </c>
      <c r="E66" s="2" t="s">
        <v>73</v>
      </c>
      <c r="F66" s="2" t="s">
        <v>73</v>
      </c>
      <c r="G66" s="2">
        <v>2.27</v>
      </c>
      <c r="H66" s="2">
        <v>30</v>
      </c>
      <c r="I66" s="2">
        <v>99</v>
      </c>
      <c r="J66" s="5" t="s">
        <v>62</v>
      </c>
      <c r="K66" s="5" t="s">
        <v>62</v>
      </c>
      <c r="L66" s="5" t="str">
        <f>IFERROR(LEFT(J66, FIND("x", J66) - 1), J66)</f>
        <v>2</v>
      </c>
      <c r="M66" s="5" t="str">
        <f>IFERROR(RIGHT(K66, LEN(K66) - FIND("x", K66)), K66)</f>
        <v>6</v>
      </c>
      <c r="N66" s="5"/>
      <c r="O66" s="5"/>
      <c r="P66" s="2"/>
      <c r="Q66" s="2"/>
    </row>
    <row r="67" spans="1:17" ht="28.5" x14ac:dyDescent="0.45">
      <c r="A67" t="s">
        <v>409</v>
      </c>
      <c r="B67" t="s">
        <v>476</v>
      </c>
      <c r="C67" s="3">
        <v>22708</v>
      </c>
      <c r="D67" s="2">
        <v>1205135</v>
      </c>
      <c r="E67" s="2" t="s">
        <v>75</v>
      </c>
      <c r="F67" s="2" t="s">
        <v>75</v>
      </c>
      <c r="G67" s="2">
        <v>3.3</v>
      </c>
      <c r="H67" s="2">
        <v>4.07</v>
      </c>
      <c r="I67" s="2">
        <v>96</v>
      </c>
      <c r="J67" s="5" t="s">
        <v>74</v>
      </c>
      <c r="K67" s="5" t="s">
        <v>74</v>
      </c>
      <c r="L67" s="5" t="str">
        <f>IFERROR(LEFT(J67, FIND("x", J67) - 1), J67)</f>
        <v>3</v>
      </c>
      <c r="M67" s="5" t="str">
        <f>IFERROR(RIGHT(K67, LEN(K67) - FIND("x", K67)), K67)</f>
        <v>2</v>
      </c>
      <c r="N67" s="5"/>
      <c r="O67" s="5"/>
      <c r="P67" s="2"/>
      <c r="Q67" s="2"/>
    </row>
    <row r="68" spans="1:17" ht="28.5" x14ac:dyDescent="0.45">
      <c r="A68" t="s">
        <v>409</v>
      </c>
      <c r="B68" t="s">
        <v>477</v>
      </c>
      <c r="C68" s="3">
        <v>32012</v>
      </c>
      <c r="D68" s="2">
        <v>1116041</v>
      </c>
      <c r="E68" s="2" t="s">
        <v>57</v>
      </c>
      <c r="F68" s="2" t="s">
        <v>57</v>
      </c>
      <c r="G68" s="2">
        <v>9.7799999999999994</v>
      </c>
      <c r="H68" s="2">
        <v>12.19</v>
      </c>
      <c r="I68" s="2">
        <v>96</v>
      </c>
      <c r="J68" s="5" t="s">
        <v>3</v>
      </c>
      <c r="K68" s="5" t="s">
        <v>3</v>
      </c>
      <c r="L68" s="5" t="str">
        <f>IFERROR(LEFT(J68, FIND("x", J68) - 1), J68)</f>
        <v>1</v>
      </c>
      <c r="M68" s="5" t="str">
        <f>IFERROR(RIGHT(K68, LEN(K68) - FIND("x", K68)), K68)</f>
        <v>12</v>
      </c>
      <c r="N68" s="5"/>
      <c r="O68" s="5"/>
      <c r="P68" s="2"/>
      <c r="Q68" s="2"/>
    </row>
    <row r="69" spans="1:17" x14ac:dyDescent="0.45">
      <c r="A69" t="s">
        <v>409</v>
      </c>
      <c r="B69" t="s">
        <v>478</v>
      </c>
      <c r="C69" s="3">
        <v>64132</v>
      </c>
      <c r="D69" s="2">
        <v>1100165</v>
      </c>
      <c r="E69" s="2" t="s">
        <v>61</v>
      </c>
      <c r="F69" s="2" t="s">
        <v>61</v>
      </c>
      <c r="G69" s="2">
        <v>2.06</v>
      </c>
      <c r="H69" s="2">
        <v>2.48</v>
      </c>
      <c r="I69" s="2">
        <v>96</v>
      </c>
      <c r="J69" s="5" t="s">
        <v>17</v>
      </c>
      <c r="K69" s="5" t="s">
        <v>17</v>
      </c>
      <c r="L69" s="5" t="str">
        <f>IFERROR(LEFT(J69, FIND("x", J69) - 1), J69)</f>
        <v>6</v>
      </c>
      <c r="M69" s="5" t="str">
        <f>IFERROR(RIGHT(K69, LEN(K69) - FIND("x", K69)), K69)</f>
        <v>4</v>
      </c>
      <c r="N69" s="5"/>
      <c r="O69" s="5"/>
      <c r="P69" s="2"/>
      <c r="Q69" s="2"/>
    </row>
    <row r="70" spans="1:17" ht="28.5" x14ac:dyDescent="0.45">
      <c r="A70" t="s">
        <v>409</v>
      </c>
      <c r="B70" t="s">
        <v>479</v>
      </c>
      <c r="C70" s="3">
        <v>66023</v>
      </c>
      <c r="D70" s="2">
        <v>1072816</v>
      </c>
      <c r="E70" s="2" t="s">
        <v>76</v>
      </c>
      <c r="F70" s="2" t="s">
        <v>76</v>
      </c>
      <c r="G70" s="2">
        <v>1.6</v>
      </c>
      <c r="H70" s="2">
        <v>2</v>
      </c>
      <c r="I70" s="2">
        <v>96</v>
      </c>
      <c r="J70" s="5" t="s">
        <v>5</v>
      </c>
      <c r="K70" s="5" t="s">
        <v>5</v>
      </c>
      <c r="L70" s="5" t="str">
        <f>IFERROR(LEFT(J70, FIND("x", J70) - 1), J70)</f>
        <v>4</v>
      </c>
      <c r="M70" s="5" t="str">
        <f>IFERROR(RIGHT(K70, LEN(K70) - FIND("x", K70)), K70)</f>
        <v>6</v>
      </c>
      <c r="N70" s="5"/>
      <c r="O70" s="5"/>
      <c r="P70" s="2"/>
      <c r="Q70" s="2"/>
    </row>
    <row r="71" spans="1:17" ht="28.5" x14ac:dyDescent="0.45">
      <c r="A71" t="s">
        <v>409</v>
      </c>
      <c r="B71" t="s">
        <v>480</v>
      </c>
      <c r="C71" s="3">
        <v>66112</v>
      </c>
      <c r="D71" s="2">
        <v>1054699</v>
      </c>
      <c r="E71" s="2" t="s">
        <v>77</v>
      </c>
      <c r="F71" s="2" t="s">
        <v>77</v>
      </c>
      <c r="G71" s="2">
        <v>2.13</v>
      </c>
      <c r="H71" s="2">
        <v>2.6</v>
      </c>
      <c r="I71" s="2">
        <v>96</v>
      </c>
      <c r="J71" s="5" t="s">
        <v>17</v>
      </c>
      <c r="K71" s="5" t="s">
        <v>17</v>
      </c>
      <c r="L71" s="5" t="str">
        <f>IFERROR(LEFT(J71, FIND("x", J71) - 1), J71)</f>
        <v>6</v>
      </c>
      <c r="M71" s="5" t="str">
        <f>IFERROR(RIGHT(K71, LEN(K71) - FIND("x", K71)), K71)</f>
        <v>4</v>
      </c>
      <c r="N71" s="5"/>
      <c r="O71" s="5"/>
      <c r="P71" s="2"/>
      <c r="Q71" s="2"/>
    </row>
    <row r="72" spans="1:17" ht="28.5" x14ac:dyDescent="0.45">
      <c r="A72" t="s">
        <v>409</v>
      </c>
      <c r="B72" t="s">
        <v>481</v>
      </c>
      <c r="C72" s="3">
        <v>32160</v>
      </c>
      <c r="D72" s="2">
        <v>1107269</v>
      </c>
      <c r="E72" s="2" t="s">
        <v>78</v>
      </c>
      <c r="F72" s="2" t="s">
        <v>78</v>
      </c>
      <c r="G72" s="2">
        <v>13.92</v>
      </c>
      <c r="H72" s="2">
        <v>15</v>
      </c>
      <c r="I72" s="2">
        <v>94</v>
      </c>
      <c r="J72" s="5" t="s">
        <v>15</v>
      </c>
      <c r="K72" s="5" t="s">
        <v>15</v>
      </c>
      <c r="L72" s="5" t="str">
        <f>IFERROR(LEFT(J72, FIND("x", J72) - 1), J72)</f>
        <v>2</v>
      </c>
      <c r="M72" s="5" t="str">
        <f>IFERROR(RIGHT(K72, LEN(K72) - FIND("x", K72)), K72)</f>
        <v>3</v>
      </c>
      <c r="N72" s="5"/>
      <c r="O72" s="5"/>
      <c r="P72" s="2"/>
      <c r="Q72" s="2"/>
    </row>
    <row r="73" spans="1:17" ht="28.5" x14ac:dyDescent="0.45">
      <c r="A73" t="s">
        <v>409</v>
      </c>
      <c r="B73" t="s">
        <v>482</v>
      </c>
      <c r="C73" s="3">
        <v>32030</v>
      </c>
      <c r="D73" s="2">
        <v>1101735</v>
      </c>
      <c r="E73" s="2" t="s">
        <v>79</v>
      </c>
      <c r="F73" s="2" t="s">
        <v>79</v>
      </c>
      <c r="G73" s="2">
        <v>13.92</v>
      </c>
      <c r="H73" s="2">
        <v>45.45</v>
      </c>
      <c r="I73" s="2">
        <v>90</v>
      </c>
      <c r="J73" s="5" t="s">
        <v>15</v>
      </c>
      <c r="K73" s="5" t="s">
        <v>15</v>
      </c>
      <c r="L73" s="5" t="str">
        <f>IFERROR(LEFT(J73, FIND("x", J73) - 1), J73)</f>
        <v>2</v>
      </c>
      <c r="M73" s="5" t="str">
        <f>IFERROR(RIGHT(K73, LEN(K73) - FIND("x", K73)), K73)</f>
        <v>3</v>
      </c>
      <c r="N73" s="5"/>
      <c r="O73" s="5"/>
      <c r="P73" s="2"/>
      <c r="Q73" s="2"/>
    </row>
    <row r="74" spans="1:17" x14ac:dyDescent="0.45">
      <c r="A74" t="s">
        <v>409</v>
      </c>
      <c r="B74" t="s">
        <v>483</v>
      </c>
      <c r="C74" s="3">
        <v>66160</v>
      </c>
      <c r="D74" s="2">
        <v>1081360</v>
      </c>
      <c r="E74" s="2" t="s">
        <v>80</v>
      </c>
      <c r="F74" s="2" t="s">
        <v>80</v>
      </c>
      <c r="G74" s="2">
        <v>2.2799999999999998</v>
      </c>
      <c r="H74" s="2">
        <v>2.78</v>
      </c>
      <c r="I74" s="2">
        <v>90</v>
      </c>
      <c r="J74" s="5" t="s">
        <v>62</v>
      </c>
      <c r="K74" s="5" t="s">
        <v>62</v>
      </c>
      <c r="L74" s="5" t="str">
        <f>IFERROR(LEFT(J74, FIND("x", J74) - 1), J74)</f>
        <v>2</v>
      </c>
      <c r="M74" s="5" t="str">
        <f>IFERROR(RIGHT(K74, LEN(K74) - FIND("x", K74)), K74)</f>
        <v>6</v>
      </c>
      <c r="N74" s="5"/>
      <c r="O74" s="5"/>
      <c r="P74" s="2"/>
      <c r="Q74" s="2"/>
    </row>
    <row r="75" spans="1:17" ht="42.75" x14ac:dyDescent="0.45">
      <c r="A75" t="s">
        <v>409</v>
      </c>
      <c r="B75" t="s">
        <v>484</v>
      </c>
      <c r="C75" s="3">
        <v>32027</v>
      </c>
      <c r="D75" s="2">
        <v>1101733</v>
      </c>
      <c r="E75" s="2" t="s">
        <v>81</v>
      </c>
      <c r="F75" s="2" t="s">
        <v>81</v>
      </c>
      <c r="G75" s="2">
        <v>15.31</v>
      </c>
      <c r="H75" s="2">
        <v>45.45</v>
      </c>
      <c r="I75" s="2">
        <v>88</v>
      </c>
      <c r="J75" s="5" t="s">
        <v>15</v>
      </c>
      <c r="K75" s="5" t="s">
        <v>15</v>
      </c>
      <c r="L75" s="5" t="str">
        <f>IFERROR(LEFT(J75, FIND("x", J75) - 1), J75)</f>
        <v>2</v>
      </c>
      <c r="M75" s="5" t="str">
        <f>IFERROR(RIGHT(K75, LEN(K75) - FIND("x", K75)), K75)</f>
        <v>3</v>
      </c>
      <c r="N75" s="5"/>
      <c r="O75" s="5"/>
      <c r="P75" s="2"/>
      <c r="Q75" s="2"/>
    </row>
    <row r="76" spans="1:17" x14ac:dyDescent="0.45">
      <c r="A76" t="s">
        <v>409</v>
      </c>
      <c r="B76" t="s">
        <v>485</v>
      </c>
      <c r="C76" s="3">
        <v>13034</v>
      </c>
      <c r="D76" s="2">
        <v>1098333</v>
      </c>
      <c r="E76" s="2" t="s">
        <v>82</v>
      </c>
      <c r="F76" s="2" t="s">
        <v>82</v>
      </c>
      <c r="G76" s="2">
        <v>7.59</v>
      </c>
      <c r="H76" s="2">
        <v>9.5</v>
      </c>
      <c r="I76" s="2">
        <v>86</v>
      </c>
      <c r="J76" s="5" t="s">
        <v>10</v>
      </c>
      <c r="K76" s="5" t="s">
        <v>10</v>
      </c>
      <c r="L76" s="5" t="str">
        <f>IFERROR(LEFT(J76, FIND("x", J76) - 1), J76)</f>
        <v>1</v>
      </c>
      <c r="M76" s="5" t="str">
        <f>IFERROR(RIGHT(K76, LEN(K76) - FIND("x", K76)), K76)</f>
        <v>4</v>
      </c>
      <c r="N76" s="5"/>
      <c r="O76" s="5"/>
      <c r="P76" s="2"/>
      <c r="Q76" s="2"/>
    </row>
    <row r="77" spans="1:17" ht="28.5" x14ac:dyDescent="0.45">
      <c r="A77" t="s">
        <v>409</v>
      </c>
      <c r="B77" t="s">
        <v>486</v>
      </c>
      <c r="C77" s="3">
        <v>32007</v>
      </c>
      <c r="D77" s="2">
        <v>1116038</v>
      </c>
      <c r="E77" s="2" t="s">
        <v>57</v>
      </c>
      <c r="F77" s="2" t="s">
        <v>57</v>
      </c>
      <c r="G77" s="2">
        <v>9.08</v>
      </c>
      <c r="H77" s="2">
        <v>11.3</v>
      </c>
      <c r="I77" s="2">
        <v>84</v>
      </c>
      <c r="J77" s="5">
        <v>12</v>
      </c>
      <c r="K77" s="5">
        <v>12</v>
      </c>
      <c r="L77" s="5">
        <f>IFERROR(LEFT(J77, FIND("x", J77) - 1), J77)</f>
        <v>12</v>
      </c>
      <c r="M77" s="5">
        <f>IFERROR(RIGHT(K77, LEN(K77) - FIND("x", K77)), K77)</f>
        <v>12</v>
      </c>
      <c r="N77" s="5"/>
      <c r="O77" s="5"/>
      <c r="P77" s="2"/>
      <c r="Q77" s="2"/>
    </row>
    <row r="78" spans="1:17" ht="28.5" x14ac:dyDescent="0.45">
      <c r="A78" t="s">
        <v>409</v>
      </c>
      <c r="B78" t="s">
        <v>487</v>
      </c>
      <c r="C78" s="3">
        <v>64073</v>
      </c>
      <c r="D78" s="2">
        <v>1073488</v>
      </c>
      <c r="E78" s="2" t="s">
        <v>83</v>
      </c>
      <c r="F78" s="2" t="s">
        <v>83</v>
      </c>
      <c r="G78" s="2">
        <v>1.58</v>
      </c>
      <c r="H78" s="2">
        <v>2</v>
      </c>
      <c r="I78" s="2">
        <v>84</v>
      </c>
      <c r="J78" s="5" t="s">
        <v>17</v>
      </c>
      <c r="K78" s="5" t="s">
        <v>17</v>
      </c>
      <c r="L78" s="5" t="str">
        <f>IFERROR(LEFT(J78, FIND("x", J78) - 1), J78)</f>
        <v>6</v>
      </c>
      <c r="M78" s="5" t="str">
        <f>IFERROR(RIGHT(K78, LEN(K78) - FIND("x", K78)), K78)</f>
        <v>4</v>
      </c>
      <c r="N78" s="5"/>
      <c r="O78" s="5"/>
      <c r="P78" s="2"/>
      <c r="Q78" s="2"/>
    </row>
    <row r="79" spans="1:17" x14ac:dyDescent="0.45">
      <c r="A79" t="s">
        <v>409</v>
      </c>
      <c r="B79" t="s">
        <v>488</v>
      </c>
      <c r="C79" s="3">
        <v>90490</v>
      </c>
      <c r="D79" s="2">
        <v>1055659</v>
      </c>
      <c r="E79" s="2" t="s">
        <v>84</v>
      </c>
      <c r="F79" s="2" t="s">
        <v>84</v>
      </c>
      <c r="G79" s="2">
        <v>15.61</v>
      </c>
      <c r="H79" s="2">
        <v>19.5</v>
      </c>
      <c r="I79" s="2">
        <v>84</v>
      </c>
      <c r="J79" s="5" t="s">
        <v>8</v>
      </c>
      <c r="K79" s="5" t="s">
        <v>8</v>
      </c>
      <c r="L79" s="5" t="str">
        <f>IFERROR(LEFT(J79, FIND("x", J79) - 1), J79)</f>
        <v>1</v>
      </c>
      <c r="M79" s="5" t="str">
        <f>IFERROR(RIGHT(K79, LEN(K79) - FIND("x", K79)), K79)</f>
        <v>6</v>
      </c>
      <c r="N79" s="5"/>
      <c r="O79" s="5"/>
      <c r="P79" s="2"/>
      <c r="Q79" s="2"/>
    </row>
    <row r="80" spans="1:17" ht="28.5" x14ac:dyDescent="0.45">
      <c r="A80" t="s">
        <v>409</v>
      </c>
      <c r="B80" t="s">
        <v>489</v>
      </c>
      <c r="C80" s="14">
        <v>28099</v>
      </c>
      <c r="D80" s="14">
        <v>1205161</v>
      </c>
      <c r="E80" s="2" t="s">
        <v>85</v>
      </c>
      <c r="F80" s="2" t="s">
        <v>85</v>
      </c>
      <c r="G80" s="2">
        <v>10.78</v>
      </c>
      <c r="H80" s="2">
        <v>12.15</v>
      </c>
      <c r="I80" s="2">
        <v>80</v>
      </c>
      <c r="J80" s="5">
        <v>4</v>
      </c>
      <c r="K80" s="5">
        <v>4</v>
      </c>
      <c r="L80" s="5">
        <f>IFERROR(LEFT(J80, FIND("x", J80) - 1), J80)</f>
        <v>4</v>
      </c>
      <c r="M80" s="5">
        <f>IFERROR(RIGHT(K80, LEN(K80) - FIND("x", K80)), K80)</f>
        <v>4</v>
      </c>
      <c r="N80" s="5"/>
      <c r="O80" s="5"/>
      <c r="P80" s="2"/>
      <c r="Q80" s="2"/>
    </row>
    <row r="81" spans="1:17" x14ac:dyDescent="0.45">
      <c r="A81" t="s">
        <v>409</v>
      </c>
      <c r="B81" t="s">
        <v>490</v>
      </c>
      <c r="C81" s="2">
        <v>24461</v>
      </c>
      <c r="D81" s="2">
        <v>1107323</v>
      </c>
      <c r="E81" s="2" t="s">
        <v>86</v>
      </c>
      <c r="F81" s="2" t="s">
        <v>86</v>
      </c>
      <c r="G81" s="2">
        <v>18.39</v>
      </c>
      <c r="H81" s="2">
        <v>131</v>
      </c>
      <c r="I81" s="2">
        <v>73</v>
      </c>
      <c r="J81" s="5" t="s">
        <v>8</v>
      </c>
      <c r="K81" s="5" t="s">
        <v>8</v>
      </c>
      <c r="L81" s="5" t="str">
        <f>IFERROR(LEFT(J81, FIND("x", J81) - 1), J81)</f>
        <v>1</v>
      </c>
      <c r="M81" s="5" t="str">
        <f>IFERROR(RIGHT(K81, LEN(K81) - FIND("x", K81)), K81)</f>
        <v>6</v>
      </c>
      <c r="N81" s="5"/>
      <c r="O81" s="5"/>
      <c r="P81" s="2"/>
      <c r="Q81" s="2"/>
    </row>
    <row r="82" spans="1:17" x14ac:dyDescent="0.45">
      <c r="A82" t="s">
        <v>409</v>
      </c>
      <c r="B82" t="s">
        <v>491</v>
      </c>
      <c r="C82" s="2">
        <v>20644</v>
      </c>
      <c r="D82" s="2">
        <v>1098412</v>
      </c>
      <c r="E82" s="2" t="s">
        <v>22</v>
      </c>
      <c r="F82" s="2" t="s">
        <v>22</v>
      </c>
      <c r="G82" s="2">
        <v>9.8699999999999992</v>
      </c>
      <c r="H82" s="2">
        <v>10.5</v>
      </c>
      <c r="I82" s="2">
        <v>72</v>
      </c>
      <c r="J82" s="5" t="s">
        <v>10</v>
      </c>
      <c r="K82" s="5" t="s">
        <v>10</v>
      </c>
      <c r="L82" s="5" t="str">
        <f>IFERROR(LEFT(J82, FIND("x", J82) - 1), J82)</f>
        <v>1</v>
      </c>
      <c r="M82" s="5" t="str">
        <f>IFERROR(RIGHT(K82, LEN(K82) - FIND("x", K82)), K82)</f>
        <v>4</v>
      </c>
      <c r="N82" s="5"/>
      <c r="O82" s="5"/>
      <c r="P82" s="2"/>
      <c r="Q82" s="2"/>
    </row>
    <row r="83" spans="1:17" x14ac:dyDescent="0.45">
      <c r="A83" t="s">
        <v>409</v>
      </c>
      <c r="B83" t="s">
        <v>492</v>
      </c>
      <c r="C83" s="2">
        <v>28266</v>
      </c>
      <c r="D83" s="2">
        <v>1049744</v>
      </c>
      <c r="E83" s="2" t="s">
        <v>87</v>
      </c>
      <c r="F83" s="2" t="s">
        <v>87</v>
      </c>
      <c r="G83" s="2">
        <v>8.6199999999999992</v>
      </c>
      <c r="H83" s="2">
        <v>10.5</v>
      </c>
      <c r="I83" s="2">
        <v>72</v>
      </c>
      <c r="J83" s="5">
        <v>6</v>
      </c>
      <c r="K83" s="5">
        <v>6</v>
      </c>
      <c r="L83" s="5">
        <f>IFERROR(LEFT(J83, FIND("x", J83) - 1), J83)</f>
        <v>6</v>
      </c>
      <c r="M83" s="5">
        <f>IFERROR(RIGHT(K83, LEN(K83) - FIND("x", K83)), K83)</f>
        <v>6</v>
      </c>
      <c r="N83" s="5"/>
      <c r="O83" s="5"/>
      <c r="P83" s="2"/>
      <c r="Q83" s="2"/>
    </row>
    <row r="84" spans="1:17" x14ac:dyDescent="0.45">
      <c r="A84" t="s">
        <v>409</v>
      </c>
      <c r="B84" t="s">
        <v>493</v>
      </c>
      <c r="C84" s="2">
        <v>64008</v>
      </c>
      <c r="D84" s="2">
        <v>1068949</v>
      </c>
      <c r="E84" s="2" t="s">
        <v>88</v>
      </c>
      <c r="F84" s="2" t="s">
        <v>88</v>
      </c>
      <c r="G84" s="2">
        <v>0.87</v>
      </c>
      <c r="H84" s="2">
        <v>1.1000000000000001</v>
      </c>
      <c r="I84" s="2">
        <v>72</v>
      </c>
      <c r="J84" s="5" t="s">
        <v>5</v>
      </c>
      <c r="K84" s="5" t="s">
        <v>5</v>
      </c>
      <c r="L84" s="5" t="str">
        <f>IFERROR(LEFT(J84, FIND("x", J84) - 1), J84)</f>
        <v>4</v>
      </c>
      <c r="M84" s="5" t="str">
        <f>IFERROR(RIGHT(K84, LEN(K84) - FIND("x", K84)), K84)</f>
        <v>6</v>
      </c>
      <c r="N84" s="5"/>
      <c r="O84" s="5"/>
      <c r="P84" s="2"/>
      <c r="Q84" s="2"/>
    </row>
    <row r="85" spans="1:17" x14ac:dyDescent="0.45">
      <c r="A85" t="s">
        <v>409</v>
      </c>
      <c r="B85" t="s">
        <v>494</v>
      </c>
      <c r="C85" s="2">
        <v>64009</v>
      </c>
      <c r="D85" s="2">
        <v>1068950</v>
      </c>
      <c r="E85" s="2" t="s">
        <v>89</v>
      </c>
      <c r="F85" s="2" t="s">
        <v>89</v>
      </c>
      <c r="G85" s="2">
        <v>1.22</v>
      </c>
      <c r="H85" s="2">
        <v>1.48</v>
      </c>
      <c r="I85" s="2">
        <v>72</v>
      </c>
      <c r="J85" s="5" t="s">
        <v>5</v>
      </c>
      <c r="K85" s="5" t="s">
        <v>5</v>
      </c>
      <c r="L85" s="5" t="str">
        <f>IFERROR(LEFT(J85, FIND("x", J85) - 1), J85)</f>
        <v>4</v>
      </c>
      <c r="M85" s="5" t="str">
        <f>IFERROR(RIGHT(K85, LEN(K85) - FIND("x", K85)), K85)</f>
        <v>6</v>
      </c>
      <c r="N85" s="5"/>
      <c r="O85" s="5"/>
      <c r="P85" s="2"/>
      <c r="Q85" s="2"/>
    </row>
    <row r="86" spans="1:17" x14ac:dyDescent="0.45">
      <c r="A86" t="s">
        <v>409</v>
      </c>
      <c r="B86" t="s">
        <v>495</v>
      </c>
      <c r="C86" s="2">
        <v>64010</v>
      </c>
      <c r="D86" s="2">
        <v>1068951</v>
      </c>
      <c r="E86" s="2" t="s">
        <v>51</v>
      </c>
      <c r="F86" s="2" t="s">
        <v>51</v>
      </c>
      <c r="G86" s="2">
        <v>1.35</v>
      </c>
      <c r="H86" s="2">
        <v>1.65</v>
      </c>
      <c r="I86" s="2">
        <v>72</v>
      </c>
      <c r="J86" s="5" t="s">
        <v>5</v>
      </c>
      <c r="K86" s="5" t="s">
        <v>5</v>
      </c>
      <c r="L86" s="5" t="str">
        <f>IFERROR(LEFT(J86, FIND("x", J86) - 1), J86)</f>
        <v>4</v>
      </c>
      <c r="M86" s="5" t="str">
        <f>IFERROR(RIGHT(K86, LEN(K86) - FIND("x", K86)), K86)</f>
        <v>6</v>
      </c>
      <c r="N86" s="5"/>
      <c r="O86" s="5"/>
      <c r="P86" s="2"/>
      <c r="Q86" s="2"/>
    </row>
    <row r="87" spans="1:17" x14ac:dyDescent="0.45">
      <c r="A87" t="s">
        <v>409</v>
      </c>
      <c r="B87" t="s">
        <v>496</v>
      </c>
      <c r="C87" s="2">
        <v>64135</v>
      </c>
      <c r="D87" s="2">
        <v>1112640</v>
      </c>
      <c r="E87" s="2" t="s">
        <v>90</v>
      </c>
      <c r="F87" s="2" t="s">
        <v>90</v>
      </c>
      <c r="G87" s="2">
        <v>1.93</v>
      </c>
      <c r="H87" s="2">
        <v>2.35</v>
      </c>
      <c r="I87" s="2">
        <v>72</v>
      </c>
      <c r="J87" s="5" t="s">
        <v>17</v>
      </c>
      <c r="K87" s="5" t="s">
        <v>17</v>
      </c>
      <c r="L87" s="5" t="str">
        <f>IFERROR(LEFT(J87, FIND("x", J87) - 1), J87)</f>
        <v>6</v>
      </c>
      <c r="M87" s="5" t="str">
        <f>IFERROR(RIGHT(K87, LEN(K87) - FIND("x", K87)), K87)</f>
        <v>4</v>
      </c>
      <c r="N87" s="5"/>
      <c r="O87" s="5"/>
      <c r="P87" s="2"/>
      <c r="Q87" s="2"/>
    </row>
    <row r="88" spans="1:17" x14ac:dyDescent="0.45">
      <c r="A88" t="s">
        <v>409</v>
      </c>
      <c r="B88" t="s">
        <v>497</v>
      </c>
      <c r="C88" s="2">
        <v>64011</v>
      </c>
      <c r="D88" s="2">
        <v>1068953</v>
      </c>
      <c r="E88" s="2" t="s">
        <v>91</v>
      </c>
      <c r="F88" s="2" t="s">
        <v>91</v>
      </c>
      <c r="G88" s="2">
        <v>1.56</v>
      </c>
      <c r="H88" s="2">
        <v>1.57</v>
      </c>
      <c r="I88" s="2">
        <v>72</v>
      </c>
      <c r="J88" s="5" t="s">
        <v>17</v>
      </c>
      <c r="K88" s="5" t="s">
        <v>17</v>
      </c>
      <c r="L88" s="5" t="str">
        <f>IFERROR(LEFT(J88, FIND("x", J88) - 1), J88)</f>
        <v>6</v>
      </c>
      <c r="M88" s="5" t="str">
        <f>IFERROR(RIGHT(K88, LEN(K88) - FIND("x", K88)), K88)</f>
        <v>4</v>
      </c>
      <c r="N88" s="5"/>
      <c r="O88" s="5"/>
      <c r="P88" s="2"/>
      <c r="Q88" s="2"/>
    </row>
    <row r="89" spans="1:17" x14ac:dyDescent="0.45">
      <c r="A89" t="s">
        <v>409</v>
      </c>
      <c r="B89" t="s">
        <v>498</v>
      </c>
      <c r="C89" s="2">
        <v>64080</v>
      </c>
      <c r="D89" s="2">
        <v>1099833</v>
      </c>
      <c r="E89" s="2" t="s">
        <v>92</v>
      </c>
      <c r="F89" s="2" t="s">
        <v>92</v>
      </c>
      <c r="G89" s="2">
        <v>2.15</v>
      </c>
      <c r="H89" s="2">
        <v>2.61</v>
      </c>
      <c r="I89" s="2">
        <v>72</v>
      </c>
      <c r="J89" s="5" t="s">
        <v>5</v>
      </c>
      <c r="K89" s="5" t="s">
        <v>5</v>
      </c>
      <c r="L89" s="5" t="str">
        <f>IFERROR(LEFT(J89, FIND("x", J89) - 1), J89)</f>
        <v>4</v>
      </c>
      <c r="M89" s="5" t="str">
        <f>IFERROR(RIGHT(K89, LEN(K89) - FIND("x", K89)), K89)</f>
        <v>6</v>
      </c>
      <c r="N89" s="5"/>
      <c r="O89" s="5"/>
      <c r="P89" s="2"/>
      <c r="Q89" s="2"/>
    </row>
    <row r="90" spans="1:17" x14ac:dyDescent="0.45">
      <c r="A90" t="s">
        <v>409</v>
      </c>
      <c r="B90" t="s">
        <v>499</v>
      </c>
      <c r="C90" s="2">
        <v>64172</v>
      </c>
      <c r="D90" s="2">
        <v>1112788</v>
      </c>
      <c r="E90" s="2" t="s">
        <v>93</v>
      </c>
      <c r="F90" s="2" t="s">
        <v>93</v>
      </c>
      <c r="G90" s="2">
        <v>1.74</v>
      </c>
      <c r="H90" s="2">
        <v>2.14</v>
      </c>
      <c r="I90" s="2">
        <v>72</v>
      </c>
      <c r="J90" s="5" t="s">
        <v>17</v>
      </c>
      <c r="K90" s="5" t="s">
        <v>17</v>
      </c>
      <c r="L90" s="5" t="str">
        <f>IFERROR(LEFT(J90, FIND("x", J90) - 1), J90)</f>
        <v>6</v>
      </c>
      <c r="M90" s="5" t="str">
        <f>IFERROR(RIGHT(K90, LEN(K90) - FIND("x", K90)), K90)</f>
        <v>4</v>
      </c>
      <c r="N90" s="5"/>
      <c r="O90" s="5"/>
      <c r="P90" s="2"/>
      <c r="Q90" s="2"/>
    </row>
    <row r="91" spans="1:17" ht="28.5" x14ac:dyDescent="0.45">
      <c r="A91" t="s">
        <v>409</v>
      </c>
      <c r="B91" t="s">
        <v>500</v>
      </c>
      <c r="C91" s="2">
        <v>66060</v>
      </c>
      <c r="D91" s="2">
        <v>1070736</v>
      </c>
      <c r="E91" s="2" t="s">
        <v>94</v>
      </c>
      <c r="F91" s="2" t="s">
        <v>94</v>
      </c>
      <c r="G91" s="2">
        <v>1.26</v>
      </c>
      <c r="H91" s="2">
        <v>8</v>
      </c>
      <c r="I91" s="2">
        <v>72</v>
      </c>
      <c r="J91" s="5" t="s">
        <v>17</v>
      </c>
      <c r="K91" s="5" t="s">
        <v>17</v>
      </c>
      <c r="L91" s="5" t="str">
        <f>IFERROR(LEFT(J91, FIND("x", J91) - 1), J91)</f>
        <v>6</v>
      </c>
      <c r="M91" s="5" t="str">
        <f>IFERROR(RIGHT(K91, LEN(K91) - FIND("x", K91)), K91)</f>
        <v>4</v>
      </c>
      <c r="N91" s="5"/>
      <c r="O91" s="5"/>
      <c r="P91" s="2"/>
      <c r="Q91" s="2"/>
    </row>
    <row r="92" spans="1:17" ht="28.5" x14ac:dyDescent="0.45">
      <c r="A92" t="s">
        <v>409</v>
      </c>
      <c r="B92" t="s">
        <v>501</v>
      </c>
      <c r="C92" s="2">
        <v>66113</v>
      </c>
      <c r="D92" s="2">
        <v>1052489</v>
      </c>
      <c r="E92" s="2" t="s">
        <v>96</v>
      </c>
      <c r="F92" s="2" t="s">
        <v>96</v>
      </c>
      <c r="G92" s="2">
        <v>2.0099999999999998</v>
      </c>
      <c r="H92" s="2">
        <v>2.4300000000000002</v>
      </c>
      <c r="I92" s="2">
        <v>72</v>
      </c>
      <c r="J92" s="5" t="s">
        <v>95</v>
      </c>
      <c r="K92" s="5" t="s">
        <v>95</v>
      </c>
      <c r="L92" s="5" t="str">
        <f>IFERROR(LEFT(J92, FIND("x", J92) - 1), J92)</f>
        <v>2</v>
      </c>
      <c r="M92" s="5" t="str">
        <f>IFERROR(RIGHT(K92, LEN(K92) - FIND("x", K92)), K92)</f>
        <v>12</v>
      </c>
      <c r="N92" s="5"/>
      <c r="O92" s="5"/>
      <c r="P92" s="2"/>
      <c r="Q92" s="2"/>
    </row>
    <row r="93" spans="1:17" ht="28.5" x14ac:dyDescent="0.45">
      <c r="A93" t="s">
        <v>409</v>
      </c>
      <c r="B93" t="s">
        <v>502</v>
      </c>
      <c r="C93" s="2">
        <v>66127</v>
      </c>
      <c r="D93" s="2">
        <v>1054693</v>
      </c>
      <c r="E93" s="2" t="s">
        <v>97</v>
      </c>
      <c r="F93" s="2" t="s">
        <v>97</v>
      </c>
      <c r="G93" s="2">
        <v>2.4700000000000002</v>
      </c>
      <c r="H93" s="2">
        <v>3.01</v>
      </c>
      <c r="I93" s="2">
        <v>72</v>
      </c>
      <c r="J93" s="5" t="s">
        <v>5</v>
      </c>
      <c r="K93" s="5" t="s">
        <v>5</v>
      </c>
      <c r="L93" s="5" t="str">
        <f>IFERROR(LEFT(J93, FIND("x", J93) - 1), J93)</f>
        <v>4</v>
      </c>
      <c r="M93" s="5" t="str">
        <f>IFERROR(RIGHT(K93, LEN(K93) - FIND("x", K93)), K93)</f>
        <v>6</v>
      </c>
      <c r="N93" s="5"/>
      <c r="O93" s="5"/>
      <c r="P93" s="2"/>
      <c r="Q93" s="2"/>
    </row>
    <row r="94" spans="1:17" x14ac:dyDescent="0.45">
      <c r="A94" t="s">
        <v>409</v>
      </c>
      <c r="B94" t="s">
        <v>503</v>
      </c>
      <c r="C94" s="2">
        <v>67078</v>
      </c>
      <c r="D94" s="2">
        <v>1058690</v>
      </c>
      <c r="E94" s="2" t="s">
        <v>98</v>
      </c>
      <c r="F94" s="2" t="s">
        <v>98</v>
      </c>
      <c r="G94" s="2">
        <v>1.21</v>
      </c>
      <c r="H94" s="2">
        <v>1.43</v>
      </c>
      <c r="I94" s="2">
        <v>72</v>
      </c>
      <c r="J94" s="5" t="s">
        <v>5</v>
      </c>
      <c r="K94" s="5" t="s">
        <v>5</v>
      </c>
      <c r="L94" s="5" t="str">
        <f>IFERROR(LEFT(J94, FIND("x", J94) - 1), J94)</f>
        <v>4</v>
      </c>
      <c r="M94" s="5" t="str">
        <f>IFERROR(RIGHT(K94, LEN(K94) - FIND("x", K94)), K94)</f>
        <v>6</v>
      </c>
      <c r="N94" s="5"/>
      <c r="O94" s="5"/>
      <c r="P94" s="2"/>
      <c r="Q94" s="2"/>
    </row>
    <row r="95" spans="1:17" ht="28.5" x14ac:dyDescent="0.45">
      <c r="A95" t="s">
        <v>409</v>
      </c>
      <c r="B95" t="s">
        <v>504</v>
      </c>
      <c r="C95" s="2">
        <v>68060</v>
      </c>
      <c r="D95" s="2">
        <v>1099710</v>
      </c>
      <c r="E95" s="2" t="s">
        <v>99</v>
      </c>
      <c r="F95" s="2" t="s">
        <v>99</v>
      </c>
      <c r="G95" s="2">
        <v>2.3199999999999998</v>
      </c>
      <c r="H95" s="2">
        <v>2.74</v>
      </c>
      <c r="I95" s="2">
        <v>72</v>
      </c>
      <c r="J95" s="5" t="s">
        <v>5</v>
      </c>
      <c r="K95" s="5" t="s">
        <v>5</v>
      </c>
      <c r="L95" s="5" t="str">
        <f>IFERROR(LEFT(J95, FIND("x", J95) - 1), J95)</f>
        <v>4</v>
      </c>
      <c r="M95" s="5" t="str">
        <f>IFERROR(RIGHT(K95, LEN(K95) - FIND("x", K95)), K95)</f>
        <v>6</v>
      </c>
      <c r="N95" s="5"/>
      <c r="O95" s="5"/>
      <c r="P95" s="2"/>
      <c r="Q95" s="2"/>
    </row>
    <row r="96" spans="1:17" ht="28.5" x14ac:dyDescent="0.45">
      <c r="A96" t="s">
        <v>409</v>
      </c>
      <c r="B96" t="s">
        <v>505</v>
      </c>
      <c r="C96" s="2">
        <v>66079</v>
      </c>
      <c r="D96" s="2">
        <v>1070728</v>
      </c>
      <c r="E96" s="2" t="s">
        <v>101</v>
      </c>
      <c r="F96" s="2" t="s">
        <v>101</v>
      </c>
      <c r="G96" s="2">
        <v>1.9</v>
      </c>
      <c r="H96" s="2">
        <v>2.5</v>
      </c>
      <c r="I96" s="2">
        <v>66</v>
      </c>
      <c r="J96" s="5" t="s">
        <v>100</v>
      </c>
      <c r="K96" s="5" t="s">
        <v>100</v>
      </c>
      <c r="L96" s="5" t="str">
        <f>IFERROR(LEFT(J96, FIND("x", J96) - 1), J96)</f>
        <v>6</v>
      </c>
      <c r="M96" s="5" t="str">
        <f>IFERROR(RIGHT(K96, LEN(K96) - FIND("x", K96)), K96)</f>
        <v>2</v>
      </c>
      <c r="N96" s="5"/>
      <c r="O96" s="5"/>
      <c r="P96" s="2"/>
      <c r="Q96" s="2"/>
    </row>
    <row r="97" spans="1:17" ht="28.5" x14ac:dyDescent="0.45">
      <c r="A97" t="s">
        <v>409</v>
      </c>
      <c r="B97" t="s">
        <v>506</v>
      </c>
      <c r="C97" s="2">
        <v>12508</v>
      </c>
      <c r="D97" s="2">
        <v>1202017</v>
      </c>
      <c r="E97" s="2" t="s">
        <v>102</v>
      </c>
      <c r="F97" s="2" t="s">
        <v>102</v>
      </c>
      <c r="G97" s="2">
        <v>2.81</v>
      </c>
      <c r="H97" s="2">
        <v>3.5</v>
      </c>
      <c r="I97" s="2">
        <v>60</v>
      </c>
      <c r="J97" s="5" t="s">
        <v>3</v>
      </c>
      <c r="K97" s="5" t="s">
        <v>3</v>
      </c>
      <c r="L97" s="5" t="str">
        <f>IFERROR(LEFT(J97, FIND("x", J97) - 1), J97)</f>
        <v>1</v>
      </c>
      <c r="M97" s="5" t="str">
        <f>IFERROR(RIGHT(K97, LEN(K97) - FIND("x", K97)), K97)</f>
        <v>12</v>
      </c>
      <c r="N97" s="5"/>
      <c r="O97" s="5"/>
      <c r="P97" s="2"/>
      <c r="Q97" s="2"/>
    </row>
    <row r="98" spans="1:17" ht="28.5" x14ac:dyDescent="0.45">
      <c r="A98" t="s">
        <v>409</v>
      </c>
      <c r="B98" t="s">
        <v>507</v>
      </c>
      <c r="C98" s="2">
        <v>28098</v>
      </c>
      <c r="D98" s="2">
        <v>1205162</v>
      </c>
      <c r="E98" s="2" t="s">
        <v>85</v>
      </c>
      <c r="F98" s="2" t="s">
        <v>85</v>
      </c>
      <c r="G98" s="2">
        <v>6.52</v>
      </c>
      <c r="H98" s="2">
        <v>8.2100000000000009</v>
      </c>
      <c r="I98" s="2">
        <v>60</v>
      </c>
      <c r="J98" s="5" t="s">
        <v>8</v>
      </c>
      <c r="K98" s="5" t="s">
        <v>8</v>
      </c>
      <c r="L98" s="5" t="str">
        <f>IFERROR(LEFT(J98, FIND("x", J98) - 1), J98)</f>
        <v>1</v>
      </c>
      <c r="M98" s="5" t="str">
        <f>IFERROR(RIGHT(K98, LEN(K98) - FIND("x", K98)), K98)</f>
        <v>6</v>
      </c>
      <c r="N98" s="5"/>
      <c r="O98" s="5"/>
      <c r="P98" s="2"/>
      <c r="Q98" s="2"/>
    </row>
    <row r="99" spans="1:17" x14ac:dyDescent="0.45">
      <c r="A99" t="s">
        <v>409</v>
      </c>
      <c r="B99" t="s">
        <v>508</v>
      </c>
      <c r="C99" s="2">
        <v>28542</v>
      </c>
      <c r="D99" s="2">
        <v>1076931</v>
      </c>
      <c r="E99" s="2" t="s">
        <v>103</v>
      </c>
      <c r="F99" s="2" t="s">
        <v>103</v>
      </c>
      <c r="G99" s="2">
        <v>4.67</v>
      </c>
      <c r="H99" s="2">
        <v>5.75</v>
      </c>
      <c r="I99" s="2">
        <v>60</v>
      </c>
      <c r="J99" s="5" t="s">
        <v>62</v>
      </c>
      <c r="K99" s="5" t="s">
        <v>62</v>
      </c>
      <c r="L99" s="5" t="str">
        <f>IFERROR(LEFT(J99, FIND("x", J99) - 1), J99)</f>
        <v>2</v>
      </c>
      <c r="M99" s="5" t="str">
        <f>IFERROR(RIGHT(K99, LEN(K99) - FIND("x", K99)), K99)</f>
        <v>6</v>
      </c>
      <c r="N99" s="5"/>
      <c r="O99" s="5"/>
      <c r="P99" s="2"/>
      <c r="Q99" s="2"/>
    </row>
    <row r="100" spans="1:17" ht="42.75" x14ac:dyDescent="0.45">
      <c r="A100" t="s">
        <v>409</v>
      </c>
      <c r="B100" t="s">
        <v>509</v>
      </c>
      <c r="C100" s="2">
        <v>32021</v>
      </c>
      <c r="D100" s="2">
        <v>1101731</v>
      </c>
      <c r="E100" s="2" t="s">
        <v>104</v>
      </c>
      <c r="F100" s="2" t="s">
        <v>104</v>
      </c>
      <c r="G100" s="2">
        <v>12.52</v>
      </c>
      <c r="H100" s="2">
        <v>16</v>
      </c>
      <c r="I100" s="2">
        <v>60</v>
      </c>
      <c r="J100" s="5" t="s">
        <v>62</v>
      </c>
      <c r="K100" s="5" t="s">
        <v>62</v>
      </c>
      <c r="L100" s="5" t="str">
        <f>IFERROR(LEFT(J100, FIND("x", J100) - 1), J100)</f>
        <v>2</v>
      </c>
      <c r="M100" s="5" t="str">
        <f>IFERROR(RIGHT(K100, LEN(K100) - FIND("x", K100)), K100)</f>
        <v>6</v>
      </c>
      <c r="N100" s="5"/>
      <c r="O100" s="5"/>
      <c r="P100" s="2"/>
      <c r="Q100" s="2"/>
    </row>
    <row r="101" spans="1:17" ht="28.5" x14ac:dyDescent="0.45">
      <c r="A101" t="s">
        <v>409</v>
      </c>
      <c r="B101" t="s">
        <v>510</v>
      </c>
      <c r="C101" s="2">
        <v>66093</v>
      </c>
      <c r="D101" s="2">
        <v>1068948</v>
      </c>
      <c r="E101" s="2" t="s">
        <v>105</v>
      </c>
      <c r="F101" s="2" t="s">
        <v>105</v>
      </c>
      <c r="G101" s="2">
        <v>2.15</v>
      </c>
      <c r="H101" s="2">
        <v>2.61</v>
      </c>
      <c r="I101" s="2">
        <v>60</v>
      </c>
      <c r="J101" s="5" t="s">
        <v>100</v>
      </c>
      <c r="K101" s="5" t="s">
        <v>100</v>
      </c>
      <c r="L101" s="5" t="str">
        <f>IFERROR(LEFT(J101, FIND("x", J101) - 1), J101)</f>
        <v>6</v>
      </c>
      <c r="M101" s="5" t="str">
        <f>IFERROR(RIGHT(K101, LEN(K101) - FIND("x", K101)), K101)</f>
        <v>2</v>
      </c>
      <c r="N101" s="5"/>
      <c r="O101" s="5"/>
      <c r="P101" s="2"/>
      <c r="Q101" s="2"/>
    </row>
    <row r="102" spans="1:17" x14ac:dyDescent="0.45">
      <c r="A102" t="s">
        <v>409</v>
      </c>
      <c r="B102" t="s">
        <v>511</v>
      </c>
      <c r="C102" s="2">
        <v>66103</v>
      </c>
      <c r="D102" s="2">
        <v>1081326</v>
      </c>
      <c r="E102" s="2" t="s">
        <v>106</v>
      </c>
      <c r="F102" s="2" t="s">
        <v>106</v>
      </c>
      <c r="G102" s="2">
        <v>2.29</v>
      </c>
      <c r="H102" s="2">
        <v>2.78</v>
      </c>
      <c r="I102" s="2">
        <v>60</v>
      </c>
      <c r="J102" s="5" t="s">
        <v>62</v>
      </c>
      <c r="K102" s="5" t="s">
        <v>62</v>
      </c>
      <c r="L102" s="5" t="str">
        <f>IFERROR(LEFT(J102, FIND("x", J102) - 1), J102)</f>
        <v>2</v>
      </c>
      <c r="M102" s="5" t="str">
        <f>IFERROR(RIGHT(K102, LEN(K102) - FIND("x", K102)), K102)</f>
        <v>6</v>
      </c>
      <c r="N102" s="5"/>
      <c r="O102" s="5"/>
      <c r="P102" s="2"/>
      <c r="Q102" s="2"/>
    </row>
    <row r="103" spans="1:17" x14ac:dyDescent="0.45">
      <c r="A103" t="s">
        <v>409</v>
      </c>
      <c r="B103" t="s">
        <v>512</v>
      </c>
      <c r="C103" s="2">
        <v>67095</v>
      </c>
      <c r="D103" s="2">
        <v>1087699</v>
      </c>
      <c r="E103" s="2" t="s">
        <v>107</v>
      </c>
      <c r="F103" s="2" t="s">
        <v>107</v>
      </c>
      <c r="G103" s="2">
        <v>1.23</v>
      </c>
      <c r="H103" s="2">
        <v>1.48</v>
      </c>
      <c r="I103" s="2">
        <v>60</v>
      </c>
      <c r="J103" s="5" t="s">
        <v>100</v>
      </c>
      <c r="K103" s="5" t="s">
        <v>100</v>
      </c>
      <c r="L103" s="5" t="str">
        <f>IFERROR(LEFT(J103, FIND("x", J103) - 1), J103)</f>
        <v>6</v>
      </c>
      <c r="M103" s="5" t="str">
        <f>IFERROR(RIGHT(K103, LEN(K103) - FIND("x", K103)), K103)</f>
        <v>2</v>
      </c>
      <c r="N103" s="5"/>
      <c r="O103" s="5"/>
      <c r="P103" s="2"/>
      <c r="Q103" s="2"/>
    </row>
    <row r="104" spans="1:17" ht="28.5" x14ac:dyDescent="0.45">
      <c r="A104" t="s">
        <v>409</v>
      </c>
      <c r="B104" t="s">
        <v>513</v>
      </c>
      <c r="C104" s="2">
        <v>67105</v>
      </c>
      <c r="D104" s="2">
        <v>1080833</v>
      </c>
      <c r="E104" s="2" t="s">
        <v>108</v>
      </c>
      <c r="F104" s="2" t="s">
        <v>108</v>
      </c>
      <c r="G104" s="2">
        <v>1.24</v>
      </c>
      <c r="H104" s="2">
        <v>1.48</v>
      </c>
      <c r="I104" s="2">
        <v>60</v>
      </c>
      <c r="J104" s="5" t="s">
        <v>100</v>
      </c>
      <c r="K104" s="5" t="s">
        <v>100</v>
      </c>
      <c r="L104" s="5" t="str">
        <f>IFERROR(LEFT(J104, FIND("x", J104) - 1), J104)</f>
        <v>6</v>
      </c>
      <c r="M104" s="5" t="str">
        <f>IFERROR(RIGHT(K104, LEN(K104) - FIND("x", K104)), K104)</f>
        <v>2</v>
      </c>
      <c r="N104" s="5"/>
      <c r="O104" s="5"/>
      <c r="P104" s="2"/>
      <c r="Q104" s="2"/>
    </row>
    <row r="105" spans="1:17" ht="28.5" x14ac:dyDescent="0.45">
      <c r="A105" t="s">
        <v>409</v>
      </c>
      <c r="B105" t="s">
        <v>514</v>
      </c>
      <c r="C105" s="2">
        <v>19339</v>
      </c>
      <c r="D105" s="2">
        <v>1075020</v>
      </c>
      <c r="E105" s="2" t="s">
        <v>109</v>
      </c>
      <c r="F105" s="2" t="s">
        <v>109</v>
      </c>
      <c r="G105" s="2">
        <v>8.2200000000000006</v>
      </c>
      <c r="H105" s="2">
        <v>10.25</v>
      </c>
      <c r="I105" s="2">
        <v>59</v>
      </c>
      <c r="J105" s="5" t="s">
        <v>8</v>
      </c>
      <c r="K105" s="5" t="s">
        <v>8</v>
      </c>
      <c r="L105" s="5" t="str">
        <f>IFERROR(LEFT(J105, FIND("x", J105) - 1), J105)</f>
        <v>1</v>
      </c>
      <c r="M105" s="5" t="str">
        <f>IFERROR(RIGHT(K105, LEN(K105) - FIND("x", K105)), K105)</f>
        <v>6</v>
      </c>
      <c r="N105" s="5"/>
      <c r="O105" s="5"/>
      <c r="P105" s="2"/>
      <c r="Q105" s="2"/>
    </row>
    <row r="106" spans="1:17" ht="28.5" x14ac:dyDescent="0.45">
      <c r="A106" t="s">
        <v>409</v>
      </c>
      <c r="B106" t="s">
        <v>515</v>
      </c>
      <c r="C106" s="2">
        <v>32258</v>
      </c>
      <c r="D106" s="2">
        <v>1107966</v>
      </c>
      <c r="E106" s="2" t="s">
        <v>110</v>
      </c>
      <c r="F106" s="2" t="s">
        <v>110</v>
      </c>
      <c r="G106" s="2">
        <v>22.51</v>
      </c>
      <c r="H106" s="2">
        <v>28</v>
      </c>
      <c r="I106" s="2">
        <v>59</v>
      </c>
      <c r="J106" s="5" t="s">
        <v>27</v>
      </c>
      <c r="K106" s="5" t="s">
        <v>27</v>
      </c>
      <c r="L106" s="5" t="str">
        <f>IFERROR(LEFT(J106, FIND("x", J106) - 1), J106)</f>
        <v>1</v>
      </c>
      <c r="M106" s="5" t="str">
        <f>IFERROR(RIGHT(K106, LEN(K106) - FIND("x", K106)), K106)</f>
        <v>3</v>
      </c>
      <c r="N106" s="5"/>
      <c r="O106" s="5"/>
      <c r="P106" s="2"/>
      <c r="Q106" s="2"/>
    </row>
    <row r="107" spans="1:17" ht="28.5" x14ac:dyDescent="0.45">
      <c r="A107" t="s">
        <v>409</v>
      </c>
      <c r="B107" t="s">
        <v>516</v>
      </c>
      <c r="C107" s="2">
        <v>22365</v>
      </c>
      <c r="D107" s="2">
        <v>1101736</v>
      </c>
      <c r="E107" s="2" t="s">
        <v>111</v>
      </c>
      <c r="F107" s="2" t="s">
        <v>111</v>
      </c>
      <c r="G107" s="2">
        <v>6.14</v>
      </c>
      <c r="H107" s="2">
        <v>7.75</v>
      </c>
      <c r="I107" s="2">
        <v>58</v>
      </c>
      <c r="J107" s="5" t="s">
        <v>15</v>
      </c>
      <c r="K107" s="5" t="s">
        <v>15</v>
      </c>
      <c r="L107" s="5" t="str">
        <f>IFERROR(LEFT(J107, FIND("x", J107) - 1), J107)</f>
        <v>2</v>
      </c>
      <c r="M107" s="5" t="str">
        <f>IFERROR(RIGHT(K107, LEN(K107) - FIND("x", K107)), K107)</f>
        <v>3</v>
      </c>
      <c r="N107" s="5"/>
      <c r="O107" s="5"/>
      <c r="P107" s="2"/>
      <c r="Q107" s="2"/>
    </row>
    <row r="108" spans="1:17" ht="28.5" x14ac:dyDescent="0.45">
      <c r="A108" t="s">
        <v>409</v>
      </c>
      <c r="B108" t="s">
        <v>517</v>
      </c>
      <c r="C108" s="2">
        <v>22608</v>
      </c>
      <c r="D108" s="2">
        <v>1107946</v>
      </c>
      <c r="E108" s="2" t="s">
        <v>112</v>
      </c>
      <c r="F108" s="2" t="s">
        <v>112</v>
      </c>
      <c r="G108" s="2">
        <v>11.16</v>
      </c>
      <c r="H108" s="2">
        <v>14</v>
      </c>
      <c r="I108" s="2">
        <v>58</v>
      </c>
      <c r="J108" s="5" t="s">
        <v>15</v>
      </c>
      <c r="K108" s="5" t="s">
        <v>15</v>
      </c>
      <c r="L108" s="5" t="str">
        <f>IFERROR(LEFT(J108, FIND("x", J108) - 1), J108)</f>
        <v>2</v>
      </c>
      <c r="M108" s="5" t="str">
        <f>IFERROR(RIGHT(K108, LEN(K108) - FIND("x", K108)), K108)</f>
        <v>3</v>
      </c>
      <c r="N108" s="5"/>
      <c r="O108" s="5"/>
      <c r="P108" s="2"/>
      <c r="Q108" s="2"/>
    </row>
    <row r="109" spans="1:17" ht="42.75" x14ac:dyDescent="0.45">
      <c r="A109" t="s">
        <v>409</v>
      </c>
      <c r="B109" t="s">
        <v>518</v>
      </c>
      <c r="C109" s="2">
        <v>32017</v>
      </c>
      <c r="D109" s="2">
        <v>1101727</v>
      </c>
      <c r="E109" s="2" t="s">
        <v>113</v>
      </c>
      <c r="F109" s="2" t="s">
        <v>113</v>
      </c>
      <c r="G109" s="2">
        <v>15.31</v>
      </c>
      <c r="H109" s="2">
        <v>45.45</v>
      </c>
      <c r="I109" s="2">
        <v>58</v>
      </c>
      <c r="J109" s="5" t="s">
        <v>15</v>
      </c>
      <c r="K109" s="5" t="s">
        <v>15</v>
      </c>
      <c r="L109" s="5" t="str">
        <f>IFERROR(LEFT(J109, FIND("x", J109) - 1), J109)</f>
        <v>2</v>
      </c>
      <c r="M109" s="5" t="str">
        <f>IFERROR(RIGHT(K109, LEN(K109) - FIND("x", K109)), K109)</f>
        <v>3</v>
      </c>
      <c r="N109" s="5"/>
      <c r="O109" s="5"/>
      <c r="P109" s="2"/>
      <c r="Q109" s="2"/>
    </row>
    <row r="110" spans="1:17" ht="42.75" x14ac:dyDescent="0.45">
      <c r="A110" t="s">
        <v>409</v>
      </c>
      <c r="B110" t="s">
        <v>519</v>
      </c>
      <c r="C110" s="2">
        <v>32029</v>
      </c>
      <c r="D110" s="2">
        <v>1101734</v>
      </c>
      <c r="E110" s="2" t="s">
        <v>114</v>
      </c>
      <c r="F110" s="2" t="s">
        <v>114</v>
      </c>
      <c r="G110" s="2">
        <v>13.91</v>
      </c>
      <c r="H110" s="2">
        <v>45.45</v>
      </c>
      <c r="I110" s="2">
        <v>58</v>
      </c>
      <c r="J110" s="5" t="s">
        <v>15</v>
      </c>
      <c r="K110" s="5" t="s">
        <v>15</v>
      </c>
      <c r="L110" s="5" t="str">
        <f>IFERROR(LEFT(J110, FIND("x", J110) - 1), J110)</f>
        <v>2</v>
      </c>
      <c r="M110" s="5" t="str">
        <f>IFERROR(RIGHT(K110, LEN(K110) - FIND("x", K110)), K110)</f>
        <v>3</v>
      </c>
      <c r="N110" s="5"/>
      <c r="O110" s="5"/>
      <c r="P110" s="2"/>
      <c r="Q110" s="2"/>
    </row>
    <row r="111" spans="1:17" ht="28.5" x14ac:dyDescent="0.45">
      <c r="A111" t="s">
        <v>409</v>
      </c>
      <c r="B111" t="s">
        <v>520</v>
      </c>
      <c r="C111" s="2">
        <v>32261</v>
      </c>
      <c r="D111" s="2">
        <v>1116028</v>
      </c>
      <c r="E111" s="2" t="s">
        <v>115</v>
      </c>
      <c r="F111" s="2" t="s">
        <v>115</v>
      </c>
      <c r="G111" s="2">
        <v>22.29</v>
      </c>
      <c r="H111" s="2">
        <v>27.82</v>
      </c>
      <c r="I111" s="2">
        <v>58</v>
      </c>
      <c r="J111" s="5" t="s">
        <v>8</v>
      </c>
      <c r="K111" s="5" t="s">
        <v>8</v>
      </c>
      <c r="L111" s="5" t="str">
        <f>IFERROR(LEFT(J111, FIND("x", J111) - 1), J111)</f>
        <v>1</v>
      </c>
      <c r="M111" s="5" t="str">
        <f>IFERROR(RIGHT(K111, LEN(K111) - FIND("x", K111)), K111)</f>
        <v>6</v>
      </c>
      <c r="N111" s="5"/>
      <c r="O111" s="5"/>
      <c r="P111" s="2"/>
      <c r="Q111" s="2"/>
    </row>
    <row r="112" spans="1:17" x14ac:dyDescent="0.45">
      <c r="A112" t="s">
        <v>409</v>
      </c>
      <c r="B112" t="s">
        <v>521</v>
      </c>
      <c r="C112" s="2">
        <v>67306</v>
      </c>
      <c r="D112" s="2">
        <v>1112789</v>
      </c>
      <c r="E112" s="2" t="s">
        <v>116</v>
      </c>
      <c r="F112" s="2" t="s">
        <v>116</v>
      </c>
      <c r="G112" s="2">
        <v>2.95</v>
      </c>
      <c r="H112" s="2">
        <v>40</v>
      </c>
      <c r="I112" s="2">
        <v>55</v>
      </c>
      <c r="J112" s="5" t="s">
        <v>5</v>
      </c>
      <c r="K112" s="5" t="s">
        <v>5</v>
      </c>
      <c r="L112" s="5" t="str">
        <f>IFERROR(LEFT(J112, FIND("x", J112) - 1), J112)</f>
        <v>4</v>
      </c>
      <c r="M112" s="5" t="str">
        <f>IFERROR(RIGHT(K112, LEN(K112) - FIND("x", K112)), K112)</f>
        <v>6</v>
      </c>
      <c r="N112" s="5"/>
      <c r="O112" s="5"/>
      <c r="P112" s="2"/>
      <c r="Q112" s="2"/>
    </row>
    <row r="113" spans="1:17" x14ac:dyDescent="0.45">
      <c r="A113" t="s">
        <v>409</v>
      </c>
      <c r="B113" t="s">
        <v>522</v>
      </c>
      <c r="C113" s="2">
        <v>66122</v>
      </c>
      <c r="D113" s="2">
        <v>1054690</v>
      </c>
      <c r="E113" s="2" t="s">
        <v>117</v>
      </c>
      <c r="F113" s="2" t="s">
        <v>117</v>
      </c>
      <c r="G113" s="2">
        <v>2.08</v>
      </c>
      <c r="H113" s="2">
        <v>2.54</v>
      </c>
      <c r="I113" s="2">
        <v>54</v>
      </c>
      <c r="J113" s="5" t="s">
        <v>17</v>
      </c>
      <c r="K113" s="5" t="s">
        <v>17</v>
      </c>
      <c r="L113" s="5" t="str">
        <f>IFERROR(LEFT(J113, FIND("x", J113) - 1), J113)</f>
        <v>6</v>
      </c>
      <c r="M113" s="5" t="str">
        <f>IFERROR(RIGHT(K113, LEN(K113) - FIND("x", K113)), K113)</f>
        <v>4</v>
      </c>
      <c r="N113" s="5"/>
      <c r="O113" s="5"/>
      <c r="P113" s="2"/>
      <c r="Q113" s="2"/>
    </row>
    <row r="114" spans="1:17" x14ac:dyDescent="0.45">
      <c r="A114" t="s">
        <v>409</v>
      </c>
      <c r="B114" t="s">
        <v>523</v>
      </c>
      <c r="C114" s="2">
        <v>68070</v>
      </c>
      <c r="D114" s="2">
        <v>1113509</v>
      </c>
      <c r="E114" s="2" t="s">
        <v>118</v>
      </c>
      <c r="F114" s="2" t="s">
        <v>118</v>
      </c>
      <c r="G114" s="2">
        <v>5.68</v>
      </c>
      <c r="H114" s="2">
        <v>75</v>
      </c>
      <c r="I114" s="2">
        <v>51</v>
      </c>
      <c r="J114" s="5" t="s">
        <v>17</v>
      </c>
      <c r="K114" s="5" t="s">
        <v>17</v>
      </c>
      <c r="L114" s="5" t="str">
        <f>IFERROR(LEFT(J114, FIND("x", J114) - 1), J114)</f>
        <v>6</v>
      </c>
      <c r="M114" s="5" t="str">
        <f>IFERROR(RIGHT(K114, LEN(K114) - FIND("x", K114)), K114)</f>
        <v>4</v>
      </c>
      <c r="N114" s="5"/>
      <c r="O114" s="5"/>
      <c r="P114" s="2"/>
      <c r="Q114" s="2"/>
    </row>
    <row r="115" spans="1:17" x14ac:dyDescent="0.45">
      <c r="A115" t="s">
        <v>409</v>
      </c>
      <c r="B115" t="s">
        <v>524</v>
      </c>
      <c r="C115" s="2">
        <v>12341</v>
      </c>
      <c r="D115" s="2">
        <v>223520</v>
      </c>
      <c r="E115" s="2" t="s">
        <v>119</v>
      </c>
      <c r="F115" s="2" t="s">
        <v>119</v>
      </c>
      <c r="G115" s="2">
        <v>12.18</v>
      </c>
      <c r="H115" s="2">
        <v>20</v>
      </c>
      <c r="I115" s="2">
        <v>50</v>
      </c>
      <c r="J115" s="5" t="s">
        <v>29</v>
      </c>
      <c r="K115" s="5" t="s">
        <v>29</v>
      </c>
      <c r="L115" s="5">
        <v>6</v>
      </c>
      <c r="M115" s="5" t="str">
        <f>IFERROR(RIGHT(K115, LEN(K115) - FIND("x", K115)), K115)</f>
        <v>1</v>
      </c>
      <c r="N115" s="5"/>
      <c r="O115" s="5"/>
      <c r="P115" s="2"/>
      <c r="Q115" s="2"/>
    </row>
    <row r="116" spans="1:17" x14ac:dyDescent="0.45">
      <c r="A116" t="s">
        <v>409</v>
      </c>
      <c r="B116" t="s">
        <v>525</v>
      </c>
      <c r="C116" s="2">
        <v>24278</v>
      </c>
      <c r="D116" s="2">
        <v>1086216</v>
      </c>
      <c r="E116" s="2" t="s">
        <v>120</v>
      </c>
      <c r="F116" s="2" t="s">
        <v>120</v>
      </c>
      <c r="G116" s="2">
        <v>16.66</v>
      </c>
      <c r="H116" s="2">
        <v>20</v>
      </c>
      <c r="I116" s="2">
        <v>49</v>
      </c>
      <c r="J116" s="5" t="s">
        <v>8</v>
      </c>
      <c r="K116" s="5" t="s">
        <v>8</v>
      </c>
      <c r="L116" s="5">
        <v>1</v>
      </c>
      <c r="M116" s="5" t="str">
        <f>IFERROR(RIGHT(K116, LEN(K116) - FIND("x", K116)), K116)</f>
        <v>6</v>
      </c>
      <c r="N116" s="5"/>
      <c r="O116" s="5"/>
      <c r="P116" s="2"/>
      <c r="Q116" s="2"/>
    </row>
    <row r="117" spans="1:17" x14ac:dyDescent="0.45">
      <c r="A117" t="s">
        <v>409</v>
      </c>
      <c r="B117" t="s">
        <v>526</v>
      </c>
      <c r="C117" s="2">
        <v>22223</v>
      </c>
      <c r="D117" s="2">
        <v>1055064</v>
      </c>
      <c r="E117" s="2" t="s">
        <v>121</v>
      </c>
      <c r="F117" s="2" t="s">
        <v>121</v>
      </c>
      <c r="G117" s="2">
        <v>5.62</v>
      </c>
      <c r="H117" s="2">
        <v>6.95</v>
      </c>
      <c r="I117" s="2">
        <v>48</v>
      </c>
      <c r="J117" s="5" t="s">
        <v>17</v>
      </c>
      <c r="K117" s="5" t="s">
        <v>17</v>
      </c>
      <c r="L117" s="5">
        <v>6</v>
      </c>
      <c r="M117" s="5" t="str">
        <f>IFERROR(RIGHT(K117, LEN(K117) - FIND("x", K117)), K117)</f>
        <v>4</v>
      </c>
      <c r="N117" s="5"/>
      <c r="O117" s="5"/>
      <c r="P117" s="2"/>
      <c r="Q117" s="2"/>
    </row>
    <row r="118" spans="1:17" x14ac:dyDescent="0.45">
      <c r="A118" t="s">
        <v>409</v>
      </c>
      <c r="B118" t="s">
        <v>527</v>
      </c>
      <c r="C118" s="2">
        <v>22145</v>
      </c>
      <c r="D118" s="2">
        <v>1055062</v>
      </c>
      <c r="E118" s="2" t="s">
        <v>121</v>
      </c>
      <c r="F118" s="2" t="s">
        <v>121</v>
      </c>
      <c r="G118" s="2">
        <v>4.2</v>
      </c>
      <c r="H118" s="2">
        <v>5.21</v>
      </c>
      <c r="I118" s="2">
        <v>48</v>
      </c>
      <c r="J118" s="5" t="s">
        <v>17</v>
      </c>
      <c r="K118" s="5" t="s">
        <v>17</v>
      </c>
      <c r="L118" s="5">
        <v>6</v>
      </c>
      <c r="M118" s="5" t="str">
        <f>IFERROR(RIGHT(K118, LEN(K118) - FIND("x", K118)), K118)</f>
        <v>4</v>
      </c>
      <c r="N118" s="5"/>
      <c r="O118" s="5"/>
      <c r="P118" s="2"/>
      <c r="Q118" s="2"/>
    </row>
    <row r="119" spans="1:17" x14ac:dyDescent="0.45">
      <c r="A119" t="s">
        <v>409</v>
      </c>
      <c r="B119" t="s">
        <v>528</v>
      </c>
      <c r="C119" s="2">
        <v>28415</v>
      </c>
      <c r="D119" s="2">
        <v>1075483</v>
      </c>
      <c r="E119" s="2" t="s">
        <v>122</v>
      </c>
      <c r="F119" s="2" t="s">
        <v>122</v>
      </c>
      <c r="G119" s="2">
        <v>7.47</v>
      </c>
      <c r="H119" s="2">
        <v>10</v>
      </c>
      <c r="I119" s="2">
        <v>48</v>
      </c>
      <c r="J119" s="5" t="s">
        <v>15</v>
      </c>
      <c r="K119" s="5" t="s">
        <v>15</v>
      </c>
      <c r="L119" s="5" t="str">
        <f>IFERROR(LEFT(J119, FIND("x", J119) - 1), J119)</f>
        <v>2</v>
      </c>
      <c r="M119" s="5" t="str">
        <f>IFERROR(RIGHT(K119, LEN(K119) - FIND("x", K119)), K119)</f>
        <v>3</v>
      </c>
      <c r="N119" s="5"/>
      <c r="O119" s="5"/>
      <c r="P119" s="2"/>
      <c r="Q119" s="2"/>
    </row>
    <row r="120" spans="1:17" ht="28.5" x14ac:dyDescent="0.45">
      <c r="A120" t="s">
        <v>409</v>
      </c>
      <c r="B120" t="s">
        <v>529</v>
      </c>
      <c r="C120" s="2">
        <v>64071</v>
      </c>
      <c r="D120" s="2">
        <v>1073766</v>
      </c>
      <c r="E120" s="2" t="s">
        <v>123</v>
      </c>
      <c r="F120" s="2" t="s">
        <v>123</v>
      </c>
      <c r="G120" s="2">
        <v>1.42</v>
      </c>
      <c r="H120" s="2">
        <v>1.74</v>
      </c>
      <c r="I120" s="2">
        <v>48</v>
      </c>
      <c r="J120" s="5" t="s">
        <v>41</v>
      </c>
      <c r="K120" s="5" t="s">
        <v>41</v>
      </c>
      <c r="L120" s="5" t="str">
        <f>IFERROR(LEFT(J120, FIND("x", J120) - 1), J120)</f>
        <v>6</v>
      </c>
      <c r="M120" s="5" t="str">
        <f>IFERROR(RIGHT(K120, LEN(K120) - FIND("x", K120)), K120)</f>
        <v>8</v>
      </c>
      <c r="N120" s="5"/>
      <c r="O120" s="5"/>
      <c r="P120" s="2"/>
      <c r="Q120" s="2"/>
    </row>
    <row r="121" spans="1:17" x14ac:dyDescent="0.45">
      <c r="A121" t="s">
        <v>409</v>
      </c>
      <c r="B121" t="s">
        <v>530</v>
      </c>
      <c r="C121" s="2">
        <v>66074</v>
      </c>
      <c r="D121" s="2">
        <v>1080042</v>
      </c>
      <c r="E121" s="2" t="s">
        <v>124</v>
      </c>
      <c r="F121" s="2" t="s">
        <v>124</v>
      </c>
      <c r="G121" s="2">
        <v>2.15</v>
      </c>
      <c r="H121" s="2">
        <v>2.61</v>
      </c>
      <c r="I121" s="2">
        <v>48</v>
      </c>
      <c r="J121" s="5" t="s">
        <v>17</v>
      </c>
      <c r="K121" s="5" t="s">
        <v>17</v>
      </c>
      <c r="L121" s="5" t="str">
        <f>IFERROR(LEFT(J121, FIND("x", J121) - 1), J121)</f>
        <v>6</v>
      </c>
      <c r="M121" s="5" t="str">
        <f>IFERROR(RIGHT(K121, LEN(K121) - FIND("x", K121)), K121)</f>
        <v>4</v>
      </c>
      <c r="N121" s="5"/>
      <c r="O121" s="5"/>
      <c r="P121" s="2"/>
      <c r="Q121" s="2"/>
    </row>
    <row r="122" spans="1:17" ht="28.5" x14ac:dyDescent="0.45">
      <c r="A122" t="s">
        <v>409</v>
      </c>
      <c r="B122" t="s">
        <v>531</v>
      </c>
      <c r="C122" s="2">
        <v>67077</v>
      </c>
      <c r="D122" s="2">
        <v>1058689</v>
      </c>
      <c r="E122" s="2" t="s">
        <v>125</v>
      </c>
      <c r="F122" s="2" t="s">
        <v>125</v>
      </c>
      <c r="G122" s="2">
        <v>1.1000000000000001</v>
      </c>
      <c r="H122" s="2">
        <v>1.3</v>
      </c>
      <c r="I122" s="2">
        <v>48</v>
      </c>
      <c r="J122" s="5" t="s">
        <v>17</v>
      </c>
      <c r="K122" s="5" t="s">
        <v>17</v>
      </c>
      <c r="L122" s="5" t="str">
        <f>IFERROR(LEFT(J122, FIND("x", J122) - 1), J122)</f>
        <v>6</v>
      </c>
      <c r="M122" s="5" t="str">
        <f>IFERROR(RIGHT(K122, LEN(K122) - FIND("x", K122)), K122)</f>
        <v>4</v>
      </c>
      <c r="N122" s="5"/>
      <c r="O122" s="5"/>
      <c r="P122" s="2"/>
      <c r="Q122" s="2"/>
    </row>
    <row r="123" spans="1:17" x14ac:dyDescent="0.45">
      <c r="A123" t="s">
        <v>409</v>
      </c>
      <c r="B123" t="s">
        <v>532</v>
      </c>
      <c r="C123" s="2">
        <v>66120</v>
      </c>
      <c r="D123" s="2">
        <v>1054830</v>
      </c>
      <c r="E123" s="2" t="s">
        <v>126</v>
      </c>
      <c r="F123" s="2" t="s">
        <v>126</v>
      </c>
      <c r="G123" s="2">
        <v>1.92</v>
      </c>
      <c r="H123" s="2">
        <v>2.35</v>
      </c>
      <c r="I123" s="2">
        <v>48</v>
      </c>
      <c r="J123" s="5" t="s">
        <v>17</v>
      </c>
      <c r="K123" s="5" t="s">
        <v>17</v>
      </c>
      <c r="L123" s="5" t="str">
        <f>IFERROR(LEFT(J123, FIND("x", J123) - 1), J123)</f>
        <v>6</v>
      </c>
      <c r="M123" s="5" t="str">
        <f>IFERROR(RIGHT(K123, LEN(K123) - FIND("x", K123)), K123)</f>
        <v>4</v>
      </c>
      <c r="N123" s="5"/>
      <c r="O123" s="5"/>
      <c r="P123" s="2"/>
      <c r="Q123" s="2"/>
    </row>
    <row r="124" spans="1:17" x14ac:dyDescent="0.45">
      <c r="A124" t="s">
        <v>409</v>
      </c>
      <c r="B124" t="s">
        <v>533</v>
      </c>
      <c r="C124" s="2">
        <v>67079</v>
      </c>
      <c r="D124" s="2">
        <v>1058691</v>
      </c>
      <c r="E124" s="2" t="s">
        <v>98</v>
      </c>
      <c r="F124" s="2" t="s">
        <v>98</v>
      </c>
      <c r="G124" s="2">
        <v>1.29</v>
      </c>
      <c r="H124" s="2">
        <v>1.53</v>
      </c>
      <c r="I124" s="2">
        <v>48</v>
      </c>
      <c r="J124" s="5" t="s">
        <v>17</v>
      </c>
      <c r="K124" s="5" t="s">
        <v>17</v>
      </c>
      <c r="L124" s="5" t="str">
        <f>IFERROR(LEFT(J124, FIND("x", J124) - 1), J124)</f>
        <v>6</v>
      </c>
      <c r="M124" s="5" t="str">
        <f>IFERROR(RIGHT(K124, LEN(K124) - FIND("x", K124)), K124)</f>
        <v>4</v>
      </c>
      <c r="N124" s="5"/>
      <c r="O124" s="5"/>
      <c r="P124" s="2"/>
      <c r="Q124" s="2"/>
    </row>
    <row r="125" spans="1:17" x14ac:dyDescent="0.45">
      <c r="A125" t="s">
        <v>409</v>
      </c>
      <c r="B125" t="s">
        <v>534</v>
      </c>
      <c r="C125" s="2">
        <v>67080</v>
      </c>
      <c r="D125" s="2">
        <v>1058692</v>
      </c>
      <c r="E125" s="2" t="s">
        <v>98</v>
      </c>
      <c r="F125" s="2" t="s">
        <v>98</v>
      </c>
      <c r="G125" s="2">
        <v>1.39</v>
      </c>
      <c r="H125" s="2">
        <v>1.65</v>
      </c>
      <c r="I125" s="2">
        <v>48</v>
      </c>
      <c r="J125" s="5" t="s">
        <v>5</v>
      </c>
      <c r="K125" s="5" t="s">
        <v>5</v>
      </c>
      <c r="L125" s="5" t="str">
        <f>IFERROR(LEFT(J125, FIND("x", J125) - 1), J125)</f>
        <v>4</v>
      </c>
      <c r="M125" s="5" t="str">
        <f>IFERROR(RIGHT(K125, LEN(K125) - FIND("x", K125)), K125)</f>
        <v>6</v>
      </c>
      <c r="N125" s="5"/>
      <c r="O125" s="5"/>
      <c r="P125" s="2"/>
      <c r="Q125" s="2"/>
    </row>
    <row r="126" spans="1:17" x14ac:dyDescent="0.45">
      <c r="A126" t="s">
        <v>409</v>
      </c>
      <c r="B126" t="s">
        <v>535</v>
      </c>
      <c r="C126" s="2">
        <v>92603</v>
      </c>
      <c r="D126" s="2">
        <v>1055896</v>
      </c>
      <c r="E126" s="2" t="s">
        <v>127</v>
      </c>
      <c r="F126" s="2" t="s">
        <v>127</v>
      </c>
      <c r="G126" s="2">
        <v>9.57</v>
      </c>
      <c r="H126" s="2">
        <v>45.45</v>
      </c>
      <c r="I126" s="2">
        <v>48</v>
      </c>
      <c r="J126" s="5" t="s">
        <v>62</v>
      </c>
      <c r="K126" s="5" t="s">
        <v>62</v>
      </c>
      <c r="L126" s="5" t="str">
        <f>IFERROR(LEFT(J126, FIND("x", J126) - 1), J126)</f>
        <v>2</v>
      </c>
      <c r="M126" s="5" t="str">
        <f>IFERROR(RIGHT(K126, LEN(K126) - FIND("x", K126)), K126)</f>
        <v>6</v>
      </c>
      <c r="N126" s="5"/>
      <c r="O126" s="5"/>
      <c r="P126" s="2"/>
      <c r="Q126" s="2"/>
    </row>
    <row r="127" spans="1:17" ht="42.75" x14ac:dyDescent="0.45">
      <c r="A127" t="s">
        <v>409</v>
      </c>
      <c r="B127" t="s">
        <v>536</v>
      </c>
      <c r="C127" s="2">
        <v>22602</v>
      </c>
      <c r="D127" s="2">
        <v>1107882</v>
      </c>
      <c r="E127" s="2" t="s">
        <v>128</v>
      </c>
      <c r="F127" s="2" t="s">
        <v>128</v>
      </c>
      <c r="G127" s="2">
        <v>6.15</v>
      </c>
      <c r="H127" s="2">
        <v>7.78</v>
      </c>
      <c r="I127" s="2">
        <v>46</v>
      </c>
      <c r="J127" s="5" t="s">
        <v>15</v>
      </c>
      <c r="K127" s="5" t="s">
        <v>15</v>
      </c>
      <c r="L127" s="5" t="str">
        <f>IFERROR(LEFT(J127, FIND("x", J127) - 1), J127)</f>
        <v>2</v>
      </c>
      <c r="M127" s="5" t="str">
        <f>IFERROR(RIGHT(K127, LEN(K127) - FIND("x", K127)), K127)</f>
        <v>3</v>
      </c>
      <c r="N127" s="5"/>
      <c r="O127" s="5"/>
      <c r="P127" s="2"/>
      <c r="Q127" s="2"/>
    </row>
    <row r="128" spans="1:17" ht="28.5" x14ac:dyDescent="0.45">
      <c r="A128" t="s">
        <v>409</v>
      </c>
      <c r="B128" t="s">
        <v>537</v>
      </c>
      <c r="C128" s="2">
        <v>32019</v>
      </c>
      <c r="D128" s="2">
        <v>1101729</v>
      </c>
      <c r="E128" s="2" t="s">
        <v>129</v>
      </c>
      <c r="F128" s="2" t="s">
        <v>129</v>
      </c>
      <c r="G128" s="2">
        <v>16.7</v>
      </c>
      <c r="H128" s="2">
        <v>22</v>
      </c>
      <c r="I128" s="2">
        <v>46</v>
      </c>
      <c r="J128" s="5" t="s">
        <v>15</v>
      </c>
      <c r="K128" s="5" t="s">
        <v>15</v>
      </c>
      <c r="L128" s="5" t="str">
        <f>IFERROR(LEFT(J128, FIND("x", J128) - 1), J128)</f>
        <v>2</v>
      </c>
      <c r="M128" s="5" t="str">
        <f>IFERROR(RIGHT(K128, LEN(K128) - FIND("x", K128)), K128)</f>
        <v>3</v>
      </c>
      <c r="N128" s="5"/>
      <c r="O128" s="5"/>
      <c r="P128" s="2"/>
      <c r="Q128" s="2"/>
    </row>
    <row r="129" spans="1:17" ht="28.5" x14ac:dyDescent="0.45">
      <c r="A129" t="s">
        <v>409</v>
      </c>
      <c r="B129" t="s">
        <v>538</v>
      </c>
      <c r="C129" s="2">
        <v>28414</v>
      </c>
      <c r="D129" s="2">
        <v>1055899</v>
      </c>
      <c r="E129" s="2" t="s">
        <v>130</v>
      </c>
      <c r="F129" s="2" t="s">
        <v>130</v>
      </c>
      <c r="G129" s="2">
        <v>8.11</v>
      </c>
      <c r="H129" s="2">
        <v>8.25</v>
      </c>
      <c r="I129" s="2">
        <v>44</v>
      </c>
      <c r="J129" s="5" t="s">
        <v>15</v>
      </c>
      <c r="K129" s="5" t="s">
        <v>15</v>
      </c>
      <c r="L129" s="5" t="str">
        <f>IFERROR(LEFT(J129, FIND("x", J129) - 1), J129)</f>
        <v>2</v>
      </c>
      <c r="M129" s="5" t="str">
        <f>IFERROR(RIGHT(K129, LEN(K129) - FIND("x", K129)), K129)</f>
        <v>3</v>
      </c>
      <c r="N129" s="5"/>
      <c r="O129" s="5"/>
      <c r="P129" s="2"/>
      <c r="Q129" s="2"/>
    </row>
    <row r="130" spans="1:17" x14ac:dyDescent="0.45">
      <c r="A130" t="s">
        <v>409</v>
      </c>
      <c r="B130" t="s">
        <v>539</v>
      </c>
      <c r="C130" s="2">
        <v>28414</v>
      </c>
      <c r="D130" s="2">
        <v>1055897</v>
      </c>
      <c r="E130" s="2" t="s">
        <v>131</v>
      </c>
      <c r="F130" s="2" t="s">
        <v>131</v>
      </c>
      <c r="G130" s="2">
        <v>5.5</v>
      </c>
      <c r="H130" s="2">
        <v>50</v>
      </c>
      <c r="I130" s="2">
        <v>44</v>
      </c>
      <c r="J130" s="5" t="s">
        <v>15</v>
      </c>
      <c r="K130" s="5" t="s">
        <v>15</v>
      </c>
      <c r="L130" s="5" t="str">
        <f>IFERROR(LEFT(J130, FIND("x", J130) - 1), J130)</f>
        <v>2</v>
      </c>
      <c r="M130" s="5" t="str">
        <f>IFERROR(RIGHT(K130, LEN(K130) - FIND("x", K130)), K130)</f>
        <v>3</v>
      </c>
      <c r="N130" s="5"/>
      <c r="O130" s="5"/>
      <c r="P130" s="2"/>
      <c r="Q130" s="2"/>
    </row>
    <row r="131" spans="1:17" ht="28.5" x14ac:dyDescent="0.45">
      <c r="A131" t="s">
        <v>409</v>
      </c>
      <c r="B131" t="s">
        <v>540</v>
      </c>
      <c r="C131" s="2">
        <v>28414</v>
      </c>
      <c r="D131" s="2">
        <v>1055900</v>
      </c>
      <c r="E131" s="2" t="s">
        <v>132</v>
      </c>
      <c r="F131" s="2" t="s">
        <v>132</v>
      </c>
      <c r="G131" s="2">
        <v>6.97</v>
      </c>
      <c r="H131" s="2">
        <v>50</v>
      </c>
      <c r="I131" s="2">
        <v>44</v>
      </c>
      <c r="J131" s="5" t="s">
        <v>15</v>
      </c>
      <c r="K131" s="5" t="s">
        <v>15</v>
      </c>
      <c r="L131" s="5" t="str">
        <f>IFERROR(LEFT(J131, FIND("x", J131) - 1), J131)</f>
        <v>2</v>
      </c>
      <c r="M131" s="5" t="str">
        <f>IFERROR(RIGHT(K131, LEN(K131) - FIND("x", K131)), K131)</f>
        <v>3</v>
      </c>
      <c r="N131" s="5"/>
      <c r="O131" s="5"/>
      <c r="P131" s="2"/>
      <c r="Q131" s="2"/>
    </row>
    <row r="132" spans="1:17" x14ac:dyDescent="0.45">
      <c r="A132" t="s">
        <v>409</v>
      </c>
      <c r="B132" t="s">
        <v>541</v>
      </c>
      <c r="C132" s="2">
        <v>28414</v>
      </c>
      <c r="D132" s="2">
        <v>1075481</v>
      </c>
      <c r="E132" s="2" t="s">
        <v>133</v>
      </c>
      <c r="F132" s="2" t="s">
        <v>133</v>
      </c>
      <c r="G132" s="2">
        <v>7.4</v>
      </c>
      <c r="H132" s="2">
        <v>7.25</v>
      </c>
      <c r="I132" s="2">
        <v>44</v>
      </c>
      <c r="J132" s="5" t="s">
        <v>15</v>
      </c>
      <c r="K132" s="5" t="s">
        <v>15</v>
      </c>
      <c r="L132" s="5" t="str">
        <f>IFERROR(LEFT(J132, FIND("x", J132) - 1), J132)</f>
        <v>2</v>
      </c>
      <c r="M132" s="5" t="str">
        <f>IFERROR(RIGHT(K132, LEN(K132) - FIND("x", K132)), K132)</f>
        <v>3</v>
      </c>
      <c r="N132" s="5"/>
      <c r="O132" s="5"/>
      <c r="P132" s="2"/>
      <c r="Q132" s="2"/>
    </row>
    <row r="133" spans="1:17" ht="28.5" x14ac:dyDescent="0.45">
      <c r="A133" t="s">
        <v>409</v>
      </c>
      <c r="B133" t="s">
        <v>542</v>
      </c>
      <c r="C133" s="2">
        <v>28414</v>
      </c>
      <c r="D133" s="2">
        <v>1055902</v>
      </c>
      <c r="E133" s="2" t="s">
        <v>134</v>
      </c>
      <c r="F133" s="2" t="s">
        <v>134</v>
      </c>
      <c r="G133" s="2">
        <v>4.74</v>
      </c>
      <c r="H133" s="2">
        <v>6</v>
      </c>
      <c r="I133" s="2">
        <v>42</v>
      </c>
      <c r="J133" s="5" t="s">
        <v>15</v>
      </c>
      <c r="K133" s="5" t="s">
        <v>15</v>
      </c>
      <c r="L133" s="5" t="str">
        <f>IFERROR(LEFT(J133, FIND("x", J133) - 1), J133)</f>
        <v>2</v>
      </c>
      <c r="M133" s="5" t="str">
        <f>IFERROR(RIGHT(K133, LEN(K133) - FIND("x", K133)), K133)</f>
        <v>3</v>
      </c>
      <c r="N133" s="5"/>
      <c r="O133" s="5"/>
      <c r="P133" s="2"/>
      <c r="Q133" s="2"/>
    </row>
    <row r="134" spans="1:17" x14ac:dyDescent="0.45">
      <c r="A134" t="s">
        <v>409</v>
      </c>
      <c r="B134" t="s">
        <v>543</v>
      </c>
      <c r="C134" s="2">
        <v>28415</v>
      </c>
      <c r="D134" s="2">
        <v>1055907</v>
      </c>
      <c r="E134" s="2" t="s">
        <v>135</v>
      </c>
      <c r="F134" s="2" t="s">
        <v>135</v>
      </c>
      <c r="G134" s="2">
        <v>6.54</v>
      </c>
      <c r="H134" s="2">
        <v>7.94</v>
      </c>
      <c r="I134" s="2">
        <v>42</v>
      </c>
      <c r="J134" s="5" t="s">
        <v>15</v>
      </c>
      <c r="K134" s="5" t="s">
        <v>15</v>
      </c>
      <c r="L134" s="5" t="str">
        <f>IFERROR(LEFT(J134, FIND("x", J134) - 1), J134)</f>
        <v>2</v>
      </c>
      <c r="M134" s="5" t="str">
        <f>IFERROR(RIGHT(K134, LEN(K134) - FIND("x", K134)), K134)</f>
        <v>3</v>
      </c>
      <c r="N134" s="5"/>
      <c r="O134" s="5"/>
      <c r="P134" s="2"/>
      <c r="Q134" s="2"/>
    </row>
    <row r="135" spans="1:17" x14ac:dyDescent="0.45">
      <c r="A135" t="s">
        <v>409</v>
      </c>
      <c r="B135" t="s">
        <v>544</v>
      </c>
      <c r="C135" s="2">
        <v>28415</v>
      </c>
      <c r="D135" s="2">
        <v>1055904</v>
      </c>
      <c r="E135" s="2" t="s">
        <v>136</v>
      </c>
      <c r="F135" s="2" t="s">
        <v>136</v>
      </c>
      <c r="G135" s="2">
        <v>5.03</v>
      </c>
      <c r="H135" s="2">
        <v>6.05</v>
      </c>
      <c r="I135" s="2">
        <v>42</v>
      </c>
      <c r="J135" s="5" t="s">
        <v>15</v>
      </c>
      <c r="K135" s="5" t="s">
        <v>15</v>
      </c>
      <c r="L135" s="5" t="str">
        <f>IFERROR(LEFT(J135, FIND("x", J135) - 1), J135)</f>
        <v>2</v>
      </c>
      <c r="M135" s="5" t="str">
        <f>IFERROR(RIGHT(K135, LEN(K135) - FIND("x", K135)), K135)</f>
        <v>3</v>
      </c>
      <c r="N135" s="5"/>
      <c r="O135" s="5"/>
      <c r="P135" s="2"/>
      <c r="Q135" s="2"/>
    </row>
    <row r="136" spans="1:17" ht="28.5" x14ac:dyDescent="0.45">
      <c r="A136" t="s">
        <v>409</v>
      </c>
      <c r="B136" t="s">
        <v>545</v>
      </c>
      <c r="C136" s="2">
        <v>28415</v>
      </c>
      <c r="D136" s="2">
        <v>1055909</v>
      </c>
      <c r="E136" s="2" t="s">
        <v>137</v>
      </c>
      <c r="F136" s="2" t="s">
        <v>137</v>
      </c>
      <c r="G136" s="2">
        <v>5.87</v>
      </c>
      <c r="H136" s="2">
        <v>7.14</v>
      </c>
      <c r="I136" s="2">
        <v>42</v>
      </c>
      <c r="J136" s="5" t="s">
        <v>74</v>
      </c>
      <c r="K136" s="5" t="s">
        <v>74</v>
      </c>
      <c r="L136" s="5" t="str">
        <f>IFERROR(LEFT(J136, FIND("x", J136) - 1), J136)</f>
        <v>3</v>
      </c>
      <c r="M136" s="5" t="str">
        <f>IFERROR(RIGHT(K136, LEN(K136) - FIND("x", K136)), K136)</f>
        <v>2</v>
      </c>
      <c r="N136" s="5"/>
      <c r="O136" s="5"/>
      <c r="P136" s="2"/>
      <c r="Q136" s="2"/>
    </row>
    <row r="137" spans="1:17" x14ac:dyDescent="0.45">
      <c r="A137" t="s">
        <v>409</v>
      </c>
      <c r="B137" t="s">
        <v>546</v>
      </c>
      <c r="C137" s="2">
        <v>66076</v>
      </c>
      <c r="D137" s="2">
        <v>1081356</v>
      </c>
      <c r="E137" s="2" t="s">
        <v>138</v>
      </c>
      <c r="F137" s="2" t="s">
        <v>138</v>
      </c>
      <c r="G137" s="2">
        <v>2.06</v>
      </c>
      <c r="H137" s="2">
        <v>2.52</v>
      </c>
      <c r="I137" s="2">
        <v>42</v>
      </c>
      <c r="J137" s="5" t="s">
        <v>5</v>
      </c>
      <c r="K137" s="5" t="s">
        <v>5</v>
      </c>
      <c r="L137" s="5" t="str">
        <f>IFERROR(LEFT(J137, FIND("x", J137) - 1), J137)</f>
        <v>4</v>
      </c>
      <c r="M137" s="5" t="str">
        <f>IFERROR(RIGHT(K137, LEN(K137) - FIND("x", K137)), K137)</f>
        <v>6</v>
      </c>
      <c r="N137" s="5"/>
      <c r="O137" s="5"/>
      <c r="P137" s="2"/>
      <c r="Q137" s="2"/>
    </row>
    <row r="138" spans="1:17" ht="28.5" x14ac:dyDescent="0.45">
      <c r="A138" t="s">
        <v>409</v>
      </c>
      <c r="B138" t="s">
        <v>547</v>
      </c>
      <c r="C138" s="2">
        <v>67076</v>
      </c>
      <c r="D138" s="2">
        <v>1058688</v>
      </c>
      <c r="E138" s="2" t="s">
        <v>139</v>
      </c>
      <c r="F138" s="2" t="s">
        <v>139</v>
      </c>
      <c r="G138" s="2">
        <v>0.99</v>
      </c>
      <c r="H138" s="2">
        <v>1.18</v>
      </c>
      <c r="I138" s="2">
        <v>42</v>
      </c>
      <c r="J138" s="5" t="s">
        <v>5</v>
      </c>
      <c r="K138" s="5" t="s">
        <v>5</v>
      </c>
      <c r="L138" s="5" t="str">
        <f>IFERROR(LEFT(J138, FIND("x", J138) - 1), J138)</f>
        <v>4</v>
      </c>
      <c r="M138" s="5" t="str">
        <f>IFERROR(RIGHT(K138, LEN(K138) - FIND("x", K138)), K138)</f>
        <v>6</v>
      </c>
      <c r="N138" s="5"/>
      <c r="O138" s="5"/>
      <c r="P138" s="2"/>
      <c r="Q138" s="2"/>
    </row>
    <row r="139" spans="1:17" x14ac:dyDescent="0.45">
      <c r="A139" t="s">
        <v>409</v>
      </c>
      <c r="B139" t="s">
        <v>548</v>
      </c>
      <c r="C139" s="2">
        <v>28415</v>
      </c>
      <c r="D139" s="2">
        <v>1055905</v>
      </c>
      <c r="E139" s="2" t="s">
        <v>140</v>
      </c>
      <c r="F139" s="2" t="s">
        <v>140</v>
      </c>
      <c r="G139" s="2">
        <v>6.54</v>
      </c>
      <c r="H139" s="2">
        <v>8.5</v>
      </c>
      <c r="I139" s="2">
        <v>41.5</v>
      </c>
      <c r="J139" s="5" t="s">
        <v>15</v>
      </c>
      <c r="K139" s="5" t="s">
        <v>15</v>
      </c>
      <c r="L139" s="5" t="str">
        <f>IFERROR(LEFT(J139, FIND("x", J139) - 1), J139)</f>
        <v>2</v>
      </c>
      <c r="M139" s="5" t="str">
        <f>IFERROR(RIGHT(K139, LEN(K139) - FIND("x", K139)), K139)</f>
        <v>3</v>
      </c>
      <c r="N139" s="5"/>
      <c r="O139" s="5"/>
      <c r="P139" s="2"/>
      <c r="Q139" s="2"/>
    </row>
    <row r="140" spans="1:17" x14ac:dyDescent="0.45">
      <c r="A140" t="s">
        <v>409</v>
      </c>
      <c r="B140" t="s">
        <v>549</v>
      </c>
      <c r="C140" s="2">
        <v>31902</v>
      </c>
      <c r="D140" s="2">
        <v>1050685</v>
      </c>
      <c r="E140" s="2" t="s">
        <v>142</v>
      </c>
      <c r="F140" s="2" t="s">
        <v>142</v>
      </c>
      <c r="G140" s="2">
        <v>15.73</v>
      </c>
      <c r="H140" s="2">
        <v>160</v>
      </c>
      <c r="I140" s="2">
        <v>41</v>
      </c>
      <c r="J140" s="5" t="s">
        <v>141</v>
      </c>
      <c r="K140" s="5" t="s">
        <v>141</v>
      </c>
      <c r="L140" s="5" t="str">
        <f>IFERROR(LEFT(J140, FIND("x", J140) - 1), J140)</f>
        <v>4</v>
      </c>
      <c r="M140" s="5" t="str">
        <f>IFERROR(RIGHT(K140, LEN(K140) - FIND("x", K140)), K140)</f>
        <v>2</v>
      </c>
      <c r="N140" s="5"/>
      <c r="O140" s="5"/>
      <c r="P140" s="2"/>
      <c r="Q140" s="2"/>
    </row>
    <row r="141" spans="1:17" x14ac:dyDescent="0.45">
      <c r="A141" t="s">
        <v>409</v>
      </c>
      <c r="B141" t="s">
        <v>550</v>
      </c>
      <c r="C141" s="2">
        <v>67004</v>
      </c>
      <c r="D141" s="2">
        <v>1058694</v>
      </c>
      <c r="E141" s="2" t="s">
        <v>143</v>
      </c>
      <c r="F141" s="2" t="s">
        <v>143</v>
      </c>
      <c r="G141" s="2">
        <v>1.33</v>
      </c>
      <c r="H141" s="2">
        <v>1.6</v>
      </c>
      <c r="I141" s="2">
        <v>41</v>
      </c>
      <c r="J141" s="5" t="s">
        <v>5</v>
      </c>
      <c r="K141" s="5" t="s">
        <v>5</v>
      </c>
      <c r="L141" s="5" t="str">
        <f>IFERROR(LEFT(J141, FIND("x", J141) - 1), J141)</f>
        <v>4</v>
      </c>
      <c r="M141" s="5" t="str">
        <f>IFERROR(RIGHT(K141, LEN(K141) - FIND("x", K141)), K141)</f>
        <v>6</v>
      </c>
      <c r="N141" s="5"/>
      <c r="O141" s="5"/>
      <c r="P141" s="2"/>
      <c r="Q141" s="2"/>
    </row>
    <row r="142" spans="1:17" x14ac:dyDescent="0.45">
      <c r="A142" t="s">
        <v>409</v>
      </c>
      <c r="B142" t="s">
        <v>551</v>
      </c>
      <c r="C142" s="2">
        <v>28414</v>
      </c>
      <c r="D142" s="2">
        <v>1055898</v>
      </c>
      <c r="E142" s="2" t="s">
        <v>144</v>
      </c>
      <c r="F142" s="2" t="s">
        <v>144</v>
      </c>
      <c r="G142" s="2">
        <v>5.3</v>
      </c>
      <c r="H142" s="2">
        <v>6.43</v>
      </c>
      <c r="I142" s="2">
        <v>40</v>
      </c>
      <c r="J142" s="5" t="s">
        <v>15</v>
      </c>
      <c r="K142" s="5" t="s">
        <v>15</v>
      </c>
      <c r="L142" s="5" t="str">
        <f>IFERROR(LEFT(J142, FIND("x", J142) - 1), J142)</f>
        <v>2</v>
      </c>
      <c r="M142" s="5" t="str">
        <f>IFERROR(RIGHT(K142, LEN(K142) - FIND("x", K142)), K142)</f>
        <v>3</v>
      </c>
      <c r="N142" s="5"/>
      <c r="O142" s="5"/>
      <c r="P142" s="2"/>
      <c r="Q142" s="2"/>
    </row>
    <row r="143" spans="1:17" ht="28.5" x14ac:dyDescent="0.45">
      <c r="A143" t="s">
        <v>409</v>
      </c>
      <c r="B143" t="s">
        <v>552</v>
      </c>
      <c r="C143" s="2">
        <v>31900</v>
      </c>
      <c r="D143" s="2">
        <v>1050681</v>
      </c>
      <c r="E143" s="2" t="s">
        <v>146</v>
      </c>
      <c r="F143" s="2" t="s">
        <v>146</v>
      </c>
      <c r="G143" s="2">
        <v>12.61</v>
      </c>
      <c r="H143" s="2">
        <v>15.65</v>
      </c>
      <c r="I143" s="2">
        <v>40</v>
      </c>
      <c r="J143" s="5" t="s">
        <v>145</v>
      </c>
      <c r="K143" s="5" t="s">
        <v>145</v>
      </c>
      <c r="L143" s="5" t="str">
        <f>IFERROR(LEFT(J143, FIND("x", J143) - 1), J143)</f>
        <v>2</v>
      </c>
      <c r="M143" s="5" t="str">
        <f>IFERROR(RIGHT(K143, LEN(K143) - FIND("x", K143)), K143)</f>
        <v>4</v>
      </c>
      <c r="N143" s="5"/>
      <c r="O143" s="5"/>
      <c r="P143" s="2"/>
      <c r="Q143" s="2"/>
    </row>
    <row r="144" spans="1:17" ht="28.5" x14ac:dyDescent="0.45">
      <c r="A144" t="s">
        <v>409</v>
      </c>
      <c r="B144" t="s">
        <v>553</v>
      </c>
      <c r="C144" s="2">
        <v>31901</v>
      </c>
      <c r="D144" s="2">
        <v>1050683</v>
      </c>
      <c r="E144" s="2" t="s">
        <v>147</v>
      </c>
      <c r="F144" s="2" t="s">
        <v>147</v>
      </c>
      <c r="G144" s="2">
        <v>12.59</v>
      </c>
      <c r="H144" s="2">
        <v>15.65</v>
      </c>
      <c r="I144" s="2">
        <v>38</v>
      </c>
      <c r="J144" s="5" t="s">
        <v>145</v>
      </c>
      <c r="K144" s="5" t="s">
        <v>145</v>
      </c>
      <c r="L144" s="5" t="str">
        <f>IFERROR(LEFT(J144, FIND("x", J144) - 1), J144)</f>
        <v>2</v>
      </c>
      <c r="M144" s="5" t="str">
        <f>IFERROR(RIGHT(K144, LEN(K144) - FIND("x", K144)), K144)</f>
        <v>4</v>
      </c>
      <c r="N144" s="5"/>
      <c r="O144" s="5"/>
      <c r="P144" s="2"/>
      <c r="Q144" s="2"/>
    </row>
    <row r="145" spans="1:17" ht="28.5" x14ac:dyDescent="0.45">
      <c r="A145" t="s">
        <v>409</v>
      </c>
      <c r="B145" t="s">
        <v>554</v>
      </c>
      <c r="C145" s="2">
        <v>24997</v>
      </c>
      <c r="D145" s="2">
        <v>1116617</v>
      </c>
      <c r="E145" s="2" t="s">
        <v>149</v>
      </c>
      <c r="F145" s="2" t="s">
        <v>149</v>
      </c>
      <c r="G145" s="2">
        <v>13.16</v>
      </c>
      <c r="H145" s="2">
        <v>16.100000000000001</v>
      </c>
      <c r="I145" s="2">
        <v>37</v>
      </c>
      <c r="J145" s="5" t="s">
        <v>148</v>
      </c>
      <c r="K145" s="5" t="s">
        <v>148</v>
      </c>
      <c r="L145" s="5" t="str">
        <f>IFERROR(LEFT(J145, FIND("x", J145) - 1), J145)</f>
        <v>1</v>
      </c>
      <c r="M145" s="5" t="str">
        <f>IFERROR(RIGHT(K145, LEN(K145) - FIND("x", K145)), K145)</f>
        <v>8</v>
      </c>
      <c r="N145" s="5"/>
      <c r="O145" s="5"/>
      <c r="P145" s="2"/>
      <c r="Q145" s="2"/>
    </row>
    <row r="146" spans="1:17" x14ac:dyDescent="0.45">
      <c r="A146" t="s">
        <v>409</v>
      </c>
      <c r="B146" t="s">
        <v>555</v>
      </c>
      <c r="C146" s="2">
        <v>18860</v>
      </c>
      <c r="D146" s="2">
        <v>1011743</v>
      </c>
      <c r="E146" s="2" t="s">
        <v>150</v>
      </c>
      <c r="F146" s="2" t="s">
        <v>150</v>
      </c>
      <c r="G146" s="2">
        <v>17.14</v>
      </c>
      <c r="H146" s="2">
        <v>20.87</v>
      </c>
      <c r="I146" s="2">
        <v>36</v>
      </c>
      <c r="J146" s="5" t="s">
        <v>29</v>
      </c>
      <c r="K146" s="5" t="s">
        <v>29</v>
      </c>
      <c r="L146" s="5" t="str">
        <f>IFERROR(LEFT(J146, FIND("x", J146) - 1), J146)</f>
        <v>6</v>
      </c>
      <c r="M146" s="5" t="str">
        <f>IFERROR(RIGHT(K146, LEN(K146) - FIND("x", K146)), K146)</f>
        <v>1</v>
      </c>
      <c r="N146" s="5"/>
      <c r="O146" s="5"/>
      <c r="P146" s="2"/>
      <c r="Q146" s="2"/>
    </row>
    <row r="147" spans="1:17" ht="28.5" x14ac:dyDescent="0.45">
      <c r="A147" t="s">
        <v>409</v>
      </c>
      <c r="B147" t="s">
        <v>556</v>
      </c>
      <c r="C147" s="2">
        <v>19344</v>
      </c>
      <c r="D147" s="2">
        <v>204752</v>
      </c>
      <c r="E147" s="2" t="s">
        <v>151</v>
      </c>
      <c r="F147" s="2" t="s">
        <v>151</v>
      </c>
      <c r="G147" s="2">
        <v>3.45</v>
      </c>
      <c r="H147" s="2">
        <v>4.17</v>
      </c>
      <c r="I147" s="2">
        <v>36</v>
      </c>
      <c r="J147" s="5">
        <v>6</v>
      </c>
      <c r="K147" s="5">
        <v>6</v>
      </c>
      <c r="L147" s="5">
        <f>IFERROR(LEFT(J147, FIND("x", J147) - 1), J147)</f>
        <v>6</v>
      </c>
      <c r="M147" s="5">
        <f>IFERROR(RIGHT(K147, LEN(K147) - FIND("x", K147)), K147)</f>
        <v>6</v>
      </c>
      <c r="N147" s="5"/>
      <c r="O147" s="5"/>
      <c r="P147" s="2"/>
      <c r="Q147" s="2"/>
    </row>
    <row r="148" spans="1:17" ht="28.5" x14ac:dyDescent="0.45">
      <c r="A148" t="s">
        <v>409</v>
      </c>
      <c r="B148" t="s">
        <v>557</v>
      </c>
      <c r="C148" s="2">
        <v>22690</v>
      </c>
      <c r="D148" s="2">
        <v>1116438</v>
      </c>
      <c r="E148" s="2" t="s">
        <v>152</v>
      </c>
      <c r="F148" s="2" t="s">
        <v>152</v>
      </c>
      <c r="G148" s="2">
        <v>11.1</v>
      </c>
      <c r="H148" s="2">
        <v>13.69</v>
      </c>
      <c r="I148" s="2">
        <v>36</v>
      </c>
      <c r="J148" s="5" t="s">
        <v>15</v>
      </c>
      <c r="K148" s="5" t="s">
        <v>15</v>
      </c>
      <c r="L148" s="5" t="str">
        <f>IFERROR(LEFT(J148, FIND("x", J148) - 1), J148)</f>
        <v>2</v>
      </c>
      <c r="M148" s="5" t="str">
        <f>IFERROR(RIGHT(K148, LEN(K148) - FIND("x", K148)), K148)</f>
        <v>3</v>
      </c>
      <c r="N148" s="5"/>
      <c r="O148" s="5"/>
      <c r="P148" s="2"/>
      <c r="Q148" s="2"/>
    </row>
    <row r="149" spans="1:17" ht="28.5" x14ac:dyDescent="0.45">
      <c r="A149" t="s">
        <v>409</v>
      </c>
      <c r="B149" t="s">
        <v>558</v>
      </c>
      <c r="C149" s="2">
        <v>22691</v>
      </c>
      <c r="D149" s="2">
        <v>1116439</v>
      </c>
      <c r="E149" s="2" t="s">
        <v>153</v>
      </c>
      <c r="F149" s="2" t="s">
        <v>153</v>
      </c>
      <c r="G149" s="2">
        <v>9.15</v>
      </c>
      <c r="H149" s="2">
        <v>11.27</v>
      </c>
      <c r="I149" s="2">
        <v>36</v>
      </c>
      <c r="J149" s="5" t="s">
        <v>15</v>
      </c>
      <c r="K149" s="5" t="s">
        <v>15</v>
      </c>
      <c r="L149" s="5" t="str">
        <f>IFERROR(LEFT(J149, FIND("x", J149) - 1), J149)</f>
        <v>2</v>
      </c>
      <c r="M149" s="5" t="str">
        <f>IFERROR(RIGHT(K149, LEN(K149) - FIND("x", K149)), K149)</f>
        <v>3</v>
      </c>
      <c r="N149" s="5"/>
      <c r="O149" s="5"/>
      <c r="P149" s="2"/>
      <c r="Q149" s="2"/>
    </row>
    <row r="150" spans="1:17" ht="28.5" x14ac:dyDescent="0.45">
      <c r="A150" t="s">
        <v>409</v>
      </c>
      <c r="B150" t="s">
        <v>559</v>
      </c>
      <c r="C150" s="2">
        <v>32252</v>
      </c>
      <c r="D150" s="2">
        <v>1107765</v>
      </c>
      <c r="E150" s="2" t="s">
        <v>110</v>
      </c>
      <c r="F150" s="2" t="s">
        <v>110</v>
      </c>
      <c r="G150" s="2">
        <v>21.35</v>
      </c>
      <c r="H150" s="2">
        <v>27</v>
      </c>
      <c r="I150" s="2">
        <v>36</v>
      </c>
      <c r="J150" s="5" t="s">
        <v>27</v>
      </c>
      <c r="K150" s="5" t="s">
        <v>27</v>
      </c>
      <c r="L150" s="5" t="str">
        <f>IFERROR(LEFT(J150, FIND("x", J150) - 1), J150)</f>
        <v>1</v>
      </c>
      <c r="M150" s="5" t="str">
        <f>IFERROR(RIGHT(K150, LEN(K150) - FIND("x", K150)), K150)</f>
        <v>3</v>
      </c>
      <c r="N150" s="5"/>
      <c r="O150" s="5"/>
      <c r="P150" s="2"/>
      <c r="Q150" s="2"/>
    </row>
    <row r="151" spans="1:17" x14ac:dyDescent="0.45">
      <c r="A151" t="s">
        <v>409</v>
      </c>
      <c r="B151" t="s">
        <v>560</v>
      </c>
      <c r="C151" s="2">
        <v>66072</v>
      </c>
      <c r="D151" s="2">
        <v>1080043</v>
      </c>
      <c r="E151" s="2" t="s">
        <v>154</v>
      </c>
      <c r="F151" s="2" t="s">
        <v>154</v>
      </c>
      <c r="G151" s="2">
        <v>2</v>
      </c>
      <c r="H151" s="2">
        <v>2.4300000000000002</v>
      </c>
      <c r="I151" s="2">
        <v>36</v>
      </c>
      <c r="J151" s="5" t="s">
        <v>5</v>
      </c>
      <c r="K151" s="5" t="s">
        <v>5</v>
      </c>
      <c r="L151" s="5" t="str">
        <f>IFERROR(LEFT(J151, FIND("x", J151) - 1), J151)</f>
        <v>4</v>
      </c>
      <c r="M151" s="5" t="str">
        <f>IFERROR(RIGHT(K151, LEN(K151) - FIND("x", K151)), K151)</f>
        <v>6</v>
      </c>
      <c r="N151" s="5"/>
      <c r="O151" s="5"/>
      <c r="P151" s="2"/>
      <c r="Q151" s="2"/>
    </row>
    <row r="152" spans="1:17" ht="28.5" x14ac:dyDescent="0.45">
      <c r="A152" t="s">
        <v>409</v>
      </c>
      <c r="B152" t="s">
        <v>561</v>
      </c>
      <c r="C152" s="2">
        <v>66092</v>
      </c>
      <c r="D152" s="2">
        <v>1068947</v>
      </c>
      <c r="E152" s="2" t="s">
        <v>155</v>
      </c>
      <c r="F152" s="2" t="s">
        <v>155</v>
      </c>
      <c r="G152" s="2">
        <v>2</v>
      </c>
      <c r="H152" s="2">
        <v>2.4300000000000002</v>
      </c>
      <c r="I152" s="2">
        <v>36</v>
      </c>
      <c r="J152" s="5" t="s">
        <v>62</v>
      </c>
      <c r="K152" s="5" t="s">
        <v>62</v>
      </c>
      <c r="L152" s="5" t="str">
        <f>IFERROR(LEFT(J152, FIND("x", J152) - 1), J152)</f>
        <v>2</v>
      </c>
      <c r="M152" s="5" t="str">
        <f>IFERROR(RIGHT(K152, LEN(K152) - FIND("x", K152)), K152)</f>
        <v>6</v>
      </c>
      <c r="N152" s="5"/>
      <c r="O152" s="5"/>
      <c r="P152" s="2"/>
      <c r="Q152" s="2"/>
    </row>
    <row r="153" spans="1:17" x14ac:dyDescent="0.45">
      <c r="A153" t="s">
        <v>409</v>
      </c>
      <c r="B153" t="s">
        <v>562</v>
      </c>
      <c r="C153" s="2">
        <v>67098</v>
      </c>
      <c r="D153" s="2">
        <v>1080837</v>
      </c>
      <c r="E153" s="2" t="s">
        <v>156</v>
      </c>
      <c r="F153" s="2" t="s">
        <v>156</v>
      </c>
      <c r="G153" s="2">
        <v>1.36</v>
      </c>
      <c r="H153" s="2">
        <v>1.62</v>
      </c>
      <c r="I153" s="2">
        <v>36</v>
      </c>
      <c r="J153" s="5" t="s">
        <v>100</v>
      </c>
      <c r="K153" s="5" t="s">
        <v>100</v>
      </c>
      <c r="L153" s="5" t="str">
        <f>IFERROR(LEFT(J153, FIND("x", J153) - 1), J153)</f>
        <v>6</v>
      </c>
      <c r="M153" s="5" t="str">
        <f>IFERROR(RIGHT(K153, LEN(K153) - FIND("x", K153)), K153)</f>
        <v>2</v>
      </c>
      <c r="N153" s="5"/>
      <c r="O153" s="5"/>
      <c r="P153" s="2"/>
      <c r="Q153" s="2"/>
    </row>
    <row r="154" spans="1:17" x14ac:dyDescent="0.45">
      <c r="A154" t="s">
        <v>409</v>
      </c>
      <c r="B154" t="s">
        <v>563</v>
      </c>
      <c r="C154" s="2">
        <v>67104</v>
      </c>
      <c r="D154" s="2">
        <v>1100169</v>
      </c>
      <c r="E154" s="2" t="s">
        <v>157</v>
      </c>
      <c r="F154" s="2" t="s">
        <v>157</v>
      </c>
      <c r="G154" s="2">
        <v>2.2400000000000002</v>
      </c>
      <c r="H154" s="2">
        <v>2.74</v>
      </c>
      <c r="I154" s="2">
        <v>36</v>
      </c>
      <c r="J154" s="5" t="s">
        <v>100</v>
      </c>
      <c r="K154" s="5" t="s">
        <v>100</v>
      </c>
      <c r="L154" s="5" t="str">
        <f>IFERROR(LEFT(J154, FIND("x", J154) - 1), J154)</f>
        <v>6</v>
      </c>
      <c r="M154" s="5" t="str">
        <f>IFERROR(RIGHT(K154, LEN(K154) - FIND("x", K154)), K154)</f>
        <v>2</v>
      </c>
      <c r="N154" s="5"/>
      <c r="O154" s="5"/>
      <c r="P154" s="2"/>
      <c r="Q154" s="2"/>
    </row>
    <row r="155" spans="1:17" ht="28.5" x14ac:dyDescent="0.45">
      <c r="A155" t="s">
        <v>409</v>
      </c>
      <c r="B155" t="s">
        <v>564</v>
      </c>
      <c r="C155" s="2">
        <v>24356</v>
      </c>
      <c r="D155" s="2">
        <v>1050746</v>
      </c>
      <c r="E155" s="2" t="s">
        <v>158</v>
      </c>
      <c r="F155" s="2" t="s">
        <v>158</v>
      </c>
      <c r="G155" s="2">
        <v>16.73</v>
      </c>
      <c r="H155" s="2">
        <v>20.5</v>
      </c>
      <c r="I155" s="2">
        <v>35</v>
      </c>
      <c r="J155" s="5">
        <v>6</v>
      </c>
      <c r="K155" s="5">
        <v>6</v>
      </c>
      <c r="L155" s="5">
        <f>IFERROR(LEFT(J155, FIND("x", J155) - 1), J155)</f>
        <v>6</v>
      </c>
      <c r="M155" s="5">
        <f>IFERROR(RIGHT(K155, LEN(K155) - FIND("x", K155)), K155)</f>
        <v>6</v>
      </c>
      <c r="N155" s="5"/>
      <c r="O155" s="5"/>
      <c r="P155" s="2"/>
      <c r="Q155" s="2"/>
    </row>
    <row r="156" spans="1:17" x14ac:dyDescent="0.45">
      <c r="A156" t="s">
        <v>409</v>
      </c>
      <c r="B156" t="s">
        <v>565</v>
      </c>
      <c r="C156" s="2">
        <v>67094</v>
      </c>
      <c r="D156" s="2">
        <v>1080831</v>
      </c>
      <c r="E156" s="2" t="s">
        <v>159</v>
      </c>
      <c r="F156" s="2" t="s">
        <v>159</v>
      </c>
      <c r="G156" s="2">
        <v>9.67</v>
      </c>
      <c r="H156" s="2">
        <v>6</v>
      </c>
      <c r="I156" s="2">
        <v>35</v>
      </c>
      <c r="J156" s="5" t="s">
        <v>5</v>
      </c>
      <c r="K156" s="5" t="s">
        <v>5</v>
      </c>
      <c r="L156" s="5" t="str">
        <f>IFERROR(LEFT(J156, FIND("x", J156) - 1), J156)</f>
        <v>4</v>
      </c>
      <c r="M156" s="5" t="str">
        <f>IFERROR(RIGHT(K156, LEN(K156) - FIND("x", K156)), K156)</f>
        <v>6</v>
      </c>
      <c r="N156" s="5"/>
      <c r="O156" s="5"/>
      <c r="P156" s="2"/>
      <c r="Q156" s="2"/>
    </row>
    <row r="157" spans="1:17" x14ac:dyDescent="0.45">
      <c r="A157" t="s">
        <v>409</v>
      </c>
      <c r="B157" t="s">
        <v>566</v>
      </c>
      <c r="C157" s="2">
        <v>24029</v>
      </c>
      <c r="D157" s="2">
        <v>1055519</v>
      </c>
      <c r="E157" s="2" t="s">
        <v>160</v>
      </c>
      <c r="F157" s="2" t="s">
        <v>160</v>
      </c>
      <c r="G157" s="2">
        <v>11.73</v>
      </c>
      <c r="H157" s="2">
        <v>14.49</v>
      </c>
      <c r="I157" s="2">
        <v>34</v>
      </c>
      <c r="J157" s="5" t="s">
        <v>8</v>
      </c>
      <c r="K157" s="5" t="s">
        <v>8</v>
      </c>
      <c r="L157" s="5" t="str">
        <f>IFERROR(LEFT(J157, FIND("x", J157) - 1), J157)</f>
        <v>1</v>
      </c>
      <c r="M157" s="5" t="str">
        <f>IFERROR(RIGHT(K157, LEN(K157) - FIND("x", K157)), K157)</f>
        <v>6</v>
      </c>
      <c r="N157" s="5"/>
      <c r="O157" s="5"/>
      <c r="P157" s="2"/>
      <c r="Q157" s="2"/>
    </row>
    <row r="158" spans="1:17" x14ac:dyDescent="0.45">
      <c r="A158" t="s">
        <v>409</v>
      </c>
      <c r="B158" t="s">
        <v>567</v>
      </c>
      <c r="C158" s="2">
        <v>24105</v>
      </c>
      <c r="D158" s="2">
        <v>655923</v>
      </c>
      <c r="E158" s="2" t="s">
        <v>160</v>
      </c>
      <c r="F158" s="2" t="s">
        <v>160</v>
      </c>
      <c r="G158" s="2">
        <v>11.95</v>
      </c>
      <c r="H158" s="2">
        <v>14.49</v>
      </c>
      <c r="I158" s="2">
        <v>34</v>
      </c>
      <c r="J158" s="5" t="s">
        <v>8</v>
      </c>
      <c r="K158" s="5" t="s">
        <v>8</v>
      </c>
      <c r="L158" s="5" t="str">
        <f>IFERROR(LEFT(J158, FIND("x", J158) - 1), J158)</f>
        <v>1</v>
      </c>
      <c r="M158" s="5" t="str">
        <f>IFERROR(RIGHT(K158, LEN(K158) - FIND("x", K158)), K158)</f>
        <v>6</v>
      </c>
      <c r="N158" s="5"/>
      <c r="O158" s="5"/>
      <c r="P158" s="2"/>
      <c r="Q158" s="2"/>
    </row>
    <row r="159" spans="1:17" ht="28.5" x14ac:dyDescent="0.45">
      <c r="A159" t="s">
        <v>409</v>
      </c>
      <c r="B159" t="s">
        <v>568</v>
      </c>
      <c r="C159" s="2">
        <v>93110</v>
      </c>
      <c r="D159" s="2">
        <v>1095305</v>
      </c>
      <c r="E159" s="2" t="s">
        <v>162</v>
      </c>
      <c r="F159" s="2" t="s">
        <v>162</v>
      </c>
      <c r="G159" s="2">
        <v>8.83</v>
      </c>
      <c r="H159" s="2">
        <v>11</v>
      </c>
      <c r="I159" s="2">
        <v>34</v>
      </c>
      <c r="J159" s="5" t="s">
        <v>161</v>
      </c>
      <c r="K159" s="5" t="s">
        <v>161</v>
      </c>
      <c r="L159" s="5" t="str">
        <f>IFERROR(LEFT(J159, FIND("x", J159) - 1), J159)</f>
        <v>1</v>
      </c>
      <c r="M159" s="5" t="str">
        <f>IFERROR(RIGHT(K159, LEN(K159) - FIND("x", K159)), K159)</f>
        <v>2</v>
      </c>
      <c r="N159" s="5"/>
      <c r="O159" s="5"/>
      <c r="P159" s="2"/>
      <c r="Q159" s="2"/>
    </row>
    <row r="160" spans="1:17" x14ac:dyDescent="0.45">
      <c r="A160" t="s">
        <v>409</v>
      </c>
      <c r="B160" t="s">
        <v>569</v>
      </c>
      <c r="C160" s="2">
        <v>24106</v>
      </c>
      <c r="D160" s="2">
        <v>1055058</v>
      </c>
      <c r="E160" s="2" t="s">
        <v>160</v>
      </c>
      <c r="F160" s="2" t="s">
        <v>160</v>
      </c>
      <c r="G160" s="2">
        <v>11.96</v>
      </c>
      <c r="H160" s="2">
        <v>14.49</v>
      </c>
      <c r="I160" s="2">
        <v>32</v>
      </c>
      <c r="J160" s="5" t="s">
        <v>8</v>
      </c>
      <c r="K160" s="5" t="s">
        <v>8</v>
      </c>
      <c r="L160" s="5" t="str">
        <f>IFERROR(LEFT(J160, FIND("x", J160) - 1), J160)</f>
        <v>1</v>
      </c>
      <c r="M160" s="5" t="str">
        <f>IFERROR(RIGHT(K160, LEN(K160) - FIND("x", K160)), K160)</f>
        <v>6</v>
      </c>
      <c r="N160" s="5"/>
      <c r="O160" s="5"/>
      <c r="P160" s="2"/>
      <c r="Q160" s="2"/>
    </row>
    <row r="161" spans="1:17" x14ac:dyDescent="0.45">
      <c r="A161" t="s">
        <v>409</v>
      </c>
      <c r="B161" t="s">
        <v>570</v>
      </c>
      <c r="C161" s="2">
        <v>25651</v>
      </c>
      <c r="D161" s="2">
        <v>1107918</v>
      </c>
      <c r="E161" s="2" t="s">
        <v>163</v>
      </c>
      <c r="F161" s="2" t="s">
        <v>163</v>
      </c>
      <c r="G161" s="2">
        <v>14.28</v>
      </c>
      <c r="H161" s="2">
        <v>17.39</v>
      </c>
      <c r="I161" s="2">
        <v>30</v>
      </c>
      <c r="J161" s="5">
        <v>6</v>
      </c>
      <c r="K161" s="5">
        <v>6</v>
      </c>
      <c r="L161" s="5">
        <f>IFERROR(LEFT(J161, FIND("x", J161) - 1), J161)</f>
        <v>6</v>
      </c>
      <c r="M161" s="5">
        <f>IFERROR(RIGHT(K161, LEN(K161) - FIND("x", K161)), K161)</f>
        <v>6</v>
      </c>
      <c r="N161" s="5"/>
      <c r="O161" s="5"/>
      <c r="P161" s="2"/>
      <c r="Q161" s="2"/>
    </row>
    <row r="162" spans="1:17" ht="28.5" x14ac:dyDescent="0.45">
      <c r="A162" t="s">
        <v>409</v>
      </c>
      <c r="B162" t="s">
        <v>571</v>
      </c>
      <c r="C162" s="2">
        <v>92572</v>
      </c>
      <c r="D162" s="2">
        <v>1049901</v>
      </c>
      <c r="E162" s="2" t="s">
        <v>164</v>
      </c>
      <c r="F162" s="2" t="s">
        <v>164</v>
      </c>
      <c r="G162" s="2">
        <v>24.2</v>
      </c>
      <c r="H162" s="2">
        <v>32</v>
      </c>
      <c r="I162" s="2">
        <v>30</v>
      </c>
      <c r="J162" s="5" t="s">
        <v>8</v>
      </c>
      <c r="K162" s="5" t="s">
        <v>8</v>
      </c>
      <c r="L162" s="5" t="str">
        <f>IFERROR(LEFT(J162, FIND("x", J162) - 1), J162)</f>
        <v>1</v>
      </c>
      <c r="M162" s="5" t="str">
        <f>IFERROR(RIGHT(K162, LEN(K162) - FIND("x", K162)), K162)</f>
        <v>6</v>
      </c>
      <c r="N162" s="5"/>
      <c r="O162" s="5"/>
      <c r="P162" s="2"/>
      <c r="Q162" s="2"/>
    </row>
    <row r="163" spans="1:17" ht="28.5" x14ac:dyDescent="0.45">
      <c r="A163" t="s">
        <v>409</v>
      </c>
      <c r="B163" t="s">
        <v>572</v>
      </c>
      <c r="C163" s="2">
        <v>24357</v>
      </c>
      <c r="D163" s="2">
        <v>1049316</v>
      </c>
      <c r="E163" s="2" t="s">
        <v>165</v>
      </c>
      <c r="F163" s="2" t="s">
        <v>165</v>
      </c>
      <c r="G163" s="2">
        <v>12.32</v>
      </c>
      <c r="H163" s="2">
        <v>15.21</v>
      </c>
      <c r="I163" s="2">
        <v>27</v>
      </c>
      <c r="J163" s="5" t="s">
        <v>148</v>
      </c>
      <c r="K163" s="5" t="s">
        <v>148</v>
      </c>
      <c r="L163" s="5" t="str">
        <f>IFERROR(LEFT(J163, FIND("x", J163) - 1), J163)</f>
        <v>1</v>
      </c>
      <c r="M163" s="5" t="str">
        <f>IFERROR(RIGHT(K163, LEN(K163) - FIND("x", K163)), K163)</f>
        <v>8</v>
      </c>
      <c r="N163" s="5"/>
      <c r="O163" s="5"/>
      <c r="P163" s="2"/>
      <c r="Q163" s="2"/>
    </row>
    <row r="164" spans="1:17" x14ac:dyDescent="0.45">
      <c r="A164" t="s">
        <v>409</v>
      </c>
      <c r="B164" t="s">
        <v>573</v>
      </c>
      <c r="C164" s="2">
        <v>16579</v>
      </c>
      <c r="D164" s="2">
        <v>1050735</v>
      </c>
      <c r="E164" s="2" t="s">
        <v>166</v>
      </c>
      <c r="F164" s="2" t="s">
        <v>166</v>
      </c>
      <c r="G164" s="2">
        <v>16.05</v>
      </c>
      <c r="H164" s="2">
        <v>50</v>
      </c>
      <c r="I164" s="2">
        <v>26</v>
      </c>
      <c r="J164" s="5" t="s">
        <v>161</v>
      </c>
      <c r="K164" s="5" t="s">
        <v>161</v>
      </c>
      <c r="L164" s="5" t="str">
        <f>IFERROR(LEFT(J164, FIND("x", J164) - 1), J164)</f>
        <v>1</v>
      </c>
      <c r="M164" s="5" t="str">
        <f>IFERROR(RIGHT(K164, LEN(K164) - FIND("x", K164)), K164)</f>
        <v>2</v>
      </c>
      <c r="N164" s="5"/>
      <c r="O164" s="5"/>
      <c r="P164" s="2"/>
      <c r="Q164" s="2"/>
    </row>
    <row r="165" spans="1:17" x14ac:dyDescent="0.45">
      <c r="A165" t="s">
        <v>409</v>
      </c>
      <c r="B165" t="s">
        <v>574</v>
      </c>
      <c r="C165" s="2">
        <v>22289</v>
      </c>
      <c r="D165" s="2">
        <v>1076976</v>
      </c>
      <c r="E165" s="2" t="s">
        <v>167</v>
      </c>
      <c r="F165" s="2" t="s">
        <v>167</v>
      </c>
      <c r="G165" s="2">
        <v>11.37</v>
      </c>
      <c r="H165" s="2">
        <v>100</v>
      </c>
      <c r="I165" s="2">
        <v>26</v>
      </c>
      <c r="J165" s="5" t="s">
        <v>5</v>
      </c>
      <c r="K165" s="5" t="s">
        <v>5</v>
      </c>
      <c r="L165" s="5" t="str">
        <f>IFERROR(LEFT(J165, FIND("x", J165) - 1), J165)</f>
        <v>4</v>
      </c>
      <c r="M165" s="5" t="str">
        <f>IFERROR(RIGHT(K165, LEN(K165) - FIND("x", K165)), K165)</f>
        <v>6</v>
      </c>
      <c r="N165" s="5"/>
      <c r="O165" s="5"/>
      <c r="P165" s="2"/>
      <c r="Q165" s="2"/>
    </row>
    <row r="166" spans="1:17" x14ac:dyDescent="0.45">
      <c r="A166" t="s">
        <v>409</v>
      </c>
      <c r="B166" t="s">
        <v>575</v>
      </c>
      <c r="C166" s="2">
        <v>22298</v>
      </c>
      <c r="D166" s="2">
        <v>1076907</v>
      </c>
      <c r="E166" s="2" t="s">
        <v>168</v>
      </c>
      <c r="F166" s="2" t="s">
        <v>168</v>
      </c>
      <c r="G166" s="2">
        <v>14.78</v>
      </c>
      <c r="H166" s="2">
        <v>130</v>
      </c>
      <c r="I166" s="2">
        <v>26</v>
      </c>
      <c r="J166" s="5" t="s">
        <v>5</v>
      </c>
      <c r="K166" s="5" t="s">
        <v>5</v>
      </c>
      <c r="L166" s="5" t="str">
        <f>IFERROR(LEFT(J166, FIND("x", J166) - 1), J166)</f>
        <v>4</v>
      </c>
      <c r="M166" s="5" t="str">
        <f>IFERROR(RIGHT(K166, LEN(K166) - FIND("x", K166)), K166)</f>
        <v>6</v>
      </c>
      <c r="N166" s="5"/>
      <c r="O166" s="5"/>
      <c r="P166" s="2"/>
      <c r="Q166" s="2"/>
    </row>
    <row r="167" spans="1:17" x14ac:dyDescent="0.45">
      <c r="A167" t="s">
        <v>409</v>
      </c>
      <c r="B167" t="s">
        <v>576</v>
      </c>
      <c r="C167" s="2">
        <v>25020</v>
      </c>
      <c r="D167" s="2">
        <v>1055505</v>
      </c>
      <c r="E167" s="2" t="s">
        <v>169</v>
      </c>
      <c r="F167" s="2" t="s">
        <v>169</v>
      </c>
      <c r="G167" s="2">
        <v>7.22</v>
      </c>
      <c r="H167" s="2">
        <v>8.69</v>
      </c>
      <c r="I167" s="2">
        <v>26</v>
      </c>
      <c r="J167" s="5" t="s">
        <v>8</v>
      </c>
      <c r="K167" s="5" t="s">
        <v>8</v>
      </c>
      <c r="L167" s="5" t="str">
        <f>IFERROR(LEFT(J167, FIND("x", J167) - 1), J167)</f>
        <v>1</v>
      </c>
      <c r="M167" s="5" t="str">
        <f>IFERROR(RIGHT(K167, LEN(K167) - FIND("x", K167)), K167)</f>
        <v>6</v>
      </c>
      <c r="N167" s="5"/>
      <c r="O167" s="5"/>
      <c r="P167" s="2"/>
      <c r="Q167" s="2"/>
    </row>
    <row r="168" spans="1:17" x14ac:dyDescent="0.45">
      <c r="A168" t="s">
        <v>409</v>
      </c>
      <c r="B168" t="s">
        <v>577</v>
      </c>
      <c r="C168" s="2">
        <v>28232</v>
      </c>
      <c r="D168" s="2">
        <v>1050325</v>
      </c>
      <c r="E168" s="2" t="s">
        <v>166</v>
      </c>
      <c r="F168" s="2" t="s">
        <v>166</v>
      </c>
      <c r="G168" s="2">
        <v>21.81</v>
      </c>
      <c r="H168" s="2">
        <v>20</v>
      </c>
      <c r="I168" s="2">
        <v>26</v>
      </c>
      <c r="J168" s="5" t="s">
        <v>8</v>
      </c>
      <c r="K168" s="5" t="s">
        <v>8</v>
      </c>
      <c r="L168" s="5" t="str">
        <f>IFERROR(LEFT(J168, FIND("x", J168) - 1), J168)</f>
        <v>1</v>
      </c>
      <c r="M168" s="5" t="str">
        <f>IFERROR(RIGHT(K168, LEN(K168) - FIND("x", K168)), K168)</f>
        <v>6</v>
      </c>
      <c r="N168" s="5"/>
      <c r="O168" s="5"/>
      <c r="P168" s="2"/>
      <c r="Q168" s="2"/>
    </row>
    <row r="169" spans="1:17" x14ac:dyDescent="0.45">
      <c r="A169" t="s">
        <v>409</v>
      </c>
      <c r="B169" t="s">
        <v>578</v>
      </c>
      <c r="C169" s="2">
        <v>28675</v>
      </c>
      <c r="D169" s="2">
        <v>1086003</v>
      </c>
      <c r="E169" s="2" t="s">
        <v>170</v>
      </c>
      <c r="F169" s="2" t="s">
        <v>170</v>
      </c>
      <c r="G169" s="2">
        <v>88.11</v>
      </c>
      <c r="H169" s="2">
        <v>230</v>
      </c>
      <c r="I169" s="2">
        <v>26</v>
      </c>
      <c r="J169" s="5" t="s">
        <v>161</v>
      </c>
      <c r="K169" s="5" t="s">
        <v>161</v>
      </c>
      <c r="L169" s="5" t="str">
        <f>IFERROR(LEFT(J169, FIND("x", J169) - 1), J169)</f>
        <v>1</v>
      </c>
      <c r="M169" s="5" t="str">
        <f>IFERROR(RIGHT(K169, LEN(K169) - FIND("x", K169)), K169)</f>
        <v>2</v>
      </c>
      <c r="N169" s="5"/>
      <c r="O169" s="5"/>
      <c r="P169" s="2"/>
      <c r="Q169" s="2"/>
    </row>
    <row r="170" spans="1:17" x14ac:dyDescent="0.45">
      <c r="A170" t="s">
        <v>409</v>
      </c>
      <c r="B170" t="s">
        <v>579</v>
      </c>
      <c r="C170" s="2">
        <v>68002</v>
      </c>
      <c r="D170" s="2">
        <v>1052151</v>
      </c>
      <c r="E170" s="2" t="s">
        <v>171</v>
      </c>
      <c r="F170" s="2" t="s">
        <v>171</v>
      </c>
      <c r="G170" s="2">
        <v>15.72</v>
      </c>
      <c r="H170" s="2">
        <v>75</v>
      </c>
      <c r="I170" s="2">
        <v>25</v>
      </c>
      <c r="J170" s="5" t="s">
        <v>5</v>
      </c>
      <c r="K170" s="5" t="s">
        <v>5</v>
      </c>
      <c r="L170" s="5" t="str">
        <f>IFERROR(LEFT(J170, FIND("x", J170) - 1), J170)</f>
        <v>4</v>
      </c>
      <c r="M170" s="5" t="str">
        <f>IFERROR(RIGHT(K170, LEN(K170) - FIND("x", K170)), K170)</f>
        <v>6</v>
      </c>
      <c r="N170" s="5"/>
      <c r="O170" s="5"/>
      <c r="P170" s="2"/>
      <c r="Q170" s="2"/>
    </row>
    <row r="171" spans="1:17" x14ac:dyDescent="0.45">
      <c r="A171" t="s">
        <v>409</v>
      </c>
      <c r="B171" t="s">
        <v>580</v>
      </c>
      <c r="C171" s="2">
        <v>22296</v>
      </c>
      <c r="D171" s="2">
        <v>1076662</v>
      </c>
      <c r="E171" s="2" t="s">
        <v>172</v>
      </c>
      <c r="F171" s="2" t="s">
        <v>172</v>
      </c>
      <c r="G171" s="2">
        <v>3.54</v>
      </c>
      <c r="H171" s="2">
        <v>4.3499999999999996</v>
      </c>
      <c r="I171" s="2">
        <v>24</v>
      </c>
      <c r="J171" s="5" t="s">
        <v>17</v>
      </c>
      <c r="K171" s="5" t="s">
        <v>17</v>
      </c>
      <c r="L171" s="5" t="str">
        <f>IFERROR(LEFT(J171, FIND("x", J171) - 1), J171)</f>
        <v>6</v>
      </c>
      <c r="M171" s="5" t="str">
        <f>IFERROR(RIGHT(K171, LEN(K171) - FIND("x", K171)), K171)</f>
        <v>4</v>
      </c>
      <c r="N171" s="5"/>
      <c r="O171" s="5"/>
      <c r="P171" s="2"/>
      <c r="Q171" s="2"/>
    </row>
    <row r="172" spans="1:17" ht="28.5" x14ac:dyDescent="0.45">
      <c r="A172" t="s">
        <v>409</v>
      </c>
      <c r="B172" t="s">
        <v>581</v>
      </c>
      <c r="C172" s="2">
        <v>22224</v>
      </c>
      <c r="D172" s="2">
        <v>1055065</v>
      </c>
      <c r="E172" s="2" t="s">
        <v>173</v>
      </c>
      <c r="F172" s="2" t="s">
        <v>173</v>
      </c>
      <c r="G172" s="2">
        <v>4.21</v>
      </c>
      <c r="H172" s="2">
        <v>5</v>
      </c>
      <c r="I172" s="2">
        <v>24</v>
      </c>
      <c r="J172" s="5" t="s">
        <v>17</v>
      </c>
      <c r="K172" s="5" t="s">
        <v>17</v>
      </c>
      <c r="L172" s="5" t="str">
        <f>IFERROR(LEFT(J172, FIND("x", J172) - 1), J172)</f>
        <v>6</v>
      </c>
      <c r="M172" s="5" t="str">
        <f>IFERROR(RIGHT(K172, LEN(K172) - FIND("x", K172)), K172)</f>
        <v>4</v>
      </c>
      <c r="N172" s="5"/>
      <c r="O172" s="5"/>
      <c r="P172" s="2"/>
      <c r="Q172" s="2"/>
    </row>
    <row r="173" spans="1:17" x14ac:dyDescent="0.45">
      <c r="A173" t="s">
        <v>409</v>
      </c>
      <c r="B173" t="s">
        <v>582</v>
      </c>
      <c r="C173" s="2">
        <v>22281</v>
      </c>
      <c r="D173" s="2">
        <v>1082119</v>
      </c>
      <c r="E173" s="2" t="s">
        <v>174</v>
      </c>
      <c r="F173" s="2" t="s">
        <v>174</v>
      </c>
      <c r="G173" s="2">
        <v>5.14</v>
      </c>
      <c r="H173" s="2">
        <v>6.09</v>
      </c>
      <c r="I173" s="2">
        <v>24</v>
      </c>
      <c r="J173" s="5" t="s">
        <v>5</v>
      </c>
      <c r="K173" s="5" t="s">
        <v>5</v>
      </c>
      <c r="L173" s="5" t="str">
        <f>IFERROR(LEFT(J173, FIND("x", J173) - 1), J173)</f>
        <v>4</v>
      </c>
      <c r="M173" s="5" t="str">
        <f>IFERROR(RIGHT(K173, LEN(K173) - FIND("x", K173)), K173)</f>
        <v>6</v>
      </c>
      <c r="N173" s="5"/>
      <c r="O173" s="5"/>
      <c r="P173" s="2"/>
      <c r="Q173" s="2"/>
    </row>
    <row r="174" spans="1:17" ht="28.5" x14ac:dyDescent="0.45">
      <c r="A174" t="s">
        <v>409</v>
      </c>
      <c r="B174" t="s">
        <v>583</v>
      </c>
      <c r="C174" s="2">
        <v>22606</v>
      </c>
      <c r="D174" s="2">
        <v>1107914</v>
      </c>
      <c r="E174" s="2" t="s">
        <v>175</v>
      </c>
      <c r="F174" s="2" t="s">
        <v>175</v>
      </c>
      <c r="G174" s="2">
        <v>7.04</v>
      </c>
      <c r="H174" s="2">
        <v>8.69</v>
      </c>
      <c r="I174" s="2">
        <v>24</v>
      </c>
      <c r="J174" s="5">
        <v>2</v>
      </c>
      <c r="K174" s="5">
        <v>2</v>
      </c>
      <c r="L174" s="5">
        <f>IFERROR(LEFT(J174, FIND("x", J174) - 1), J174)</f>
        <v>2</v>
      </c>
      <c r="M174" s="5">
        <f>IFERROR(RIGHT(K174, LEN(K174) - FIND("x", K174)), K174)</f>
        <v>2</v>
      </c>
      <c r="N174" s="5"/>
      <c r="O174" s="5"/>
      <c r="P174" s="2"/>
      <c r="Q174" s="2"/>
    </row>
    <row r="175" spans="1:17" ht="28.5" x14ac:dyDescent="0.45">
      <c r="A175" t="s">
        <v>409</v>
      </c>
      <c r="B175" t="s">
        <v>584</v>
      </c>
      <c r="C175" s="2">
        <v>22607</v>
      </c>
      <c r="D175" s="2">
        <v>1107916</v>
      </c>
      <c r="E175" s="2" t="s">
        <v>176</v>
      </c>
      <c r="F175" s="2" t="s">
        <v>176</v>
      </c>
      <c r="G175" s="2">
        <v>7.05</v>
      </c>
      <c r="H175" s="2">
        <v>9.5399999999999991</v>
      </c>
      <c r="I175" s="2">
        <v>24</v>
      </c>
      <c r="J175" s="5" t="s">
        <v>62</v>
      </c>
      <c r="K175" s="5" t="s">
        <v>62</v>
      </c>
      <c r="L175" s="5" t="str">
        <f>IFERROR(LEFT(J175, FIND("x", J175) - 1), J175)</f>
        <v>2</v>
      </c>
      <c r="M175" s="5" t="str">
        <f>IFERROR(RIGHT(K175, LEN(K175) - FIND("x", K175)), K175)</f>
        <v>6</v>
      </c>
      <c r="N175" s="5"/>
      <c r="O175" s="5"/>
      <c r="P175" s="2"/>
      <c r="Q175" s="2"/>
    </row>
    <row r="176" spans="1:17" ht="28.5" x14ac:dyDescent="0.45">
      <c r="A176" t="s">
        <v>409</v>
      </c>
      <c r="B176" t="s">
        <v>585</v>
      </c>
      <c r="C176" s="2">
        <v>24356</v>
      </c>
      <c r="D176" s="2">
        <v>1049318</v>
      </c>
      <c r="E176" s="2" t="s">
        <v>177</v>
      </c>
      <c r="F176" s="2" t="s">
        <v>177</v>
      </c>
      <c r="G176" s="2">
        <v>13.11</v>
      </c>
      <c r="H176" s="2">
        <v>16.5</v>
      </c>
      <c r="I176" s="2">
        <v>24</v>
      </c>
      <c r="J176" s="5" t="s">
        <v>8</v>
      </c>
      <c r="K176" s="5" t="s">
        <v>8</v>
      </c>
      <c r="L176" s="5" t="str">
        <f>IFERROR(LEFT(J176, FIND("x", J176) - 1), J176)</f>
        <v>1</v>
      </c>
      <c r="M176" s="5" t="str">
        <f>IFERROR(RIGHT(K176, LEN(K176) - FIND("x", K176)), K176)</f>
        <v>6</v>
      </c>
      <c r="N176" s="5"/>
      <c r="O176" s="5"/>
      <c r="P176" s="2"/>
      <c r="Q176" s="2"/>
    </row>
    <row r="177" spans="1:17" x14ac:dyDescent="0.45">
      <c r="A177" t="s">
        <v>409</v>
      </c>
      <c r="B177" t="s">
        <v>586</v>
      </c>
      <c r="C177" s="2">
        <v>25652</v>
      </c>
      <c r="D177" s="2">
        <v>1107920</v>
      </c>
      <c r="E177" s="2" t="s">
        <v>178</v>
      </c>
      <c r="F177" s="2" t="s">
        <v>178</v>
      </c>
      <c r="G177" s="2">
        <v>11.22</v>
      </c>
      <c r="H177" s="2">
        <v>13.75</v>
      </c>
      <c r="I177" s="2">
        <v>24</v>
      </c>
      <c r="J177" s="5">
        <v>6</v>
      </c>
      <c r="K177" s="5">
        <v>6</v>
      </c>
      <c r="L177" s="5">
        <f>IFERROR(LEFT(J177, FIND("x", J177) - 1), J177)</f>
        <v>6</v>
      </c>
      <c r="M177" s="5">
        <f>IFERROR(RIGHT(K177, LEN(K177) - FIND("x", K177)), K177)</f>
        <v>6</v>
      </c>
      <c r="N177" s="5"/>
      <c r="O177" s="5"/>
      <c r="P177" s="2"/>
      <c r="Q177" s="2"/>
    </row>
    <row r="178" spans="1:17" x14ac:dyDescent="0.45">
      <c r="A178" t="s">
        <v>409</v>
      </c>
      <c r="B178" t="s">
        <v>587</v>
      </c>
      <c r="C178" s="2">
        <v>28233</v>
      </c>
      <c r="D178" s="2">
        <v>1050341</v>
      </c>
      <c r="E178" s="2" t="s">
        <v>166</v>
      </c>
      <c r="F178" s="2" t="s">
        <v>166</v>
      </c>
      <c r="G178" s="2">
        <v>33.51</v>
      </c>
      <c r="H178" s="2">
        <v>45</v>
      </c>
      <c r="I178" s="2">
        <v>24</v>
      </c>
      <c r="J178" s="5" t="s">
        <v>179</v>
      </c>
      <c r="K178" s="5" t="s">
        <v>179</v>
      </c>
      <c r="L178" s="5" t="str">
        <f>IFERROR(LEFT(J178, FIND("x", J178) - 1), J178)</f>
        <v>1</v>
      </c>
      <c r="M178" s="5" t="str">
        <f>IFERROR(RIGHT(K178, LEN(K178) - FIND("x", K178)), K178)</f>
        <v>1</v>
      </c>
      <c r="N178" s="5"/>
      <c r="O178" s="5"/>
      <c r="P178" s="2"/>
      <c r="Q178" s="2"/>
    </row>
    <row r="179" spans="1:17" ht="28.5" x14ac:dyDescent="0.45">
      <c r="A179" t="s">
        <v>409</v>
      </c>
      <c r="B179" t="s">
        <v>588</v>
      </c>
      <c r="C179" s="2">
        <v>66126</v>
      </c>
      <c r="D179" s="2">
        <v>1054692</v>
      </c>
      <c r="E179" s="2" t="s">
        <v>180</v>
      </c>
      <c r="F179" s="2" t="s">
        <v>180</v>
      </c>
      <c r="G179" s="2">
        <v>2.3199999999999998</v>
      </c>
      <c r="H179" s="2">
        <v>2.82</v>
      </c>
      <c r="I179" s="2">
        <v>24</v>
      </c>
      <c r="J179" s="5" t="s">
        <v>17</v>
      </c>
      <c r="K179" s="5" t="s">
        <v>17</v>
      </c>
      <c r="L179" s="5" t="str">
        <f>IFERROR(LEFT(J179, FIND("x", J179) - 1), J179)</f>
        <v>6</v>
      </c>
      <c r="M179" s="5" t="str">
        <f>IFERROR(RIGHT(K179, LEN(K179) - FIND("x", K179)), K179)</f>
        <v>4</v>
      </c>
      <c r="N179" s="5"/>
      <c r="O179" s="5"/>
      <c r="P179" s="2"/>
      <c r="Q179" s="2"/>
    </row>
    <row r="180" spans="1:17" x14ac:dyDescent="0.45">
      <c r="A180" t="s">
        <v>409</v>
      </c>
      <c r="B180" t="s">
        <v>589</v>
      </c>
      <c r="C180" s="2">
        <v>67316</v>
      </c>
      <c r="D180" s="2">
        <v>1112660</v>
      </c>
      <c r="E180" s="2" t="s">
        <v>181</v>
      </c>
      <c r="F180" s="2" t="s">
        <v>181</v>
      </c>
      <c r="G180" s="2">
        <v>1.28</v>
      </c>
      <c r="H180" s="2">
        <v>1.51</v>
      </c>
      <c r="I180" s="2">
        <v>24</v>
      </c>
      <c r="J180" s="5" t="s">
        <v>17</v>
      </c>
      <c r="K180" s="5" t="s">
        <v>17</v>
      </c>
      <c r="L180" s="5" t="str">
        <f>IFERROR(LEFT(J180, FIND("x", J180) - 1), J180)</f>
        <v>6</v>
      </c>
      <c r="M180" s="5" t="str">
        <f>IFERROR(RIGHT(K180, LEN(K180) - FIND("x", K180)), K180)</f>
        <v>4</v>
      </c>
      <c r="N180" s="5"/>
      <c r="O180" s="5"/>
      <c r="P180" s="2"/>
      <c r="Q180" s="2"/>
    </row>
    <row r="181" spans="1:17" x14ac:dyDescent="0.45">
      <c r="A181" t="s">
        <v>409</v>
      </c>
      <c r="B181" t="s">
        <v>590</v>
      </c>
      <c r="C181" s="2">
        <v>67085</v>
      </c>
      <c r="D181" s="2">
        <v>1080105</v>
      </c>
      <c r="E181" s="2" t="s">
        <v>182</v>
      </c>
      <c r="F181" s="2" t="s">
        <v>182</v>
      </c>
      <c r="G181" s="2">
        <v>1.46</v>
      </c>
      <c r="H181" s="2">
        <v>1.74</v>
      </c>
      <c r="I181" s="2">
        <v>24</v>
      </c>
      <c r="J181" s="5" t="s">
        <v>17</v>
      </c>
      <c r="K181" s="5" t="s">
        <v>17</v>
      </c>
      <c r="L181" s="5" t="str">
        <f>IFERROR(LEFT(J181, FIND("x", J181) - 1), J181)</f>
        <v>6</v>
      </c>
      <c r="M181" s="5" t="str">
        <f>IFERROR(RIGHT(K181, LEN(K181) - FIND("x", K181)), K181)</f>
        <v>4</v>
      </c>
      <c r="N181" s="5"/>
      <c r="O181" s="5"/>
      <c r="P181" s="2"/>
      <c r="Q181" s="2"/>
    </row>
    <row r="182" spans="1:17" x14ac:dyDescent="0.45">
      <c r="A182" t="s">
        <v>409</v>
      </c>
      <c r="B182" t="s">
        <v>591</v>
      </c>
      <c r="C182" s="2">
        <v>67101</v>
      </c>
      <c r="D182" s="2">
        <v>1080835</v>
      </c>
      <c r="E182" s="2" t="s">
        <v>183</v>
      </c>
      <c r="F182" s="2" t="s">
        <v>183</v>
      </c>
      <c r="G182" s="2">
        <v>1.35</v>
      </c>
      <c r="H182" s="2">
        <v>1.62</v>
      </c>
      <c r="I182" s="2">
        <v>24</v>
      </c>
      <c r="J182" s="5" t="s">
        <v>17</v>
      </c>
      <c r="K182" s="5" t="s">
        <v>17</v>
      </c>
      <c r="L182" s="5" t="str">
        <f>IFERROR(LEFT(J182, FIND("x", J182) - 1), J182)</f>
        <v>6</v>
      </c>
      <c r="M182" s="5" t="str">
        <f>IFERROR(RIGHT(K182, LEN(K182) - FIND("x", K182)), K182)</f>
        <v>4</v>
      </c>
      <c r="N182" s="5"/>
      <c r="O182" s="5"/>
      <c r="P182" s="2"/>
      <c r="Q182" s="2"/>
    </row>
    <row r="183" spans="1:17" x14ac:dyDescent="0.45">
      <c r="A183" t="s">
        <v>409</v>
      </c>
      <c r="B183" t="s">
        <v>592</v>
      </c>
      <c r="C183" s="2">
        <v>68484</v>
      </c>
      <c r="D183" s="2">
        <v>1205183</v>
      </c>
      <c r="E183" s="2" t="s">
        <v>184</v>
      </c>
      <c r="F183" s="2" t="s">
        <v>184</v>
      </c>
      <c r="G183" s="2">
        <v>1.28</v>
      </c>
      <c r="H183" s="2">
        <v>1.65</v>
      </c>
      <c r="I183" s="2">
        <v>24</v>
      </c>
      <c r="J183" s="5" t="s">
        <v>5</v>
      </c>
      <c r="K183" s="5" t="s">
        <v>5</v>
      </c>
      <c r="L183" s="5" t="str">
        <f>IFERROR(LEFT(J183, FIND("x", J183) - 1), J183)</f>
        <v>4</v>
      </c>
      <c r="M183" s="5" t="str">
        <f>IFERROR(RIGHT(K183, LEN(K183) - FIND("x", K183)), K183)</f>
        <v>6</v>
      </c>
      <c r="N183" s="5"/>
      <c r="O183" s="5"/>
      <c r="P183" s="2"/>
      <c r="Q183" s="2"/>
    </row>
    <row r="184" spans="1:17" x14ac:dyDescent="0.45">
      <c r="A184" t="s">
        <v>409</v>
      </c>
      <c r="B184" t="s">
        <v>593</v>
      </c>
      <c r="C184" s="2">
        <v>90248</v>
      </c>
      <c r="D184" s="2">
        <v>1055509</v>
      </c>
      <c r="E184" s="2" t="s">
        <v>127</v>
      </c>
      <c r="F184" s="2" t="s">
        <v>127</v>
      </c>
      <c r="G184" s="2">
        <v>6.17</v>
      </c>
      <c r="H184" s="2">
        <v>7.63</v>
      </c>
      <c r="I184" s="2">
        <v>24</v>
      </c>
      <c r="J184" s="5" t="s">
        <v>74</v>
      </c>
      <c r="K184" s="5" t="s">
        <v>74</v>
      </c>
      <c r="L184" s="5" t="str">
        <f>IFERROR(LEFT(J184, FIND("x", J184) - 1), J184)</f>
        <v>3</v>
      </c>
      <c r="M184" s="5" t="str">
        <f>IFERROR(RIGHT(K184, LEN(K184) - FIND("x", K184)), K184)</f>
        <v>2</v>
      </c>
      <c r="N184" s="5"/>
      <c r="O184" s="5"/>
      <c r="P184" s="2"/>
      <c r="Q184" s="2"/>
    </row>
    <row r="185" spans="1:17" ht="28.5" x14ac:dyDescent="0.45">
      <c r="A185" t="s">
        <v>409</v>
      </c>
      <c r="B185" t="s">
        <v>594</v>
      </c>
      <c r="C185" s="2">
        <v>92633</v>
      </c>
      <c r="D185" s="2">
        <v>1116676</v>
      </c>
      <c r="E185" s="2" t="s">
        <v>185</v>
      </c>
      <c r="F185" s="2" t="s">
        <v>185</v>
      </c>
      <c r="G185" s="2">
        <v>75.8</v>
      </c>
      <c r="H185" s="2">
        <v>87</v>
      </c>
      <c r="I185" s="2">
        <v>24</v>
      </c>
      <c r="J185" s="5" t="s">
        <v>8</v>
      </c>
      <c r="K185" s="5" t="s">
        <v>8</v>
      </c>
      <c r="L185" s="5" t="str">
        <f>IFERROR(LEFT(J185, FIND("x", J185) - 1), J185)</f>
        <v>1</v>
      </c>
      <c r="M185" s="5" t="str">
        <f>IFERROR(RIGHT(K185, LEN(K185) - FIND("x", K185)), K185)</f>
        <v>6</v>
      </c>
      <c r="N185" s="5"/>
      <c r="O185" s="5"/>
      <c r="P185" s="2"/>
      <c r="Q185" s="2"/>
    </row>
    <row r="186" spans="1:17" x14ac:dyDescent="0.45">
      <c r="A186" t="s">
        <v>409</v>
      </c>
      <c r="B186" t="s">
        <v>595</v>
      </c>
      <c r="C186" s="2">
        <v>66101</v>
      </c>
      <c r="D186" s="2">
        <v>1080814</v>
      </c>
      <c r="E186" s="2">
        <v>66101</v>
      </c>
      <c r="F186" s="2">
        <v>66101</v>
      </c>
      <c r="G186" s="2">
        <v>19.829999999999998</v>
      </c>
      <c r="H186" s="2">
        <v>21</v>
      </c>
      <c r="I186" s="2">
        <v>23</v>
      </c>
      <c r="J186" s="5" t="s">
        <v>62</v>
      </c>
      <c r="K186" s="5" t="s">
        <v>62</v>
      </c>
      <c r="L186" s="5" t="str">
        <f>IFERROR(LEFT(J186, FIND("x", J186) - 1), J186)</f>
        <v>2</v>
      </c>
      <c r="M186" s="5" t="str">
        <f>IFERROR(RIGHT(K186, LEN(K186) - FIND("x", K186)), K186)</f>
        <v>6</v>
      </c>
      <c r="N186" s="5"/>
      <c r="O186" s="5"/>
      <c r="P186" s="2"/>
      <c r="Q186" s="2"/>
    </row>
    <row r="187" spans="1:17" ht="28.5" x14ac:dyDescent="0.45">
      <c r="A187" t="s">
        <v>409</v>
      </c>
      <c r="B187" t="s">
        <v>596</v>
      </c>
      <c r="C187" s="2">
        <v>68308</v>
      </c>
      <c r="D187" s="2">
        <v>1052160</v>
      </c>
      <c r="E187" s="2" t="s">
        <v>187</v>
      </c>
      <c r="F187" s="2" t="s">
        <v>187</v>
      </c>
      <c r="G187" s="2">
        <v>5.37</v>
      </c>
      <c r="H187" s="2">
        <v>6.26</v>
      </c>
      <c r="I187" s="2">
        <v>23</v>
      </c>
      <c r="J187" s="5" t="s">
        <v>186</v>
      </c>
      <c r="K187" s="5" t="s">
        <v>186</v>
      </c>
      <c r="L187" s="5" t="str">
        <f>IFERROR(LEFT(J187, FIND("x", J187) - 1), J187)</f>
        <v>4</v>
      </c>
      <c r="M187" s="5" t="str">
        <f>IFERROR(RIGHT(K187, LEN(K187) - FIND("x", K187)), K187)</f>
        <v>1</v>
      </c>
      <c r="N187" s="5"/>
      <c r="O187" s="5"/>
      <c r="P187" s="2"/>
      <c r="Q187" s="2"/>
    </row>
    <row r="188" spans="1:17" ht="28.5" x14ac:dyDescent="0.45">
      <c r="A188" t="s">
        <v>409</v>
      </c>
      <c r="B188" t="s">
        <v>597</v>
      </c>
      <c r="C188" s="2">
        <v>18803</v>
      </c>
      <c r="D188" s="2">
        <v>107300</v>
      </c>
      <c r="E188" s="2" t="s">
        <v>151</v>
      </c>
      <c r="F188" s="2" t="s">
        <v>151</v>
      </c>
      <c r="G188" s="2">
        <v>3.69</v>
      </c>
      <c r="H188" s="2">
        <v>5</v>
      </c>
      <c r="I188" s="2">
        <v>22</v>
      </c>
      <c r="J188" s="5" t="s">
        <v>8</v>
      </c>
      <c r="K188" s="5" t="s">
        <v>8</v>
      </c>
      <c r="L188" s="5" t="str">
        <f>IFERROR(LEFT(J188, FIND("x", J188) - 1), J188)</f>
        <v>1</v>
      </c>
      <c r="M188" s="5" t="str">
        <f>IFERROR(RIGHT(K188, LEN(K188) - FIND("x", K188)), K188)</f>
        <v>6</v>
      </c>
      <c r="N188" s="5"/>
      <c r="O188" s="5"/>
      <c r="P188" s="2"/>
      <c r="Q188" s="2"/>
    </row>
    <row r="189" spans="1:17" x14ac:dyDescent="0.45">
      <c r="A189" t="s">
        <v>409</v>
      </c>
      <c r="B189" t="s">
        <v>598</v>
      </c>
      <c r="C189" s="2">
        <v>66300</v>
      </c>
      <c r="D189" s="2">
        <v>1080821</v>
      </c>
      <c r="E189" s="2" t="s">
        <v>188</v>
      </c>
      <c r="F189" s="2" t="s">
        <v>188</v>
      </c>
      <c r="G189" s="2">
        <v>2.0099999999999998</v>
      </c>
      <c r="H189" s="2">
        <v>2.4300000000000002</v>
      </c>
      <c r="I189" s="2">
        <v>18</v>
      </c>
      <c r="J189" s="5" t="s">
        <v>17</v>
      </c>
      <c r="K189" s="5" t="s">
        <v>17</v>
      </c>
      <c r="L189" s="5" t="str">
        <f>IFERROR(LEFT(J189, FIND("x", J189) - 1), J189)</f>
        <v>6</v>
      </c>
      <c r="M189" s="5" t="str">
        <f>IFERROR(RIGHT(K189, LEN(K189) - FIND("x", K189)), K189)</f>
        <v>4</v>
      </c>
      <c r="N189" s="5"/>
      <c r="O189" s="5"/>
      <c r="P189" s="2"/>
      <c r="Q189" s="2"/>
    </row>
    <row r="190" spans="1:17" ht="28.5" x14ac:dyDescent="0.45">
      <c r="A190" t="s">
        <v>409</v>
      </c>
      <c r="B190" t="s">
        <v>599</v>
      </c>
      <c r="C190" s="2">
        <v>91209</v>
      </c>
      <c r="D190" s="2">
        <v>1015950</v>
      </c>
      <c r="E190" s="2" t="s">
        <v>189</v>
      </c>
      <c r="F190" s="2" t="s">
        <v>189</v>
      </c>
      <c r="G190" s="2">
        <v>17.41</v>
      </c>
      <c r="H190" s="2">
        <v>21.35</v>
      </c>
      <c r="I190" s="2">
        <v>18</v>
      </c>
      <c r="J190" s="5">
        <v>6</v>
      </c>
      <c r="K190" s="5">
        <v>6</v>
      </c>
      <c r="L190" s="5">
        <f>IFERROR(LEFT(J190, FIND("x", J190) - 1), J190)</f>
        <v>6</v>
      </c>
      <c r="M190" s="5">
        <f>IFERROR(RIGHT(K190, LEN(K190) - FIND("x", K190)), K190)</f>
        <v>6</v>
      </c>
      <c r="N190" s="5"/>
      <c r="O190" s="5"/>
      <c r="P190" s="2"/>
      <c r="Q190" s="2"/>
    </row>
    <row r="191" spans="1:17" x14ac:dyDescent="0.45">
      <c r="A191" t="s">
        <v>409</v>
      </c>
      <c r="B191" t="s">
        <v>600</v>
      </c>
      <c r="C191" s="2">
        <v>20130</v>
      </c>
      <c r="D191" s="2">
        <v>103193</v>
      </c>
      <c r="E191" s="2" t="s">
        <v>119</v>
      </c>
      <c r="F191" s="2" t="s">
        <v>119</v>
      </c>
      <c r="G191" s="2">
        <v>9.0299999999999994</v>
      </c>
      <c r="H191" s="2">
        <v>40</v>
      </c>
      <c r="I191" s="2">
        <v>16</v>
      </c>
      <c r="J191" s="5" t="s">
        <v>186</v>
      </c>
      <c r="K191" s="5" t="s">
        <v>186</v>
      </c>
      <c r="L191" s="5" t="str">
        <f>IFERROR(LEFT(J191, FIND("x", J191) - 1), J191)</f>
        <v>4</v>
      </c>
      <c r="M191" s="5" t="str">
        <f>IFERROR(RIGHT(K191, LEN(K191) - FIND("x", K191)), K191)</f>
        <v>1</v>
      </c>
      <c r="N191" s="5"/>
      <c r="O191" s="5"/>
      <c r="P191" s="2"/>
      <c r="Q191" s="2"/>
    </row>
    <row r="192" spans="1:17" ht="28.5" x14ac:dyDescent="0.45">
      <c r="A192" t="s">
        <v>409</v>
      </c>
      <c r="B192" t="s">
        <v>601</v>
      </c>
      <c r="C192" s="2">
        <v>22340</v>
      </c>
      <c r="D192" s="2">
        <v>1082999</v>
      </c>
      <c r="E192" s="2" t="s">
        <v>190</v>
      </c>
      <c r="F192" s="2" t="s">
        <v>190</v>
      </c>
      <c r="G192" s="2">
        <v>15.2</v>
      </c>
      <c r="H192" s="2">
        <v>18.899999999999999</v>
      </c>
      <c r="I192" s="2">
        <v>16</v>
      </c>
      <c r="J192" s="5" t="s">
        <v>141</v>
      </c>
      <c r="K192" s="5" t="s">
        <v>141</v>
      </c>
      <c r="L192" s="5" t="str">
        <f>IFERROR(LEFT(J192, FIND("x", J192) - 1), J192)</f>
        <v>4</v>
      </c>
      <c r="M192" s="5" t="str">
        <f>IFERROR(RIGHT(K192, LEN(K192) - FIND("x", K192)), K192)</f>
        <v>2</v>
      </c>
      <c r="N192" s="5"/>
      <c r="O192" s="5"/>
      <c r="P192" s="2"/>
      <c r="Q192" s="2"/>
    </row>
    <row r="193" spans="1:17" ht="28.5" x14ac:dyDescent="0.45">
      <c r="A193" t="s">
        <v>409</v>
      </c>
      <c r="B193" t="s">
        <v>602</v>
      </c>
      <c r="C193" s="2">
        <v>24331</v>
      </c>
      <c r="D193" s="2">
        <v>1205128</v>
      </c>
      <c r="E193" s="2" t="s">
        <v>191</v>
      </c>
      <c r="F193" s="2" t="s">
        <v>191</v>
      </c>
      <c r="G193" s="2">
        <v>6.44</v>
      </c>
      <c r="H193" s="2">
        <v>7.59</v>
      </c>
      <c r="I193" s="2">
        <v>16</v>
      </c>
      <c r="J193" s="5">
        <v>4</v>
      </c>
      <c r="K193" s="5">
        <v>4</v>
      </c>
      <c r="L193" s="5">
        <f>IFERROR(LEFT(J193, FIND("x", J193) - 1), J193)</f>
        <v>4</v>
      </c>
      <c r="M193" s="5">
        <f>IFERROR(RIGHT(K193, LEN(K193) - FIND("x", K193)), K193)</f>
        <v>4</v>
      </c>
      <c r="N193" s="5"/>
      <c r="O193" s="5"/>
      <c r="P193" s="2"/>
      <c r="Q193" s="2"/>
    </row>
    <row r="194" spans="1:17" x14ac:dyDescent="0.45">
      <c r="A194" t="s">
        <v>409</v>
      </c>
      <c r="B194" t="s">
        <v>603</v>
      </c>
      <c r="C194" s="2">
        <v>68017</v>
      </c>
      <c r="D194" s="2">
        <v>1120190</v>
      </c>
      <c r="E194" s="2" t="s">
        <v>192</v>
      </c>
      <c r="F194" s="2" t="s">
        <v>192</v>
      </c>
      <c r="G194" s="2">
        <v>2.46</v>
      </c>
      <c r="H194" s="2">
        <v>3.13</v>
      </c>
      <c r="I194" s="2">
        <v>16</v>
      </c>
      <c r="J194" s="5" t="s">
        <v>10</v>
      </c>
      <c r="K194" s="5" t="s">
        <v>10</v>
      </c>
      <c r="L194" s="5" t="str">
        <f>IFERROR(LEFT(J194, FIND("x", J194) - 1), J194)</f>
        <v>1</v>
      </c>
      <c r="M194" s="5" t="str">
        <f>IFERROR(RIGHT(K194, LEN(K194) - FIND("x", K194)), K194)</f>
        <v>4</v>
      </c>
      <c r="N194" s="5"/>
      <c r="O194" s="5"/>
      <c r="P194" s="2"/>
      <c r="Q194" s="2"/>
    </row>
    <row r="195" spans="1:17" x14ac:dyDescent="0.45">
      <c r="A195" t="s">
        <v>409</v>
      </c>
      <c r="B195" t="s">
        <v>604</v>
      </c>
      <c r="C195" s="2">
        <v>68279</v>
      </c>
      <c r="D195" s="2">
        <v>1100889</v>
      </c>
      <c r="E195" s="2" t="s">
        <v>194</v>
      </c>
      <c r="F195" s="2" t="s">
        <v>194</v>
      </c>
      <c r="G195" s="2">
        <v>3.53</v>
      </c>
      <c r="H195" s="2">
        <v>4.17</v>
      </c>
      <c r="I195" s="2">
        <v>16</v>
      </c>
      <c r="J195" s="5" t="s">
        <v>193</v>
      </c>
      <c r="K195" s="5" t="s">
        <v>193</v>
      </c>
      <c r="L195" s="5" t="str">
        <f>IFERROR(LEFT(J195, FIND("x", J195) - 1), J195)</f>
        <v>4</v>
      </c>
      <c r="M195" s="5" t="str">
        <f>IFERROR(RIGHT(K195, LEN(K195) - FIND("x", K195)), K195)</f>
        <v>4</v>
      </c>
      <c r="N195" s="5"/>
      <c r="O195" s="5"/>
      <c r="P195" s="2"/>
      <c r="Q195" s="2"/>
    </row>
    <row r="196" spans="1:17" ht="28.5" x14ac:dyDescent="0.45">
      <c r="A196" t="s">
        <v>409</v>
      </c>
      <c r="B196" t="s">
        <v>605</v>
      </c>
      <c r="C196" s="2">
        <v>90368</v>
      </c>
      <c r="D196" s="2">
        <v>1033344</v>
      </c>
      <c r="E196" s="2" t="s">
        <v>195</v>
      </c>
      <c r="F196" s="2" t="s">
        <v>195</v>
      </c>
      <c r="G196" s="2">
        <v>12.47</v>
      </c>
      <c r="H196" s="2">
        <v>50</v>
      </c>
      <c r="I196" s="2">
        <v>16</v>
      </c>
      <c r="J196" s="5" t="s">
        <v>29</v>
      </c>
      <c r="K196" s="5" t="s">
        <v>29</v>
      </c>
      <c r="L196" s="5" t="str">
        <f>IFERROR(LEFT(J196, FIND("x", J196) - 1), J196)</f>
        <v>6</v>
      </c>
      <c r="M196" s="5" t="str">
        <f>IFERROR(RIGHT(K196, LEN(K196) - FIND("x", K196)), K196)</f>
        <v>1</v>
      </c>
      <c r="N196" s="5"/>
      <c r="O196" s="5"/>
      <c r="P196" s="2"/>
      <c r="Q196" s="2"/>
    </row>
    <row r="197" spans="1:17" ht="28.5" x14ac:dyDescent="0.45">
      <c r="A197" t="s">
        <v>409</v>
      </c>
      <c r="B197" t="s">
        <v>606</v>
      </c>
      <c r="C197" s="2">
        <v>92926</v>
      </c>
      <c r="D197" s="2">
        <v>1107757</v>
      </c>
      <c r="E197" s="2" t="s">
        <v>196</v>
      </c>
      <c r="F197" s="2" t="s">
        <v>196</v>
      </c>
      <c r="G197" s="2">
        <v>30.82</v>
      </c>
      <c r="H197" s="2">
        <v>38.19</v>
      </c>
      <c r="I197" s="2">
        <v>16</v>
      </c>
      <c r="J197" s="5" t="s">
        <v>10</v>
      </c>
      <c r="K197" s="5" t="s">
        <v>10</v>
      </c>
      <c r="L197" s="5" t="str">
        <f>IFERROR(LEFT(J197, FIND("x", J197) - 1), J197)</f>
        <v>1</v>
      </c>
      <c r="M197" s="5" t="str">
        <f>IFERROR(RIGHT(K197, LEN(K197) - FIND("x", K197)), K197)</f>
        <v>4</v>
      </c>
      <c r="N197" s="5"/>
      <c r="O197" s="5"/>
      <c r="P197" s="2"/>
      <c r="Q197" s="2"/>
    </row>
    <row r="198" spans="1:17" x14ac:dyDescent="0.45">
      <c r="A198" t="s">
        <v>409</v>
      </c>
      <c r="B198" t="s">
        <v>607</v>
      </c>
      <c r="C198" s="2">
        <v>31450</v>
      </c>
      <c r="D198" s="2">
        <v>1003072</v>
      </c>
      <c r="E198" s="2" t="s">
        <v>197</v>
      </c>
      <c r="F198" s="2" t="s">
        <v>197</v>
      </c>
      <c r="G198" s="2">
        <v>21.41</v>
      </c>
      <c r="H198" s="2">
        <v>26.78</v>
      </c>
      <c r="I198" s="2">
        <v>13</v>
      </c>
      <c r="J198" s="5" t="s">
        <v>179</v>
      </c>
      <c r="K198" s="5" t="s">
        <v>179</v>
      </c>
      <c r="L198" s="5" t="str">
        <f>IFERROR(LEFT(J198, FIND("x", J198) - 1), J198)</f>
        <v>1</v>
      </c>
      <c r="M198" s="5" t="str">
        <f>IFERROR(RIGHT(K198, LEN(K198) - FIND("x", K198)), K198)</f>
        <v>1</v>
      </c>
      <c r="N198" s="5"/>
      <c r="O198" s="5"/>
      <c r="P198" s="2"/>
      <c r="Q198" s="2"/>
    </row>
    <row r="199" spans="1:17" x14ac:dyDescent="0.45">
      <c r="A199" t="s">
        <v>409</v>
      </c>
      <c r="B199" t="s">
        <v>608</v>
      </c>
      <c r="C199" s="2">
        <v>38607</v>
      </c>
      <c r="D199" s="2">
        <v>1201891</v>
      </c>
      <c r="E199" s="2" t="s">
        <v>198</v>
      </c>
      <c r="F199" s="2" t="s">
        <v>198</v>
      </c>
      <c r="G199" s="2">
        <v>32.75</v>
      </c>
      <c r="H199" s="2">
        <v>180</v>
      </c>
      <c r="I199" s="2">
        <v>13</v>
      </c>
      <c r="J199" s="5" t="s">
        <v>8</v>
      </c>
      <c r="K199" s="5" t="s">
        <v>8</v>
      </c>
      <c r="L199" s="5" t="str">
        <f>IFERROR(LEFT(J199, FIND("x", J199) - 1), J199)</f>
        <v>1</v>
      </c>
      <c r="M199" s="5" t="str">
        <f>IFERROR(RIGHT(K199, LEN(K199) - FIND("x", K199)), K199)</f>
        <v>6</v>
      </c>
      <c r="N199" s="5"/>
      <c r="O199" s="5"/>
      <c r="P199" s="2"/>
      <c r="Q199" s="2"/>
    </row>
    <row r="200" spans="1:17" x14ac:dyDescent="0.45">
      <c r="A200" t="s">
        <v>409</v>
      </c>
      <c r="B200" t="s">
        <v>609</v>
      </c>
      <c r="C200" s="2">
        <v>66095</v>
      </c>
      <c r="D200" s="2">
        <v>1070878</v>
      </c>
      <c r="E200" s="2" t="s">
        <v>199</v>
      </c>
      <c r="F200" s="2" t="s">
        <v>199</v>
      </c>
      <c r="G200" s="2">
        <v>47.17</v>
      </c>
      <c r="H200" s="2">
        <v>53</v>
      </c>
      <c r="I200" s="2">
        <v>13</v>
      </c>
      <c r="J200" s="5" t="s">
        <v>62</v>
      </c>
      <c r="K200" s="5" t="s">
        <v>62</v>
      </c>
      <c r="L200" s="5" t="str">
        <f>IFERROR(LEFT(J200, FIND("x", J200) - 1), J200)</f>
        <v>2</v>
      </c>
      <c r="M200" s="5" t="str">
        <f>IFERROR(RIGHT(K200, LEN(K200) - FIND("x", K200)), K200)</f>
        <v>6</v>
      </c>
      <c r="N200" s="5"/>
      <c r="O200" s="5"/>
      <c r="P200" s="2"/>
      <c r="Q200" s="2"/>
    </row>
    <row r="201" spans="1:17" ht="28.5" x14ac:dyDescent="0.45">
      <c r="A201" t="s">
        <v>409</v>
      </c>
      <c r="B201" t="s">
        <v>610</v>
      </c>
      <c r="C201" s="2">
        <v>66121</v>
      </c>
      <c r="D201" s="2">
        <v>1054852</v>
      </c>
      <c r="E201" s="2" t="s">
        <v>200</v>
      </c>
      <c r="F201" s="2" t="s">
        <v>200</v>
      </c>
      <c r="G201" s="2">
        <v>33.4</v>
      </c>
      <c r="H201" s="2">
        <v>39</v>
      </c>
      <c r="I201" s="2">
        <v>13</v>
      </c>
      <c r="J201" s="5" t="s">
        <v>5</v>
      </c>
      <c r="K201" s="5" t="s">
        <v>5</v>
      </c>
      <c r="L201" s="5" t="str">
        <f>IFERROR(LEFT(J201, FIND("x", J201) - 1), J201)</f>
        <v>4</v>
      </c>
      <c r="M201" s="5" t="str">
        <f>IFERROR(RIGHT(K201, LEN(K201) - FIND("x", K201)), K201)</f>
        <v>6</v>
      </c>
      <c r="N201" s="5"/>
      <c r="O201" s="5"/>
      <c r="P201" s="2"/>
      <c r="Q201" s="2"/>
    </row>
    <row r="202" spans="1:17" x14ac:dyDescent="0.45">
      <c r="A202" t="s">
        <v>409</v>
      </c>
      <c r="B202" t="s">
        <v>611</v>
      </c>
      <c r="C202" s="2">
        <v>68227</v>
      </c>
      <c r="D202" s="2">
        <v>1099485</v>
      </c>
      <c r="E202" s="2" t="s">
        <v>201</v>
      </c>
      <c r="F202" s="2" t="s">
        <v>201</v>
      </c>
      <c r="G202" s="2">
        <v>45.17</v>
      </c>
      <c r="H202" s="2">
        <v>75</v>
      </c>
      <c r="I202" s="2">
        <v>13</v>
      </c>
      <c r="J202" s="5" t="s">
        <v>41</v>
      </c>
      <c r="K202" s="5" t="s">
        <v>41</v>
      </c>
      <c r="L202" s="5" t="str">
        <f>IFERROR(LEFT(J202, FIND("x", J202) - 1), J202)</f>
        <v>6</v>
      </c>
      <c r="M202" s="5" t="str">
        <f>IFERROR(RIGHT(K202, LEN(K202) - FIND("x", K202)), K202)</f>
        <v>8</v>
      </c>
      <c r="N202" s="5"/>
      <c r="O202" s="5"/>
      <c r="P202" s="2"/>
      <c r="Q202" s="2"/>
    </row>
    <row r="203" spans="1:17" x14ac:dyDescent="0.45">
      <c r="A203" t="s">
        <v>409</v>
      </c>
      <c r="B203" t="s">
        <v>612</v>
      </c>
      <c r="C203" s="2">
        <v>16670</v>
      </c>
      <c r="D203" s="2">
        <v>1055521</v>
      </c>
      <c r="E203" s="2" t="s">
        <v>202</v>
      </c>
      <c r="F203" s="2" t="s">
        <v>202</v>
      </c>
      <c r="G203" s="2">
        <v>0.01</v>
      </c>
      <c r="H203" s="2">
        <v>15</v>
      </c>
      <c r="I203" s="2">
        <v>12</v>
      </c>
      <c r="J203" s="5">
        <v>1</v>
      </c>
      <c r="K203" s="5">
        <v>1</v>
      </c>
      <c r="L203" s="5">
        <f>IFERROR(LEFT(J203, FIND("x", J203) - 1), J203)</f>
        <v>1</v>
      </c>
      <c r="M203" s="5">
        <f>IFERROR(RIGHT(K203, LEN(K203) - FIND("x", K203)), K203)</f>
        <v>1</v>
      </c>
      <c r="N203" s="5"/>
      <c r="O203" s="5"/>
      <c r="P203" s="2"/>
      <c r="Q203" s="2"/>
    </row>
    <row r="204" spans="1:17" x14ac:dyDescent="0.45">
      <c r="A204" t="s">
        <v>409</v>
      </c>
      <c r="B204" t="s">
        <v>613</v>
      </c>
      <c r="C204" s="2">
        <v>22341</v>
      </c>
      <c r="D204" s="2">
        <v>1086001</v>
      </c>
      <c r="E204" s="2" t="s">
        <v>203</v>
      </c>
      <c r="F204" s="2" t="s">
        <v>203</v>
      </c>
      <c r="G204" s="2">
        <v>65.27</v>
      </c>
      <c r="H204" s="2">
        <v>200</v>
      </c>
      <c r="I204" s="2">
        <v>12</v>
      </c>
      <c r="J204" s="5" t="s">
        <v>145</v>
      </c>
      <c r="K204" s="5" t="s">
        <v>145</v>
      </c>
      <c r="L204" s="5" t="str">
        <f>IFERROR(LEFT(J204, FIND("x", J204) - 1), J204)</f>
        <v>2</v>
      </c>
      <c r="M204" s="5" t="str">
        <f>IFERROR(RIGHT(K204, LEN(K204) - FIND("x", K204)), K204)</f>
        <v>4</v>
      </c>
      <c r="N204" s="5"/>
      <c r="O204" s="5"/>
      <c r="P204" s="2"/>
      <c r="Q204" s="2"/>
    </row>
    <row r="205" spans="1:17" ht="28.5" x14ac:dyDescent="0.45">
      <c r="A205" t="s">
        <v>409</v>
      </c>
      <c r="B205" t="s">
        <v>614</v>
      </c>
      <c r="C205" s="2">
        <v>23615</v>
      </c>
      <c r="D205" s="2">
        <v>1101044</v>
      </c>
      <c r="E205" s="2" t="s">
        <v>204</v>
      </c>
      <c r="F205" s="2" t="s">
        <v>204</v>
      </c>
      <c r="G205" s="2">
        <v>6.94</v>
      </c>
      <c r="H205" s="2">
        <v>8.75</v>
      </c>
      <c r="I205" s="2">
        <v>12</v>
      </c>
      <c r="J205" s="5" t="s">
        <v>10</v>
      </c>
      <c r="K205" s="5" t="s">
        <v>10</v>
      </c>
      <c r="L205" s="5" t="str">
        <f>IFERROR(LEFT(J205, FIND("x", J205) - 1), J205)</f>
        <v>1</v>
      </c>
      <c r="M205" s="5" t="str">
        <f>IFERROR(RIGHT(K205, LEN(K205) - FIND("x", K205)), K205)</f>
        <v>4</v>
      </c>
      <c r="N205" s="5"/>
      <c r="O205" s="5"/>
      <c r="P205" s="2"/>
      <c r="Q205" s="2"/>
    </row>
    <row r="206" spans="1:17" ht="28.5" x14ac:dyDescent="0.45">
      <c r="A206" t="s">
        <v>409</v>
      </c>
      <c r="B206" t="s">
        <v>615</v>
      </c>
      <c r="C206" s="2">
        <v>25397</v>
      </c>
      <c r="D206" s="2">
        <v>1108933</v>
      </c>
      <c r="E206" s="2" t="s">
        <v>205</v>
      </c>
      <c r="F206" s="2" t="s">
        <v>205</v>
      </c>
      <c r="G206" s="2">
        <v>28.05</v>
      </c>
      <c r="H206" s="2">
        <v>35</v>
      </c>
      <c r="I206" s="2">
        <v>12</v>
      </c>
      <c r="J206" s="5" t="s">
        <v>8</v>
      </c>
      <c r="K206" s="5" t="s">
        <v>8</v>
      </c>
      <c r="L206" s="5" t="str">
        <f>IFERROR(LEFT(J206, FIND("x", J206) - 1), J206)</f>
        <v>1</v>
      </c>
      <c r="M206" s="5" t="str">
        <f>IFERROR(RIGHT(K206, LEN(K206) - FIND("x", K206)), K206)</f>
        <v>6</v>
      </c>
      <c r="N206" s="5"/>
      <c r="O206" s="5"/>
      <c r="P206" s="2"/>
      <c r="Q206" s="2"/>
    </row>
    <row r="207" spans="1:17" ht="28.5" x14ac:dyDescent="0.45">
      <c r="A207" t="s">
        <v>409</v>
      </c>
      <c r="B207" t="s">
        <v>616</v>
      </c>
      <c r="C207" s="2">
        <v>25397</v>
      </c>
      <c r="D207" s="2">
        <v>1108934</v>
      </c>
      <c r="E207" s="2" t="s">
        <v>205</v>
      </c>
      <c r="F207" s="2" t="s">
        <v>205</v>
      </c>
      <c r="G207" s="2">
        <v>28.05</v>
      </c>
      <c r="H207" s="2">
        <v>35</v>
      </c>
      <c r="I207" s="2">
        <v>12</v>
      </c>
      <c r="J207" s="5" t="s">
        <v>8</v>
      </c>
      <c r="K207" s="5" t="s">
        <v>8</v>
      </c>
      <c r="L207" s="5" t="str">
        <f>IFERROR(LEFT(J207, FIND("x", J207) - 1), J207)</f>
        <v>1</v>
      </c>
      <c r="M207" s="5" t="str">
        <f>IFERROR(RIGHT(K207, LEN(K207) - FIND("x", K207)), K207)</f>
        <v>6</v>
      </c>
      <c r="N207" s="5"/>
      <c r="O207" s="5"/>
      <c r="P207" s="2"/>
      <c r="Q207" s="2"/>
    </row>
    <row r="208" spans="1:17" ht="28.5" x14ac:dyDescent="0.45">
      <c r="A208" t="s">
        <v>409</v>
      </c>
      <c r="B208" t="s">
        <v>617</v>
      </c>
      <c r="C208" s="2">
        <v>25397</v>
      </c>
      <c r="D208" s="2">
        <v>1108935</v>
      </c>
      <c r="E208" s="2" t="s">
        <v>205</v>
      </c>
      <c r="F208" s="2" t="s">
        <v>205</v>
      </c>
      <c r="G208" s="2">
        <v>28.05</v>
      </c>
      <c r="H208" s="2">
        <v>35</v>
      </c>
      <c r="I208" s="2">
        <v>12</v>
      </c>
      <c r="J208" s="5" t="s">
        <v>8</v>
      </c>
      <c r="K208" s="5" t="s">
        <v>8</v>
      </c>
      <c r="L208" s="5" t="str">
        <f>IFERROR(LEFT(J208, FIND("x", J208) - 1), J208)</f>
        <v>1</v>
      </c>
      <c r="M208" s="5" t="str">
        <f>IFERROR(RIGHT(K208, LEN(K208) - FIND("x", K208)), K208)</f>
        <v>6</v>
      </c>
      <c r="N208" s="5"/>
      <c r="O208" s="5"/>
      <c r="P208" s="2"/>
      <c r="Q208" s="2"/>
    </row>
    <row r="209" spans="1:17" ht="28.5" x14ac:dyDescent="0.45">
      <c r="A209" t="s">
        <v>409</v>
      </c>
      <c r="B209" t="s">
        <v>618</v>
      </c>
      <c r="C209" s="2">
        <v>25397</v>
      </c>
      <c r="D209" s="2">
        <v>1108937</v>
      </c>
      <c r="E209" s="2" t="s">
        <v>205</v>
      </c>
      <c r="F209" s="2" t="s">
        <v>205</v>
      </c>
      <c r="G209" s="2">
        <v>28.05</v>
      </c>
      <c r="H209" s="2">
        <v>35</v>
      </c>
      <c r="I209" s="2">
        <v>12</v>
      </c>
      <c r="J209" s="5" t="s">
        <v>8</v>
      </c>
      <c r="K209" s="5" t="s">
        <v>8</v>
      </c>
      <c r="L209" s="5" t="str">
        <f>IFERROR(LEFT(J209, FIND("x", J209) - 1), J209)</f>
        <v>1</v>
      </c>
      <c r="M209" s="5" t="str">
        <f>IFERROR(RIGHT(K209, LEN(K209) - FIND("x", K209)), K209)</f>
        <v>6</v>
      </c>
      <c r="N209" s="5"/>
      <c r="O209" s="5"/>
      <c r="P209" s="2"/>
      <c r="Q209" s="2"/>
    </row>
    <row r="210" spans="1:17" ht="28.5" x14ac:dyDescent="0.45">
      <c r="A210" t="s">
        <v>409</v>
      </c>
      <c r="B210" t="s">
        <v>619</v>
      </c>
      <c r="C210" s="2">
        <v>25397</v>
      </c>
      <c r="D210" s="2">
        <v>1108931</v>
      </c>
      <c r="E210" s="2" t="s">
        <v>205</v>
      </c>
      <c r="F210" s="2" t="s">
        <v>205</v>
      </c>
      <c r="G210" s="2">
        <v>28.05</v>
      </c>
      <c r="H210" s="2">
        <v>35</v>
      </c>
      <c r="I210" s="2">
        <v>12</v>
      </c>
      <c r="J210" s="5" t="s">
        <v>8</v>
      </c>
      <c r="K210" s="5" t="s">
        <v>8</v>
      </c>
      <c r="L210" s="5" t="str">
        <f>IFERROR(LEFT(J210, FIND("x", J210) - 1), J210)</f>
        <v>1</v>
      </c>
      <c r="M210" s="5" t="str">
        <f>IFERROR(RIGHT(K210, LEN(K210) - FIND("x", K210)), K210)</f>
        <v>6</v>
      </c>
      <c r="N210" s="5"/>
      <c r="O210" s="5"/>
      <c r="P210" s="2"/>
      <c r="Q210" s="2"/>
    </row>
    <row r="211" spans="1:17" ht="28.5" x14ac:dyDescent="0.45">
      <c r="A211" t="s">
        <v>409</v>
      </c>
      <c r="B211" t="s">
        <v>620</v>
      </c>
      <c r="C211" s="2">
        <v>25397</v>
      </c>
      <c r="D211" s="2">
        <v>1108932</v>
      </c>
      <c r="E211" s="2" t="s">
        <v>205</v>
      </c>
      <c r="F211" s="2" t="s">
        <v>205</v>
      </c>
      <c r="G211" s="2">
        <v>28.05</v>
      </c>
      <c r="H211" s="2">
        <v>35</v>
      </c>
      <c r="I211" s="2">
        <v>12</v>
      </c>
      <c r="J211" s="5" t="s">
        <v>8</v>
      </c>
      <c r="K211" s="5" t="s">
        <v>8</v>
      </c>
      <c r="L211" s="5" t="str">
        <f>IFERROR(LEFT(J211, FIND("x", J211) - 1), J211)</f>
        <v>1</v>
      </c>
      <c r="M211" s="5" t="str">
        <f>IFERROR(RIGHT(K211, LEN(K211) - FIND("x", K211)), K211)</f>
        <v>6</v>
      </c>
      <c r="N211" s="5"/>
      <c r="O211" s="5"/>
      <c r="P211" s="2"/>
      <c r="Q211" s="2"/>
    </row>
    <row r="212" spans="1:17" ht="28.5" x14ac:dyDescent="0.45">
      <c r="A212" t="s">
        <v>409</v>
      </c>
      <c r="B212" t="s">
        <v>621</v>
      </c>
      <c r="C212" s="2">
        <v>25397</v>
      </c>
      <c r="D212" s="2">
        <v>1108936</v>
      </c>
      <c r="E212" s="2" t="s">
        <v>205</v>
      </c>
      <c r="F212" s="2" t="s">
        <v>205</v>
      </c>
      <c r="G212" s="2">
        <v>28.05</v>
      </c>
      <c r="H212" s="2">
        <v>35</v>
      </c>
      <c r="I212" s="2">
        <v>12</v>
      </c>
      <c r="J212" s="5" t="s">
        <v>8</v>
      </c>
      <c r="K212" s="5" t="s">
        <v>8</v>
      </c>
      <c r="L212" s="5" t="str">
        <f>IFERROR(LEFT(J212, FIND("x", J212) - 1), J212)</f>
        <v>1</v>
      </c>
      <c r="M212" s="5" t="str">
        <f>IFERROR(RIGHT(K212, LEN(K212) - FIND("x", K212)), K212)</f>
        <v>6</v>
      </c>
      <c r="N212" s="5"/>
      <c r="O212" s="5"/>
      <c r="P212" s="2"/>
      <c r="Q212" s="2"/>
    </row>
    <row r="213" spans="1:17" x14ac:dyDescent="0.45">
      <c r="A213" t="s">
        <v>409</v>
      </c>
      <c r="B213" t="s">
        <v>622</v>
      </c>
      <c r="C213" s="2">
        <v>28656</v>
      </c>
      <c r="D213" s="2">
        <v>1091394</v>
      </c>
      <c r="E213" s="2" t="s">
        <v>206</v>
      </c>
      <c r="F213" s="2" t="s">
        <v>206</v>
      </c>
      <c r="G213" s="2">
        <v>14.88</v>
      </c>
      <c r="H213" s="2">
        <v>18.14</v>
      </c>
      <c r="I213" s="2">
        <v>12</v>
      </c>
      <c r="J213" s="5" t="s">
        <v>161</v>
      </c>
      <c r="K213" s="5" t="s">
        <v>161</v>
      </c>
      <c r="L213" s="5" t="str">
        <f>IFERROR(LEFT(J213, FIND("x", J213) - 1), J213)</f>
        <v>1</v>
      </c>
      <c r="M213" s="5" t="str">
        <f>IFERROR(RIGHT(K213, LEN(K213) - FIND("x", K213)), K213)</f>
        <v>2</v>
      </c>
      <c r="N213" s="5"/>
      <c r="O213" s="5"/>
      <c r="P213" s="2"/>
      <c r="Q213" s="2"/>
    </row>
    <row r="214" spans="1:17" x14ac:dyDescent="0.45">
      <c r="A214" t="s">
        <v>409</v>
      </c>
      <c r="B214" t="s">
        <v>623</v>
      </c>
      <c r="C214" s="2">
        <v>28725</v>
      </c>
      <c r="D214" s="2">
        <v>1091089</v>
      </c>
      <c r="E214" s="2" t="s">
        <v>207</v>
      </c>
      <c r="F214" s="2" t="s">
        <v>207</v>
      </c>
      <c r="G214" s="2">
        <v>11.59</v>
      </c>
      <c r="H214" s="2">
        <v>14.26</v>
      </c>
      <c r="I214" s="2">
        <v>12</v>
      </c>
      <c r="J214" s="5" t="s">
        <v>10</v>
      </c>
      <c r="K214" s="5" t="s">
        <v>10</v>
      </c>
      <c r="L214" s="5" t="str">
        <f>IFERROR(LEFT(J214, FIND("x", J214) - 1), J214)</f>
        <v>1</v>
      </c>
      <c r="M214" s="5" t="str">
        <f>IFERROR(RIGHT(K214, LEN(K214) - FIND("x", K214)), K214)</f>
        <v>4</v>
      </c>
      <c r="N214" s="5"/>
      <c r="O214" s="5"/>
      <c r="P214" s="2"/>
      <c r="Q214" s="2"/>
    </row>
    <row r="215" spans="1:17" x14ac:dyDescent="0.45">
      <c r="A215" t="s">
        <v>409</v>
      </c>
      <c r="B215" t="s">
        <v>624</v>
      </c>
      <c r="C215" s="2">
        <v>28751</v>
      </c>
      <c r="D215" s="2">
        <v>1091550</v>
      </c>
      <c r="E215" s="2" t="s">
        <v>208</v>
      </c>
      <c r="F215" s="2" t="s">
        <v>208</v>
      </c>
      <c r="G215" s="2">
        <v>5.9</v>
      </c>
      <c r="H215" s="2">
        <v>7.25</v>
      </c>
      <c r="I215" s="2">
        <v>12</v>
      </c>
      <c r="J215" s="5" t="s">
        <v>3</v>
      </c>
      <c r="K215" s="5" t="s">
        <v>3</v>
      </c>
      <c r="L215" s="5" t="str">
        <f>IFERROR(LEFT(J215, FIND("x", J215) - 1), J215)</f>
        <v>1</v>
      </c>
      <c r="M215" s="5" t="str">
        <f>IFERROR(RIGHT(K215, LEN(K215) - FIND("x", K215)), K215)</f>
        <v>12</v>
      </c>
      <c r="N215" s="5"/>
      <c r="O215" s="5"/>
      <c r="P215" s="2"/>
      <c r="Q215" s="2"/>
    </row>
    <row r="216" spans="1:17" ht="42.75" x14ac:dyDescent="0.45">
      <c r="A216" t="s">
        <v>409</v>
      </c>
      <c r="B216" t="s">
        <v>625</v>
      </c>
      <c r="C216" s="2">
        <v>28808</v>
      </c>
      <c r="D216" s="2">
        <v>1095621</v>
      </c>
      <c r="E216" s="2" t="s">
        <v>209</v>
      </c>
      <c r="F216" s="2" t="s">
        <v>209</v>
      </c>
      <c r="G216" s="2">
        <v>77.78</v>
      </c>
      <c r="H216" s="2">
        <v>96.87</v>
      </c>
      <c r="I216" s="2">
        <v>12</v>
      </c>
      <c r="J216" s="5" t="s">
        <v>8</v>
      </c>
      <c r="K216" s="5" t="s">
        <v>8</v>
      </c>
      <c r="L216" s="5" t="str">
        <f>IFERROR(LEFT(J216, FIND("x", J216) - 1), J216)</f>
        <v>1</v>
      </c>
      <c r="M216" s="5" t="str">
        <f>IFERROR(RIGHT(K216, LEN(K216) - FIND("x", K216)), K216)</f>
        <v>6</v>
      </c>
      <c r="N216" s="5"/>
      <c r="O216" s="5"/>
      <c r="P216" s="2"/>
      <c r="Q216" s="2"/>
    </row>
    <row r="217" spans="1:17" ht="28.5" x14ac:dyDescent="0.45">
      <c r="A217" t="s">
        <v>409</v>
      </c>
      <c r="B217" t="s">
        <v>626</v>
      </c>
      <c r="C217" s="2">
        <v>29525</v>
      </c>
      <c r="D217" s="2">
        <v>1116342</v>
      </c>
      <c r="E217" s="2" t="s">
        <v>210</v>
      </c>
      <c r="F217" s="2" t="s">
        <v>210</v>
      </c>
      <c r="G217" s="2">
        <v>9.6999999999999993</v>
      </c>
      <c r="H217" s="2">
        <v>12.25</v>
      </c>
      <c r="I217" s="2">
        <v>12</v>
      </c>
      <c r="J217" s="5" t="s">
        <v>8</v>
      </c>
      <c r="K217" s="5" t="s">
        <v>8</v>
      </c>
      <c r="L217" s="5" t="str">
        <f>IFERROR(LEFT(J217, FIND("x", J217) - 1), J217)</f>
        <v>1</v>
      </c>
      <c r="M217" s="5" t="str">
        <f>IFERROR(RIGHT(K217, LEN(K217) - FIND("x", K217)), K217)</f>
        <v>6</v>
      </c>
      <c r="N217" s="5"/>
      <c r="O217" s="5"/>
      <c r="P217" s="2"/>
      <c r="Q217" s="2"/>
    </row>
    <row r="218" spans="1:17" ht="28.5" x14ac:dyDescent="0.45">
      <c r="A218" t="s">
        <v>409</v>
      </c>
      <c r="B218" t="s">
        <v>627</v>
      </c>
      <c r="C218" s="2">
        <v>31781</v>
      </c>
      <c r="D218" s="2">
        <v>1033739</v>
      </c>
      <c r="E218" s="2" t="s">
        <v>211</v>
      </c>
      <c r="F218" s="2" t="s">
        <v>211</v>
      </c>
      <c r="G218" s="2">
        <v>17.420000000000002</v>
      </c>
      <c r="H218" s="2">
        <v>21.28</v>
      </c>
      <c r="I218" s="2">
        <v>12</v>
      </c>
      <c r="J218" s="5">
        <v>2</v>
      </c>
      <c r="K218" s="5">
        <v>2</v>
      </c>
      <c r="L218" s="5">
        <f>IFERROR(LEFT(J218, FIND("x", J218) - 1), J218)</f>
        <v>2</v>
      </c>
      <c r="M218" s="5">
        <f>IFERROR(RIGHT(K218, LEN(K218) - FIND("x", K218)), K218)</f>
        <v>2</v>
      </c>
      <c r="N218" s="5"/>
      <c r="O218" s="5"/>
      <c r="P218" s="2"/>
      <c r="Q218" s="2"/>
    </row>
    <row r="219" spans="1:17" ht="28.5" x14ac:dyDescent="0.45">
      <c r="A219" t="s">
        <v>409</v>
      </c>
      <c r="B219" t="s">
        <v>628</v>
      </c>
      <c r="C219" s="2">
        <v>32155</v>
      </c>
      <c r="D219" s="2">
        <v>1108089</v>
      </c>
      <c r="E219" s="2" t="s">
        <v>210</v>
      </c>
      <c r="F219" s="2" t="s">
        <v>210</v>
      </c>
      <c r="G219" s="2">
        <v>6.78</v>
      </c>
      <c r="H219" s="2">
        <v>8.4499999999999993</v>
      </c>
      <c r="I219" s="2">
        <v>12</v>
      </c>
      <c r="J219" s="5" t="s">
        <v>100</v>
      </c>
      <c r="K219" s="5" t="s">
        <v>100</v>
      </c>
      <c r="L219" s="5" t="str">
        <f>IFERROR(LEFT(J219, FIND("x", J219) - 1), J219)</f>
        <v>6</v>
      </c>
      <c r="M219" s="5" t="str">
        <f>IFERROR(RIGHT(K219, LEN(K219) - FIND("x", K219)), K219)</f>
        <v>2</v>
      </c>
      <c r="N219" s="5"/>
      <c r="O219" s="5"/>
      <c r="P219" s="2"/>
      <c r="Q219" s="2"/>
    </row>
    <row r="220" spans="1:17" ht="28.5" x14ac:dyDescent="0.45">
      <c r="A220" t="s">
        <v>409</v>
      </c>
      <c r="B220" t="s">
        <v>629</v>
      </c>
      <c r="C220" s="2">
        <v>32165</v>
      </c>
      <c r="D220" s="2">
        <v>1108088</v>
      </c>
      <c r="E220" s="2" t="s">
        <v>210</v>
      </c>
      <c r="F220" s="2" t="s">
        <v>210</v>
      </c>
      <c r="G220" s="2">
        <v>6.36</v>
      </c>
      <c r="H220" s="2">
        <v>7.55</v>
      </c>
      <c r="I220" s="2">
        <v>12</v>
      </c>
      <c r="J220" s="5" t="s">
        <v>62</v>
      </c>
      <c r="K220" s="5" t="s">
        <v>62</v>
      </c>
      <c r="L220" s="5" t="str">
        <f>IFERROR(LEFT(J220, FIND("x", J220) - 1), J220)</f>
        <v>2</v>
      </c>
      <c r="M220" s="5" t="str">
        <f>IFERROR(RIGHT(K220, LEN(K220) - FIND("x", K220)), K220)</f>
        <v>6</v>
      </c>
      <c r="N220" s="5"/>
      <c r="O220" s="5"/>
      <c r="P220" s="2"/>
      <c r="Q220" s="2"/>
    </row>
    <row r="221" spans="1:17" ht="28.5" x14ac:dyDescent="0.45">
      <c r="A221" t="s">
        <v>409</v>
      </c>
      <c r="B221" t="s">
        <v>630</v>
      </c>
      <c r="C221" s="2">
        <v>64040</v>
      </c>
      <c r="D221" s="2">
        <v>1085190</v>
      </c>
      <c r="E221" s="2" t="s">
        <v>212</v>
      </c>
      <c r="F221" s="2" t="s">
        <v>212</v>
      </c>
      <c r="G221" s="2">
        <v>1.45</v>
      </c>
      <c r="H221" s="2">
        <v>1.85</v>
      </c>
      <c r="I221" s="2">
        <v>12</v>
      </c>
      <c r="J221" s="5" t="s">
        <v>17</v>
      </c>
      <c r="K221" s="5" t="s">
        <v>17</v>
      </c>
      <c r="L221" s="5" t="str">
        <f>IFERROR(LEFT(J221, FIND("x", J221) - 1), J221)</f>
        <v>6</v>
      </c>
      <c r="M221" s="5" t="str">
        <f>IFERROR(RIGHT(K221, LEN(K221) - FIND("x", K221)), K221)</f>
        <v>4</v>
      </c>
      <c r="N221" s="5"/>
      <c r="O221" s="5"/>
      <c r="P221" s="2"/>
      <c r="Q221" s="2"/>
    </row>
    <row r="222" spans="1:17" x14ac:dyDescent="0.45">
      <c r="A222" t="s">
        <v>409</v>
      </c>
      <c r="B222" t="s">
        <v>631</v>
      </c>
      <c r="C222" s="2">
        <v>66056</v>
      </c>
      <c r="D222" s="2">
        <v>1073462</v>
      </c>
      <c r="E222" s="2" t="s">
        <v>213</v>
      </c>
      <c r="F222" s="2" t="s">
        <v>213</v>
      </c>
      <c r="G222" s="2">
        <v>1.24</v>
      </c>
      <c r="H222" s="2">
        <v>1.49</v>
      </c>
      <c r="I222" s="2">
        <v>12</v>
      </c>
      <c r="J222" s="5" t="s">
        <v>62</v>
      </c>
      <c r="K222" s="5" t="s">
        <v>62</v>
      </c>
      <c r="L222" s="5" t="str">
        <f>IFERROR(LEFT(J222, FIND("x", J222) - 1), J222)</f>
        <v>2</v>
      </c>
      <c r="M222" s="5" t="str">
        <f>IFERROR(RIGHT(K222, LEN(K222) - FIND("x", K222)), K222)</f>
        <v>6</v>
      </c>
      <c r="N222" s="5"/>
      <c r="O222" s="5"/>
      <c r="P222" s="2"/>
      <c r="Q222" s="2"/>
    </row>
    <row r="223" spans="1:17" ht="28.5" x14ac:dyDescent="0.45">
      <c r="A223" t="s">
        <v>409</v>
      </c>
      <c r="B223" t="s">
        <v>632</v>
      </c>
      <c r="C223" s="2">
        <v>66125</v>
      </c>
      <c r="D223" s="2">
        <v>1054694</v>
      </c>
      <c r="E223" s="2" t="s">
        <v>214</v>
      </c>
      <c r="F223" s="2" t="s">
        <v>214</v>
      </c>
      <c r="G223" s="2">
        <v>55.01</v>
      </c>
      <c r="H223" s="2">
        <v>60</v>
      </c>
      <c r="I223" s="2">
        <v>12</v>
      </c>
      <c r="J223" s="5" t="s">
        <v>5</v>
      </c>
      <c r="K223" s="5" t="s">
        <v>5</v>
      </c>
      <c r="L223" s="5" t="str">
        <f>IFERROR(LEFT(J223, FIND("x", J223) - 1), J223)</f>
        <v>4</v>
      </c>
      <c r="M223" s="5" t="str">
        <f>IFERROR(RIGHT(K223, LEN(K223) - FIND("x", K223)), K223)</f>
        <v>6</v>
      </c>
      <c r="N223" s="5"/>
      <c r="O223" s="5"/>
      <c r="P223" s="2"/>
      <c r="Q223" s="2"/>
    </row>
    <row r="224" spans="1:17" ht="28.5" x14ac:dyDescent="0.45">
      <c r="A224" t="s">
        <v>409</v>
      </c>
      <c r="B224" t="s">
        <v>633</v>
      </c>
      <c r="C224" s="2">
        <v>68060</v>
      </c>
      <c r="D224" s="2">
        <v>1100896</v>
      </c>
      <c r="E224" s="2" t="s">
        <v>215</v>
      </c>
      <c r="F224" s="2" t="s">
        <v>215</v>
      </c>
      <c r="G224" s="2">
        <v>28.94</v>
      </c>
      <c r="H224" s="2">
        <v>35.93</v>
      </c>
      <c r="I224" s="2">
        <v>12</v>
      </c>
      <c r="J224" s="5" t="s">
        <v>8</v>
      </c>
      <c r="K224" s="5" t="s">
        <v>8</v>
      </c>
      <c r="L224" s="5" t="str">
        <f>IFERROR(LEFT(J224, FIND("x", J224) - 1), J224)</f>
        <v>1</v>
      </c>
      <c r="M224" s="5" t="str">
        <f>IFERROR(RIGHT(K224, LEN(K224) - FIND("x", K224)), K224)</f>
        <v>6</v>
      </c>
      <c r="N224" s="5"/>
      <c r="O224" s="5"/>
      <c r="P224" s="2"/>
      <c r="Q224" s="2"/>
    </row>
    <row r="225" spans="1:17" ht="28.5" x14ac:dyDescent="0.45">
      <c r="A225" t="s">
        <v>409</v>
      </c>
      <c r="B225" t="s">
        <v>634</v>
      </c>
      <c r="C225" s="2">
        <v>68279</v>
      </c>
      <c r="D225" s="2">
        <v>1100878</v>
      </c>
      <c r="E225" s="2" t="s">
        <v>216</v>
      </c>
      <c r="F225" s="2" t="s">
        <v>216</v>
      </c>
      <c r="G225" s="2">
        <v>22.05</v>
      </c>
      <c r="H225" s="2">
        <v>27.22</v>
      </c>
      <c r="I225" s="2">
        <v>12</v>
      </c>
      <c r="J225" s="5" t="s">
        <v>8</v>
      </c>
      <c r="K225" s="5" t="s">
        <v>8</v>
      </c>
      <c r="L225" s="5" t="str">
        <f>IFERROR(LEFT(J225, FIND("x", J225) - 1), J225)</f>
        <v>1</v>
      </c>
      <c r="M225" s="5" t="str">
        <f>IFERROR(RIGHT(K225, LEN(K225) - FIND("x", K225)), K225)</f>
        <v>6</v>
      </c>
      <c r="N225" s="5"/>
      <c r="O225" s="5"/>
      <c r="P225" s="2"/>
      <c r="Q225" s="2"/>
    </row>
    <row r="226" spans="1:17" ht="28.5" x14ac:dyDescent="0.45">
      <c r="A226" t="s">
        <v>409</v>
      </c>
      <c r="B226" t="s">
        <v>635</v>
      </c>
      <c r="C226" s="2">
        <v>16857</v>
      </c>
      <c r="D226" s="2">
        <v>1008401</v>
      </c>
      <c r="E226" s="2" t="s">
        <v>217</v>
      </c>
      <c r="F226" s="2" t="s">
        <v>217</v>
      </c>
      <c r="G226" s="2">
        <v>11.85</v>
      </c>
      <c r="H226" s="2">
        <v>15</v>
      </c>
      <c r="I226" s="2">
        <v>11</v>
      </c>
      <c r="J226" s="5" t="s">
        <v>10</v>
      </c>
      <c r="K226" s="5" t="s">
        <v>10</v>
      </c>
      <c r="L226" s="5" t="str">
        <f>IFERROR(LEFT(J226, FIND("x", J226) - 1), J226)</f>
        <v>1</v>
      </c>
      <c r="M226" s="5" t="str">
        <f>IFERROR(RIGHT(K226, LEN(K226) - FIND("x", K226)), K226)</f>
        <v>4</v>
      </c>
      <c r="N226" s="5"/>
      <c r="O226" s="5"/>
      <c r="P226" s="2"/>
      <c r="Q226" s="2"/>
    </row>
    <row r="227" spans="1:17" x14ac:dyDescent="0.45">
      <c r="A227" t="s">
        <v>409</v>
      </c>
      <c r="B227" t="s">
        <v>636</v>
      </c>
      <c r="C227" s="2">
        <v>66096</v>
      </c>
      <c r="D227" s="2">
        <v>1070877</v>
      </c>
      <c r="E227" s="2" t="s">
        <v>218</v>
      </c>
      <c r="F227" s="2" t="s">
        <v>218</v>
      </c>
      <c r="G227" s="2">
        <v>47.14</v>
      </c>
      <c r="H227" s="2">
        <v>55</v>
      </c>
      <c r="I227" s="2">
        <v>11</v>
      </c>
      <c r="J227" s="5" t="s">
        <v>62</v>
      </c>
      <c r="K227" s="5" t="s">
        <v>62</v>
      </c>
      <c r="L227" s="5" t="str">
        <f>IFERROR(LEFT(J227, FIND("x", J227) - 1), J227)</f>
        <v>2</v>
      </c>
      <c r="M227" s="5" t="str">
        <f>IFERROR(RIGHT(K227, LEN(K227) - FIND("x", K227)), K227)</f>
        <v>6</v>
      </c>
      <c r="N227" s="5"/>
      <c r="O227" s="5"/>
      <c r="P227" s="2"/>
      <c r="Q227" s="2"/>
    </row>
    <row r="228" spans="1:17" ht="28.5" x14ac:dyDescent="0.45">
      <c r="A228" t="s">
        <v>409</v>
      </c>
      <c r="B228" t="s">
        <v>637</v>
      </c>
      <c r="C228" s="2">
        <v>22300</v>
      </c>
      <c r="D228" s="2">
        <v>1116686</v>
      </c>
      <c r="E228" s="2" t="s">
        <v>219</v>
      </c>
      <c r="F228" s="2" t="s">
        <v>219</v>
      </c>
      <c r="G228" s="2">
        <v>59.21</v>
      </c>
      <c r="H228" s="2">
        <v>68</v>
      </c>
      <c r="I228" s="2">
        <v>10</v>
      </c>
      <c r="J228" s="5" t="s">
        <v>8</v>
      </c>
      <c r="K228" s="5" t="s">
        <v>8</v>
      </c>
      <c r="L228" s="5" t="str">
        <f>IFERROR(LEFT(J228, FIND("x", J228) - 1), J228)</f>
        <v>1</v>
      </c>
      <c r="M228" s="5" t="str">
        <f>IFERROR(RIGHT(K228, LEN(K228) - FIND("x", K228)), K228)</f>
        <v>6</v>
      </c>
      <c r="N228" s="5"/>
      <c r="O228" s="5"/>
      <c r="P228" s="2"/>
      <c r="Q228" s="2"/>
    </row>
    <row r="229" spans="1:17" ht="28.5" x14ac:dyDescent="0.45">
      <c r="A229" t="s">
        <v>409</v>
      </c>
      <c r="B229" t="s">
        <v>638</v>
      </c>
      <c r="C229" s="2">
        <v>22301</v>
      </c>
      <c r="D229" s="2">
        <v>1116680</v>
      </c>
      <c r="E229" s="2" t="s">
        <v>220</v>
      </c>
      <c r="F229" s="2" t="s">
        <v>220</v>
      </c>
      <c r="G229" s="2">
        <v>59.16</v>
      </c>
      <c r="H229" s="2">
        <v>68</v>
      </c>
      <c r="I229" s="2">
        <v>10</v>
      </c>
      <c r="J229" s="5" t="s">
        <v>8</v>
      </c>
      <c r="K229" s="5" t="s">
        <v>8</v>
      </c>
      <c r="L229" s="5" t="str">
        <f>IFERROR(LEFT(J229, FIND("x", J229) - 1), J229)</f>
        <v>1</v>
      </c>
      <c r="M229" s="5" t="str">
        <f>IFERROR(RIGHT(K229, LEN(K229) - FIND("x", K229)), K229)</f>
        <v>6</v>
      </c>
      <c r="N229" s="5"/>
      <c r="O229" s="5"/>
      <c r="P229" s="2"/>
      <c r="Q229" s="2"/>
    </row>
    <row r="230" spans="1:17" ht="28.5" x14ac:dyDescent="0.45">
      <c r="A230" t="s">
        <v>409</v>
      </c>
      <c r="B230" t="s">
        <v>639</v>
      </c>
      <c r="C230" s="2">
        <v>28194</v>
      </c>
      <c r="D230" s="2">
        <v>1057840</v>
      </c>
      <c r="E230" s="2" t="s">
        <v>222</v>
      </c>
      <c r="F230" s="2" t="s">
        <v>222</v>
      </c>
      <c r="G230" s="2">
        <v>12.83</v>
      </c>
      <c r="H230" s="2">
        <v>15.63</v>
      </c>
      <c r="I230" s="2">
        <v>10</v>
      </c>
      <c r="J230" s="5" t="s">
        <v>221</v>
      </c>
      <c r="K230" s="5" t="s">
        <v>221</v>
      </c>
      <c r="L230" s="5" t="str">
        <f>IFERROR(LEFT(J230, FIND("x", J230) - 1), J230)</f>
        <v>2</v>
      </c>
      <c r="M230" s="5" t="str">
        <f>IFERROR(RIGHT(K230, LEN(K230) - FIND("x", K230)), K230)</f>
        <v>1</v>
      </c>
      <c r="N230" s="5"/>
      <c r="O230" s="5"/>
      <c r="P230" s="2"/>
      <c r="Q230" s="2"/>
    </row>
    <row r="231" spans="1:17" ht="28.5" x14ac:dyDescent="0.45">
      <c r="A231" t="s">
        <v>409</v>
      </c>
      <c r="B231" t="s">
        <v>640</v>
      </c>
      <c r="C231" s="2">
        <v>28196</v>
      </c>
      <c r="D231" s="2">
        <v>1050526</v>
      </c>
      <c r="E231" s="2" t="s">
        <v>223</v>
      </c>
      <c r="F231" s="2" t="s">
        <v>223</v>
      </c>
      <c r="G231" s="2">
        <v>23.96</v>
      </c>
      <c r="H231" s="2">
        <v>45.45</v>
      </c>
      <c r="I231" s="2">
        <v>10</v>
      </c>
      <c r="J231" s="5" t="s">
        <v>161</v>
      </c>
      <c r="K231" s="5" t="s">
        <v>161</v>
      </c>
      <c r="L231" s="5" t="str">
        <f>IFERROR(LEFT(J231, FIND("x", J231) - 1), J231)</f>
        <v>1</v>
      </c>
      <c r="M231" s="5" t="str">
        <f>IFERROR(RIGHT(K231, LEN(K231) - FIND("x", K231)), K231)</f>
        <v>2</v>
      </c>
      <c r="N231" s="5"/>
      <c r="O231" s="5"/>
      <c r="P231" s="2"/>
      <c r="Q231" s="2"/>
    </row>
    <row r="232" spans="1:17" x14ac:dyDescent="0.45">
      <c r="A232" t="s">
        <v>409</v>
      </c>
      <c r="B232" t="s">
        <v>641</v>
      </c>
      <c r="C232" s="2">
        <v>28423</v>
      </c>
      <c r="D232" s="2">
        <v>1050738</v>
      </c>
      <c r="E232" s="2" t="s">
        <v>224</v>
      </c>
      <c r="F232" s="2" t="s">
        <v>224</v>
      </c>
      <c r="G232" s="2">
        <v>71.94</v>
      </c>
      <c r="H232" s="2">
        <v>95</v>
      </c>
      <c r="I232" s="2">
        <v>10</v>
      </c>
      <c r="J232" s="5" t="s">
        <v>8</v>
      </c>
      <c r="K232" s="5" t="s">
        <v>8</v>
      </c>
      <c r="L232" s="5" t="str">
        <f>IFERROR(LEFT(J232, FIND("x", J232) - 1), J232)</f>
        <v>1</v>
      </c>
      <c r="M232" s="5" t="str">
        <f>IFERROR(RIGHT(K232, LEN(K232) - FIND("x", K232)), K232)</f>
        <v>6</v>
      </c>
      <c r="N232" s="5"/>
      <c r="O232" s="5"/>
      <c r="P232" s="2"/>
      <c r="Q232" s="2"/>
    </row>
    <row r="233" spans="1:17" x14ac:dyDescent="0.45">
      <c r="A233" t="s">
        <v>409</v>
      </c>
      <c r="B233" t="s">
        <v>642</v>
      </c>
      <c r="C233" s="2">
        <v>38451</v>
      </c>
      <c r="D233" s="2">
        <v>1116025</v>
      </c>
      <c r="E233" s="2" t="s">
        <v>225</v>
      </c>
      <c r="F233" s="2" t="s">
        <v>225</v>
      </c>
      <c r="G233" s="2">
        <v>18.13</v>
      </c>
      <c r="H233" s="2">
        <v>22.36</v>
      </c>
      <c r="I233" s="2">
        <v>10</v>
      </c>
      <c r="J233" s="5" t="s">
        <v>161</v>
      </c>
      <c r="K233" s="5" t="s">
        <v>161</v>
      </c>
      <c r="L233" s="5" t="str">
        <f>IFERROR(LEFT(J233, FIND("x", J233) - 1), J233)</f>
        <v>1</v>
      </c>
      <c r="M233" s="5" t="str">
        <f>IFERROR(RIGHT(K233, LEN(K233) - FIND("x", K233)), K233)</f>
        <v>2</v>
      </c>
      <c r="N233" s="5"/>
      <c r="O233" s="5"/>
      <c r="P233" s="2"/>
      <c r="Q233" s="2"/>
    </row>
    <row r="234" spans="1:17" ht="28.5" x14ac:dyDescent="0.45">
      <c r="A234" t="s">
        <v>409</v>
      </c>
      <c r="B234" t="s">
        <v>643</v>
      </c>
      <c r="C234" s="2">
        <v>64117</v>
      </c>
      <c r="D234" s="2">
        <v>1068635</v>
      </c>
      <c r="E234" s="2" t="s">
        <v>226</v>
      </c>
      <c r="F234" s="2" t="s">
        <v>226</v>
      </c>
      <c r="G234" s="2">
        <v>44.26</v>
      </c>
      <c r="H234" s="2">
        <v>50</v>
      </c>
      <c r="I234" s="2">
        <v>10</v>
      </c>
      <c r="J234" s="5" t="s">
        <v>5</v>
      </c>
      <c r="K234" s="5" t="s">
        <v>5</v>
      </c>
      <c r="L234" s="5" t="str">
        <f>IFERROR(LEFT(J234, FIND("x", J234) - 1), J234)</f>
        <v>4</v>
      </c>
      <c r="M234" s="5" t="str">
        <f>IFERROR(RIGHT(K234, LEN(K234) - FIND("x", K234)), K234)</f>
        <v>6</v>
      </c>
      <c r="N234" s="5"/>
      <c r="O234" s="5"/>
      <c r="P234" s="2"/>
      <c r="Q234" s="2"/>
    </row>
    <row r="235" spans="1:17" x14ac:dyDescent="0.45">
      <c r="A235" t="s">
        <v>409</v>
      </c>
      <c r="B235" t="s">
        <v>644</v>
      </c>
      <c r="C235" s="2">
        <v>66098</v>
      </c>
      <c r="D235" s="2">
        <v>1070875</v>
      </c>
      <c r="E235" s="2" t="s">
        <v>227</v>
      </c>
      <c r="F235" s="2" t="s">
        <v>227</v>
      </c>
      <c r="G235" s="2">
        <v>40.6</v>
      </c>
      <c r="H235" s="2">
        <v>50</v>
      </c>
      <c r="I235" s="2">
        <v>10</v>
      </c>
      <c r="J235" s="5" t="s">
        <v>62</v>
      </c>
      <c r="K235" s="5" t="s">
        <v>62</v>
      </c>
      <c r="L235" s="5" t="str">
        <f>IFERROR(LEFT(J235, FIND("x", J235) - 1), J235)</f>
        <v>2</v>
      </c>
      <c r="M235" s="5" t="str">
        <f>IFERROR(RIGHT(K235, LEN(K235) - FIND("x", K235)), K235)</f>
        <v>6</v>
      </c>
      <c r="N235" s="5"/>
      <c r="O235" s="5"/>
      <c r="P235" s="2"/>
      <c r="Q235" s="2"/>
    </row>
    <row r="236" spans="1:17" ht="28.5" x14ac:dyDescent="0.45">
      <c r="A236" t="s">
        <v>409</v>
      </c>
      <c r="B236" t="s">
        <v>645</v>
      </c>
      <c r="C236" s="2">
        <v>68010</v>
      </c>
      <c r="D236" s="2">
        <v>1052152</v>
      </c>
      <c r="E236" s="2" t="s">
        <v>228</v>
      </c>
      <c r="F236" s="2" t="s">
        <v>228</v>
      </c>
      <c r="G236" s="2">
        <v>39.64</v>
      </c>
      <c r="H236" s="2">
        <v>70</v>
      </c>
      <c r="I236" s="2">
        <v>10</v>
      </c>
      <c r="J236" s="5" t="s">
        <v>10</v>
      </c>
      <c r="K236" s="5" t="s">
        <v>10</v>
      </c>
      <c r="L236" s="5" t="str">
        <f>IFERROR(LEFT(J236, FIND("x", J236) - 1), J236)</f>
        <v>1</v>
      </c>
      <c r="M236" s="5" t="str">
        <f>IFERROR(RIGHT(K236, LEN(K236) - FIND("x", K236)), K236)</f>
        <v>4</v>
      </c>
      <c r="N236" s="5"/>
      <c r="O236" s="5"/>
      <c r="P236" s="2"/>
      <c r="Q236" s="2"/>
    </row>
    <row r="237" spans="1:17" x14ac:dyDescent="0.45">
      <c r="A237" t="s">
        <v>409</v>
      </c>
      <c r="B237" t="s">
        <v>646</v>
      </c>
      <c r="C237" s="2">
        <v>22370</v>
      </c>
      <c r="D237" s="2">
        <v>1095358</v>
      </c>
      <c r="E237" s="2" t="s">
        <v>229</v>
      </c>
      <c r="F237" s="2" t="s">
        <v>229</v>
      </c>
      <c r="G237" s="2">
        <v>137.53</v>
      </c>
      <c r="H237" s="2">
        <v>145</v>
      </c>
      <c r="I237" s="2">
        <v>9</v>
      </c>
      <c r="J237" s="5" t="s">
        <v>5</v>
      </c>
      <c r="K237" s="5" t="s">
        <v>5</v>
      </c>
      <c r="L237" s="5" t="str">
        <f>IFERROR(LEFT(J237, FIND("x", J237) - 1), J237)</f>
        <v>4</v>
      </c>
      <c r="M237" s="5" t="str">
        <f>IFERROR(RIGHT(K237, LEN(K237) - FIND("x", K237)), K237)</f>
        <v>6</v>
      </c>
      <c r="N237" s="5"/>
      <c r="O237" s="5"/>
      <c r="P237" s="2"/>
      <c r="Q237" s="2"/>
    </row>
    <row r="238" spans="1:17" ht="28.5" x14ac:dyDescent="0.45">
      <c r="A238" t="s">
        <v>409</v>
      </c>
      <c r="B238" t="s">
        <v>647</v>
      </c>
      <c r="C238" s="2">
        <v>25401</v>
      </c>
      <c r="D238" s="2">
        <v>1076954</v>
      </c>
      <c r="E238" s="2" t="s">
        <v>230</v>
      </c>
      <c r="F238" s="2" t="s">
        <v>230</v>
      </c>
      <c r="G238" s="2">
        <v>15.81</v>
      </c>
      <c r="H238" s="2">
        <v>20</v>
      </c>
      <c r="I238" s="2">
        <v>9</v>
      </c>
      <c r="J238" s="5" t="s">
        <v>10</v>
      </c>
      <c r="K238" s="5" t="s">
        <v>10</v>
      </c>
      <c r="L238" s="5" t="str">
        <f>IFERROR(LEFT(J238, FIND("x", J238) - 1), J238)</f>
        <v>1</v>
      </c>
      <c r="M238" s="5" t="str">
        <f>IFERROR(RIGHT(K238, LEN(K238) - FIND("x", K238)), K238)</f>
        <v>4</v>
      </c>
      <c r="N238" s="5"/>
      <c r="O238" s="5"/>
      <c r="P238" s="2"/>
      <c r="Q238" s="2"/>
    </row>
    <row r="239" spans="1:17" ht="28.5" x14ac:dyDescent="0.45">
      <c r="A239" t="s">
        <v>409</v>
      </c>
      <c r="B239" t="s">
        <v>648</v>
      </c>
      <c r="C239" s="2">
        <v>28937</v>
      </c>
      <c r="D239" s="2">
        <v>1101361</v>
      </c>
      <c r="E239" s="2" t="s">
        <v>231</v>
      </c>
      <c r="F239" s="2" t="s">
        <v>231</v>
      </c>
      <c r="G239" s="2">
        <v>93.02</v>
      </c>
      <c r="H239" s="2">
        <v>310</v>
      </c>
      <c r="I239" s="2">
        <v>8</v>
      </c>
      <c r="J239" s="5" t="s">
        <v>8</v>
      </c>
      <c r="K239" s="5" t="s">
        <v>8</v>
      </c>
      <c r="L239" s="5" t="str">
        <f>IFERROR(LEFT(J239, FIND("x", J239) - 1), J239)</f>
        <v>1</v>
      </c>
      <c r="M239" s="5" t="str">
        <f>IFERROR(RIGHT(K239, LEN(K239) - FIND("x", K239)), K239)</f>
        <v>6</v>
      </c>
      <c r="N239" s="5"/>
      <c r="O239" s="5"/>
      <c r="P239" s="2"/>
      <c r="Q239" s="2"/>
    </row>
    <row r="240" spans="1:17" ht="28.5" x14ac:dyDescent="0.45">
      <c r="A240" t="s">
        <v>409</v>
      </c>
      <c r="B240" t="s">
        <v>649</v>
      </c>
      <c r="C240" s="2">
        <v>28937</v>
      </c>
      <c r="D240" s="2">
        <v>1101363</v>
      </c>
      <c r="E240" s="2" t="s">
        <v>232</v>
      </c>
      <c r="F240" s="2" t="s">
        <v>232</v>
      </c>
      <c r="G240" s="2">
        <v>92.94</v>
      </c>
      <c r="H240" s="2">
        <v>310</v>
      </c>
      <c r="I240" s="2">
        <v>8</v>
      </c>
      <c r="J240" s="5" t="s">
        <v>8</v>
      </c>
      <c r="K240" s="5" t="s">
        <v>8</v>
      </c>
      <c r="L240" s="5" t="str">
        <f>IFERROR(LEFT(J240, FIND("x", J240) - 1), J240)</f>
        <v>1</v>
      </c>
      <c r="M240" s="5" t="str">
        <f>IFERROR(RIGHT(K240, LEN(K240) - FIND("x", K240)), K240)</f>
        <v>6</v>
      </c>
      <c r="N240" s="5"/>
      <c r="O240" s="5"/>
      <c r="P240" s="2"/>
      <c r="Q240" s="2"/>
    </row>
    <row r="241" spans="1:17" ht="28.5" x14ac:dyDescent="0.45">
      <c r="A241" t="s">
        <v>409</v>
      </c>
      <c r="B241" t="s">
        <v>650</v>
      </c>
      <c r="C241" s="2">
        <v>28936</v>
      </c>
      <c r="D241" s="2">
        <v>1101357</v>
      </c>
      <c r="E241" s="2" t="s">
        <v>233</v>
      </c>
      <c r="F241" s="2" t="s">
        <v>233</v>
      </c>
      <c r="G241" s="2">
        <v>75.06</v>
      </c>
      <c r="H241" s="2">
        <v>300</v>
      </c>
      <c r="I241" s="2">
        <v>8</v>
      </c>
      <c r="J241" s="5" t="s">
        <v>8</v>
      </c>
      <c r="K241" s="5" t="s">
        <v>8</v>
      </c>
      <c r="L241" s="5" t="str">
        <f>IFERROR(LEFT(J241, FIND("x", J241) - 1), J241)</f>
        <v>1</v>
      </c>
      <c r="M241" s="5" t="str">
        <f>IFERROR(RIGHT(K241, LEN(K241) - FIND("x", K241)), K241)</f>
        <v>6</v>
      </c>
      <c r="N241" s="5"/>
      <c r="O241" s="5"/>
      <c r="P241" s="2"/>
      <c r="Q241" s="2"/>
    </row>
    <row r="242" spans="1:17" ht="28.5" x14ac:dyDescent="0.45">
      <c r="A242" t="s">
        <v>409</v>
      </c>
      <c r="B242" t="s">
        <v>651</v>
      </c>
      <c r="C242" s="2">
        <v>28938</v>
      </c>
      <c r="D242" s="2">
        <v>1101365</v>
      </c>
      <c r="E242" s="2" t="s">
        <v>234</v>
      </c>
      <c r="F242" s="2" t="s">
        <v>234</v>
      </c>
      <c r="G242" s="2">
        <v>101.51</v>
      </c>
      <c r="H242" s="2">
        <v>350</v>
      </c>
      <c r="I242" s="2">
        <v>8</v>
      </c>
      <c r="J242" s="5" t="s">
        <v>8</v>
      </c>
      <c r="K242" s="5" t="s">
        <v>8</v>
      </c>
      <c r="L242" s="5" t="str">
        <f>IFERROR(LEFT(J242, FIND("x", J242) - 1), J242)</f>
        <v>1</v>
      </c>
      <c r="M242" s="5" t="str">
        <f>IFERROR(RIGHT(K242, LEN(K242) - FIND("x", K242)), K242)</f>
        <v>6</v>
      </c>
      <c r="N242" s="5"/>
      <c r="O242" s="5"/>
      <c r="P242" s="2"/>
      <c r="Q242" s="2"/>
    </row>
    <row r="243" spans="1:17" ht="28.5" x14ac:dyDescent="0.45">
      <c r="A243" t="s">
        <v>409</v>
      </c>
      <c r="B243" t="s">
        <v>652</v>
      </c>
      <c r="C243" s="2">
        <v>28938</v>
      </c>
      <c r="D243" s="2">
        <v>1101367</v>
      </c>
      <c r="E243" s="2" t="s">
        <v>235</v>
      </c>
      <c r="F243" s="2" t="s">
        <v>235</v>
      </c>
      <c r="G243" s="2">
        <v>101.51</v>
      </c>
      <c r="H243" s="2">
        <v>350</v>
      </c>
      <c r="I243" s="2">
        <v>8</v>
      </c>
      <c r="J243" s="5" t="s">
        <v>8</v>
      </c>
      <c r="K243" s="5" t="s">
        <v>8</v>
      </c>
      <c r="L243" s="5" t="str">
        <f>IFERROR(LEFT(J243, FIND("x", J243) - 1), J243)</f>
        <v>1</v>
      </c>
      <c r="M243" s="5" t="str">
        <f>IFERROR(RIGHT(K243, LEN(K243) - FIND("x", K243)), K243)</f>
        <v>6</v>
      </c>
      <c r="N243" s="5"/>
      <c r="O243" s="5"/>
      <c r="P243" s="2"/>
      <c r="Q243" s="2"/>
    </row>
    <row r="244" spans="1:17" ht="28.5" x14ac:dyDescent="0.45">
      <c r="A244" t="s">
        <v>409</v>
      </c>
      <c r="B244" t="s">
        <v>653</v>
      </c>
      <c r="C244" s="2">
        <v>31877</v>
      </c>
      <c r="D244" s="2">
        <v>1049612</v>
      </c>
      <c r="E244" s="2" t="s">
        <v>236</v>
      </c>
      <c r="F244" s="2" t="s">
        <v>236</v>
      </c>
      <c r="G244" s="2">
        <v>13.99</v>
      </c>
      <c r="H244" s="2">
        <v>17.39</v>
      </c>
      <c r="I244" s="2">
        <v>8</v>
      </c>
      <c r="J244" s="5" t="s">
        <v>145</v>
      </c>
      <c r="K244" s="5" t="s">
        <v>145</v>
      </c>
      <c r="L244" s="5" t="str">
        <f>IFERROR(LEFT(J244, FIND("x", J244) - 1), J244)</f>
        <v>2</v>
      </c>
      <c r="M244" s="5" t="str">
        <f>IFERROR(RIGHT(K244, LEN(K244) - FIND("x", K244)), K244)</f>
        <v>4</v>
      </c>
      <c r="N244" s="5"/>
      <c r="O244" s="5"/>
      <c r="P244" s="2"/>
      <c r="Q244" s="2"/>
    </row>
    <row r="245" spans="1:17" x14ac:dyDescent="0.45">
      <c r="A245" t="s">
        <v>409</v>
      </c>
      <c r="B245" t="s">
        <v>654</v>
      </c>
      <c r="C245" s="2">
        <v>31962</v>
      </c>
      <c r="D245" s="2">
        <v>1075158</v>
      </c>
      <c r="E245" s="2" t="s">
        <v>237</v>
      </c>
      <c r="F245" s="2" t="s">
        <v>237</v>
      </c>
      <c r="G245" s="2">
        <v>30.73</v>
      </c>
      <c r="H245" s="2">
        <v>40</v>
      </c>
      <c r="I245" s="2">
        <v>8</v>
      </c>
      <c r="J245" s="5" t="s">
        <v>10</v>
      </c>
      <c r="K245" s="5" t="s">
        <v>10</v>
      </c>
      <c r="L245" s="5" t="str">
        <f>IFERROR(LEFT(J245, FIND("x", J245) - 1), J245)</f>
        <v>1</v>
      </c>
      <c r="M245" s="5" t="str">
        <f>IFERROR(RIGHT(K245, LEN(K245) - FIND("x", K245)), K245)</f>
        <v>4</v>
      </c>
      <c r="N245" s="5"/>
      <c r="O245" s="5"/>
      <c r="P245" s="2"/>
      <c r="Q245" s="2"/>
    </row>
    <row r="246" spans="1:17" x14ac:dyDescent="0.45">
      <c r="A246" t="s">
        <v>409</v>
      </c>
      <c r="B246" t="s">
        <v>655</v>
      </c>
      <c r="C246" s="2">
        <v>38602</v>
      </c>
      <c r="D246" s="2">
        <v>1199452</v>
      </c>
      <c r="E246" s="2" t="s">
        <v>238</v>
      </c>
      <c r="F246" s="2" t="s">
        <v>238</v>
      </c>
      <c r="G246" s="2">
        <v>25.6</v>
      </c>
      <c r="H246" s="2">
        <v>34</v>
      </c>
      <c r="I246" s="2">
        <v>8</v>
      </c>
      <c r="J246" s="5" t="s">
        <v>10</v>
      </c>
      <c r="K246" s="5" t="s">
        <v>10</v>
      </c>
      <c r="L246" s="5" t="str">
        <f>IFERROR(LEFT(J246, FIND("x", J246) - 1), J246)</f>
        <v>1</v>
      </c>
      <c r="M246" s="5" t="str">
        <f>IFERROR(RIGHT(K246, LEN(K246) - FIND("x", K246)), K246)</f>
        <v>4</v>
      </c>
      <c r="N246" s="5"/>
      <c r="O246" s="5"/>
      <c r="P246" s="2"/>
      <c r="Q246" s="2"/>
    </row>
    <row r="247" spans="1:17" x14ac:dyDescent="0.45">
      <c r="A247" t="s">
        <v>409</v>
      </c>
      <c r="B247" t="s">
        <v>656</v>
      </c>
      <c r="C247" s="2">
        <v>64039</v>
      </c>
      <c r="D247" s="2">
        <v>1085194</v>
      </c>
      <c r="E247" s="2" t="s">
        <v>239</v>
      </c>
      <c r="F247" s="2" t="s">
        <v>239</v>
      </c>
      <c r="G247" s="2">
        <v>1.47</v>
      </c>
      <c r="H247" s="2">
        <v>1.85</v>
      </c>
      <c r="I247" s="2">
        <v>8</v>
      </c>
      <c r="J247" s="5" t="s">
        <v>5</v>
      </c>
      <c r="K247" s="5" t="s">
        <v>5</v>
      </c>
      <c r="L247" s="5" t="str">
        <f>IFERROR(LEFT(J247, FIND("x", J247) - 1), J247)</f>
        <v>4</v>
      </c>
      <c r="M247" s="5" t="str">
        <f>IFERROR(RIGHT(K247, LEN(K247) - FIND("x", K247)), K247)</f>
        <v>6</v>
      </c>
      <c r="N247" s="5"/>
      <c r="O247" s="5"/>
      <c r="P247" s="2"/>
      <c r="Q247" s="2"/>
    </row>
    <row r="248" spans="1:17" ht="28.5" x14ac:dyDescent="0.45">
      <c r="A248" t="s">
        <v>409</v>
      </c>
      <c r="B248" t="s">
        <v>657</v>
      </c>
      <c r="C248" s="2">
        <v>28936</v>
      </c>
      <c r="D248" s="2">
        <v>1101359</v>
      </c>
      <c r="E248" s="2" t="s">
        <v>240</v>
      </c>
      <c r="F248" s="2" t="s">
        <v>240</v>
      </c>
      <c r="G248" s="2">
        <v>82.21</v>
      </c>
      <c r="H248" s="2">
        <v>31.25</v>
      </c>
      <c r="I248" s="2">
        <v>7</v>
      </c>
      <c r="J248" s="5" t="s">
        <v>8</v>
      </c>
      <c r="K248" s="5" t="s">
        <v>8</v>
      </c>
      <c r="L248" s="5" t="str">
        <f>IFERROR(LEFT(J248, FIND("x", J248) - 1), J248)</f>
        <v>1</v>
      </c>
      <c r="M248" s="5" t="str">
        <f>IFERROR(RIGHT(K248, LEN(K248) - FIND("x", K248)), K248)</f>
        <v>6</v>
      </c>
      <c r="N248" s="5"/>
      <c r="O248" s="5"/>
      <c r="P248" s="2"/>
      <c r="Q248" s="2"/>
    </row>
    <row r="249" spans="1:17" ht="28.5" x14ac:dyDescent="0.45">
      <c r="A249" t="s">
        <v>409</v>
      </c>
      <c r="B249" t="s">
        <v>658</v>
      </c>
      <c r="C249" s="2">
        <v>38221</v>
      </c>
      <c r="D249" s="2">
        <v>1107319</v>
      </c>
      <c r="E249" s="2" t="s">
        <v>241</v>
      </c>
      <c r="F249" s="2" t="s">
        <v>241</v>
      </c>
      <c r="G249" s="2">
        <v>78.989999999999995</v>
      </c>
      <c r="H249" s="2">
        <v>100</v>
      </c>
      <c r="I249" s="2">
        <v>7</v>
      </c>
      <c r="J249" s="5" t="s">
        <v>8</v>
      </c>
      <c r="K249" s="5" t="s">
        <v>8</v>
      </c>
      <c r="L249" s="5" t="str">
        <f>IFERROR(LEFT(J249, FIND("x", J249) - 1), J249)</f>
        <v>1</v>
      </c>
      <c r="M249" s="5" t="str">
        <f>IFERROR(RIGHT(K249, LEN(K249) - FIND("x", K249)), K249)</f>
        <v>6</v>
      </c>
      <c r="N249" s="5"/>
      <c r="O249" s="5"/>
      <c r="P249" s="2"/>
      <c r="Q249" s="2"/>
    </row>
    <row r="250" spans="1:17" ht="28.5" x14ac:dyDescent="0.45">
      <c r="A250" t="s">
        <v>409</v>
      </c>
      <c r="B250" t="s">
        <v>659</v>
      </c>
      <c r="C250" s="2">
        <v>38223</v>
      </c>
      <c r="D250" s="2">
        <v>1107324</v>
      </c>
      <c r="E250" s="2" t="s">
        <v>242</v>
      </c>
      <c r="F250" s="2" t="s">
        <v>242</v>
      </c>
      <c r="G250" s="2">
        <v>103.14</v>
      </c>
      <c r="H250" s="2">
        <v>127</v>
      </c>
      <c r="I250" s="2">
        <v>7</v>
      </c>
      <c r="J250" s="5" t="s">
        <v>8</v>
      </c>
      <c r="K250" s="5" t="s">
        <v>8</v>
      </c>
      <c r="L250" s="5" t="str">
        <f>IFERROR(LEFT(J250, FIND("x", J250) - 1), J250)</f>
        <v>1</v>
      </c>
      <c r="M250" s="5" t="str">
        <f>IFERROR(RIGHT(K250, LEN(K250) - FIND("x", K250)), K250)</f>
        <v>6</v>
      </c>
      <c r="N250" s="5"/>
      <c r="O250" s="5"/>
      <c r="P250" s="2"/>
      <c r="Q250" s="2"/>
    </row>
    <row r="251" spans="1:17" x14ac:dyDescent="0.45">
      <c r="A251" t="s">
        <v>409</v>
      </c>
      <c r="B251" t="s">
        <v>660</v>
      </c>
      <c r="C251" s="2">
        <v>13144</v>
      </c>
      <c r="D251" s="2">
        <v>118624</v>
      </c>
      <c r="E251" s="2" t="s">
        <v>243</v>
      </c>
      <c r="F251" s="2" t="s">
        <v>243</v>
      </c>
      <c r="G251" s="2">
        <v>10.74</v>
      </c>
      <c r="H251" s="2">
        <v>13.04</v>
      </c>
      <c r="I251" s="2">
        <v>6</v>
      </c>
      <c r="J251" s="5" t="s">
        <v>8</v>
      </c>
      <c r="K251" s="5" t="s">
        <v>8</v>
      </c>
      <c r="L251" s="5" t="str">
        <f>IFERROR(LEFT(J251, FIND("x", J251) - 1), J251)</f>
        <v>1</v>
      </c>
      <c r="M251" s="5" t="str">
        <f>IFERROR(RIGHT(K251, LEN(K251) - FIND("x", K251)), K251)</f>
        <v>6</v>
      </c>
      <c r="N251" s="5"/>
      <c r="O251" s="5"/>
      <c r="P251" s="2"/>
      <c r="Q251" s="2"/>
    </row>
    <row r="252" spans="1:17" ht="28.5" x14ac:dyDescent="0.45">
      <c r="A252" t="s">
        <v>409</v>
      </c>
      <c r="B252" t="s">
        <v>661</v>
      </c>
      <c r="C252" s="2">
        <v>17247</v>
      </c>
      <c r="D252" s="2">
        <v>1075019</v>
      </c>
      <c r="E252" s="2" t="s">
        <v>244</v>
      </c>
      <c r="F252" s="2" t="s">
        <v>244</v>
      </c>
      <c r="G252" s="2">
        <v>6.06</v>
      </c>
      <c r="H252" s="2">
        <v>8</v>
      </c>
      <c r="I252" s="2">
        <v>6</v>
      </c>
      <c r="J252" s="5" t="s">
        <v>8</v>
      </c>
      <c r="K252" s="5" t="s">
        <v>8</v>
      </c>
      <c r="L252" s="5" t="str">
        <f>IFERROR(LEFT(J252, FIND("x", J252) - 1), J252)</f>
        <v>1</v>
      </c>
      <c r="M252" s="5" t="str">
        <f>IFERROR(RIGHT(K252, LEN(K252) - FIND("x", K252)), K252)</f>
        <v>6</v>
      </c>
      <c r="N252" s="5"/>
      <c r="O252" s="5"/>
      <c r="P252" s="2"/>
      <c r="Q252" s="2"/>
    </row>
    <row r="253" spans="1:17" x14ac:dyDescent="0.45">
      <c r="A253" t="s">
        <v>409</v>
      </c>
      <c r="B253" t="s">
        <v>662</v>
      </c>
      <c r="C253" s="2">
        <v>19773</v>
      </c>
      <c r="D253" s="2">
        <v>232039</v>
      </c>
      <c r="E253" s="2" t="s">
        <v>245</v>
      </c>
      <c r="F253" s="2" t="s">
        <v>245</v>
      </c>
      <c r="G253" s="2">
        <v>10.52</v>
      </c>
      <c r="H253" s="2">
        <v>12.85</v>
      </c>
      <c r="I253" s="2">
        <v>6</v>
      </c>
      <c r="J253" s="5" t="s">
        <v>161</v>
      </c>
      <c r="K253" s="5" t="s">
        <v>161</v>
      </c>
      <c r="L253" s="5" t="str">
        <f>IFERROR(LEFT(J253, FIND("x", J253) - 1), J253)</f>
        <v>1</v>
      </c>
      <c r="M253" s="5" t="str">
        <f>IFERROR(RIGHT(K253, LEN(K253) - FIND("x", K253)), K253)</f>
        <v>2</v>
      </c>
      <c r="N253" s="5"/>
      <c r="O253" s="5"/>
      <c r="P253" s="2"/>
      <c r="Q253" s="2"/>
    </row>
    <row r="254" spans="1:17" x14ac:dyDescent="0.45">
      <c r="A254" t="s">
        <v>409</v>
      </c>
      <c r="B254" t="s">
        <v>663</v>
      </c>
      <c r="C254" s="2">
        <v>20198</v>
      </c>
      <c r="D254" s="2">
        <v>119024</v>
      </c>
      <c r="E254" s="2" t="s">
        <v>246</v>
      </c>
      <c r="F254" s="2" t="s">
        <v>246</v>
      </c>
      <c r="G254" s="2">
        <v>7.12</v>
      </c>
      <c r="H254" s="2">
        <v>8.69</v>
      </c>
      <c r="I254" s="2">
        <v>6</v>
      </c>
      <c r="J254" s="5" t="s">
        <v>8</v>
      </c>
      <c r="K254" s="5" t="s">
        <v>8</v>
      </c>
      <c r="L254" s="5" t="str">
        <f>IFERROR(LEFT(J254, FIND("x", J254) - 1), J254)</f>
        <v>1</v>
      </c>
      <c r="M254" s="5" t="str">
        <f>IFERROR(RIGHT(K254, LEN(K254) - FIND("x", K254)), K254)</f>
        <v>6</v>
      </c>
      <c r="N254" s="5"/>
      <c r="O254" s="5"/>
      <c r="P254" s="2"/>
      <c r="Q254" s="2"/>
    </row>
    <row r="255" spans="1:17" ht="28.5" x14ac:dyDescent="0.45">
      <c r="A255" t="s">
        <v>409</v>
      </c>
      <c r="B255" t="s">
        <v>664</v>
      </c>
      <c r="C255" s="2">
        <v>15531</v>
      </c>
      <c r="D255" s="2">
        <v>1055234</v>
      </c>
      <c r="E255" s="2" t="s">
        <v>247</v>
      </c>
      <c r="F255" s="2" t="s">
        <v>247</v>
      </c>
      <c r="G255" s="2">
        <v>19.09</v>
      </c>
      <c r="H255" s="2">
        <v>23.74</v>
      </c>
      <c r="I255" s="2">
        <v>6</v>
      </c>
      <c r="J255" s="5" t="s">
        <v>8</v>
      </c>
      <c r="K255" s="5" t="s">
        <v>8</v>
      </c>
      <c r="L255" s="5" t="str">
        <f>IFERROR(LEFT(J255, FIND("x", J255) - 1), J255)</f>
        <v>1</v>
      </c>
      <c r="M255" s="5" t="str">
        <f>IFERROR(RIGHT(K255, LEN(K255) - FIND("x", K255)), K255)</f>
        <v>6</v>
      </c>
      <c r="N255" s="5"/>
      <c r="O255" s="5"/>
      <c r="P255" s="2"/>
      <c r="Q255" s="2"/>
    </row>
    <row r="256" spans="1:17" ht="28.5" x14ac:dyDescent="0.45">
      <c r="A256" t="s">
        <v>409</v>
      </c>
      <c r="B256" t="s">
        <v>665</v>
      </c>
      <c r="C256" s="2">
        <v>16126</v>
      </c>
      <c r="D256" s="2">
        <v>638363</v>
      </c>
      <c r="E256" s="2" t="s">
        <v>248</v>
      </c>
      <c r="F256" s="2" t="s">
        <v>248</v>
      </c>
      <c r="G256" s="2">
        <v>8.43</v>
      </c>
      <c r="H256" s="2">
        <v>10.43</v>
      </c>
      <c r="I256" s="2">
        <v>6</v>
      </c>
      <c r="J256" s="5" t="s">
        <v>8</v>
      </c>
      <c r="K256" s="5" t="s">
        <v>8</v>
      </c>
      <c r="L256" s="5" t="str">
        <f>IFERROR(LEFT(J256, FIND("x", J256) - 1), J256)</f>
        <v>1</v>
      </c>
      <c r="M256" s="5" t="str">
        <f>IFERROR(RIGHT(K256, LEN(K256) - FIND("x", K256)), K256)</f>
        <v>6</v>
      </c>
      <c r="N256" s="5"/>
      <c r="O256" s="5"/>
      <c r="P256" s="2"/>
      <c r="Q256" s="2"/>
    </row>
    <row r="257" spans="1:17" ht="28.5" x14ac:dyDescent="0.45">
      <c r="A257" t="s">
        <v>409</v>
      </c>
      <c r="B257" t="s">
        <v>666</v>
      </c>
      <c r="C257" s="2">
        <v>25319</v>
      </c>
      <c r="D257" s="2">
        <v>293283</v>
      </c>
      <c r="E257" s="2" t="s">
        <v>250</v>
      </c>
      <c r="F257" s="2" t="s">
        <v>250</v>
      </c>
      <c r="G257" s="2">
        <v>25.99</v>
      </c>
      <c r="H257" s="2">
        <v>65</v>
      </c>
      <c r="I257" s="2">
        <v>6</v>
      </c>
      <c r="J257" s="5" t="s">
        <v>249</v>
      </c>
      <c r="K257" s="5" t="s">
        <v>249</v>
      </c>
      <c r="L257" s="5" t="str">
        <f>IFERROR(LEFT(J257, FIND("x", J257) - 1), J257)</f>
        <v>12</v>
      </c>
      <c r="M257" s="5" t="str">
        <f>IFERROR(RIGHT(K257, LEN(K257) - FIND("x", K257)), K257)</f>
        <v>1</v>
      </c>
      <c r="N257" s="5"/>
      <c r="O257" s="5"/>
      <c r="P257" s="2"/>
      <c r="Q257" s="2"/>
    </row>
    <row r="258" spans="1:17" ht="28.5" x14ac:dyDescent="0.45">
      <c r="A258" t="s">
        <v>409</v>
      </c>
      <c r="B258" t="s">
        <v>667</v>
      </c>
      <c r="C258" s="2">
        <v>25397</v>
      </c>
      <c r="D258" s="2">
        <v>1086350</v>
      </c>
      <c r="E258" s="2" t="s">
        <v>251</v>
      </c>
      <c r="F258" s="2" t="s">
        <v>251</v>
      </c>
      <c r="G258" s="2">
        <v>23.22</v>
      </c>
      <c r="H258" s="2">
        <v>28.73</v>
      </c>
      <c r="I258" s="2">
        <v>6</v>
      </c>
      <c r="J258" s="5" t="s">
        <v>8</v>
      </c>
      <c r="K258" s="5" t="s">
        <v>8</v>
      </c>
      <c r="L258" s="5" t="str">
        <f>IFERROR(LEFT(J258, FIND("x", J258) - 1), J258)</f>
        <v>1</v>
      </c>
      <c r="M258" s="5" t="str">
        <f>IFERROR(RIGHT(K258, LEN(K258) - FIND("x", K258)), K258)</f>
        <v>6</v>
      </c>
      <c r="N258" s="5"/>
      <c r="O258" s="5"/>
      <c r="P258" s="2"/>
      <c r="Q258" s="2"/>
    </row>
    <row r="259" spans="1:17" ht="42.75" x14ac:dyDescent="0.45">
      <c r="A259" t="s">
        <v>409</v>
      </c>
      <c r="B259" t="s">
        <v>668</v>
      </c>
      <c r="C259" s="2">
        <v>25397</v>
      </c>
      <c r="D259" s="2">
        <v>1086336</v>
      </c>
      <c r="E259" s="2" t="s">
        <v>252</v>
      </c>
      <c r="F259" s="2" t="s">
        <v>252</v>
      </c>
      <c r="G259" s="2">
        <v>23.22</v>
      </c>
      <c r="H259" s="2">
        <v>28.73</v>
      </c>
      <c r="I259" s="2">
        <v>6</v>
      </c>
      <c r="J259" s="5" t="s">
        <v>8</v>
      </c>
      <c r="K259" s="5" t="s">
        <v>8</v>
      </c>
      <c r="L259" s="5" t="str">
        <f>IFERROR(LEFT(J259, FIND("x", J259) - 1), J259)</f>
        <v>1</v>
      </c>
      <c r="M259" s="5" t="str">
        <f>IFERROR(RIGHT(K259, LEN(K259) - FIND("x", K259)), K259)</f>
        <v>6</v>
      </c>
      <c r="N259" s="5"/>
      <c r="O259" s="5"/>
      <c r="P259" s="2"/>
      <c r="Q259" s="2"/>
    </row>
    <row r="260" spans="1:17" ht="28.5" x14ac:dyDescent="0.45">
      <c r="A260" t="s">
        <v>409</v>
      </c>
      <c r="B260" t="s">
        <v>669</v>
      </c>
      <c r="C260" s="2">
        <v>25435</v>
      </c>
      <c r="D260" s="2">
        <v>1107069</v>
      </c>
      <c r="E260" s="2" t="s">
        <v>253</v>
      </c>
      <c r="F260" s="2" t="s">
        <v>253</v>
      </c>
      <c r="G260" s="2">
        <v>11.95</v>
      </c>
      <c r="H260" s="2">
        <v>14.74</v>
      </c>
      <c r="I260" s="2">
        <v>6</v>
      </c>
      <c r="J260" s="5" t="s">
        <v>8</v>
      </c>
      <c r="K260" s="5" t="s">
        <v>8</v>
      </c>
      <c r="L260" s="5" t="str">
        <f>IFERROR(LEFT(J260, FIND("x", J260) - 1), J260)</f>
        <v>1</v>
      </c>
      <c r="M260" s="5" t="str">
        <f>IFERROR(RIGHT(K260, LEN(K260) - FIND("x", K260)), K260)</f>
        <v>6</v>
      </c>
      <c r="N260" s="5"/>
      <c r="O260" s="5"/>
      <c r="P260" s="2"/>
      <c r="Q260" s="2"/>
    </row>
    <row r="261" spans="1:17" x14ac:dyDescent="0.45">
      <c r="A261" t="s">
        <v>409</v>
      </c>
      <c r="B261" t="s">
        <v>670</v>
      </c>
      <c r="C261" s="2">
        <v>28386</v>
      </c>
      <c r="D261" s="2">
        <v>1055103</v>
      </c>
      <c r="E261" s="2" t="s">
        <v>254</v>
      </c>
      <c r="F261" s="2" t="s">
        <v>254</v>
      </c>
      <c r="G261" s="2">
        <v>5.8</v>
      </c>
      <c r="H261" s="2">
        <v>7.08</v>
      </c>
      <c r="I261" s="2">
        <v>6</v>
      </c>
      <c r="J261" s="5" t="s">
        <v>8</v>
      </c>
      <c r="K261" s="5" t="s">
        <v>8</v>
      </c>
      <c r="L261" s="5" t="str">
        <f>IFERROR(LEFT(J261, FIND("x", J261) - 1), J261)</f>
        <v>1</v>
      </c>
      <c r="M261" s="5" t="str">
        <f>IFERROR(RIGHT(K261, LEN(K261) - FIND("x", K261)), K261)</f>
        <v>6</v>
      </c>
      <c r="N261" s="5"/>
      <c r="O261" s="5"/>
      <c r="P261" s="2"/>
      <c r="Q261" s="2"/>
    </row>
    <row r="262" spans="1:17" ht="28.5" x14ac:dyDescent="0.45">
      <c r="A262" t="s">
        <v>409</v>
      </c>
      <c r="B262" t="s">
        <v>671</v>
      </c>
      <c r="C262" s="2">
        <v>25397</v>
      </c>
      <c r="D262" s="2">
        <v>1075634</v>
      </c>
      <c r="E262" s="2" t="s">
        <v>255</v>
      </c>
      <c r="F262" s="2" t="s">
        <v>255</v>
      </c>
      <c r="G262" s="2">
        <v>19.59</v>
      </c>
      <c r="H262" s="2">
        <v>24.19</v>
      </c>
      <c r="I262" s="2">
        <v>6</v>
      </c>
      <c r="J262" s="5" t="s">
        <v>8</v>
      </c>
      <c r="K262" s="5" t="s">
        <v>8</v>
      </c>
      <c r="L262" s="5" t="str">
        <f>IFERROR(LEFT(J262, FIND("x", J262) - 1), J262)</f>
        <v>1</v>
      </c>
      <c r="M262" s="5" t="str">
        <f>IFERROR(RIGHT(K262, LEN(K262) - FIND("x", K262)), K262)</f>
        <v>6</v>
      </c>
      <c r="N262" s="5"/>
      <c r="O262" s="5"/>
      <c r="P262" s="2"/>
      <c r="Q262" s="2"/>
    </row>
    <row r="263" spans="1:17" ht="28.5" x14ac:dyDescent="0.45">
      <c r="A263" t="s">
        <v>409</v>
      </c>
      <c r="B263" t="s">
        <v>672</v>
      </c>
      <c r="C263" s="2">
        <v>25397</v>
      </c>
      <c r="D263" s="2">
        <v>1075637</v>
      </c>
      <c r="E263" s="2" t="s">
        <v>256</v>
      </c>
      <c r="F263" s="2" t="s">
        <v>256</v>
      </c>
      <c r="G263" s="2">
        <v>23.22</v>
      </c>
      <c r="H263" s="2">
        <v>28.73</v>
      </c>
      <c r="I263" s="2">
        <v>6</v>
      </c>
      <c r="J263" s="5" t="s">
        <v>8</v>
      </c>
      <c r="K263" s="5" t="s">
        <v>8</v>
      </c>
      <c r="L263" s="5" t="str">
        <f>IFERROR(LEFT(J263, FIND("x", J263) - 1), J263)</f>
        <v>1</v>
      </c>
      <c r="M263" s="5" t="str">
        <f>IFERROR(RIGHT(K263, LEN(K263) - FIND("x", K263)), K263)</f>
        <v>6</v>
      </c>
      <c r="N263" s="5"/>
      <c r="O263" s="5"/>
      <c r="P263" s="2"/>
      <c r="Q263" s="2"/>
    </row>
    <row r="264" spans="1:17" x14ac:dyDescent="0.45">
      <c r="A264" t="s">
        <v>409</v>
      </c>
      <c r="B264" t="s">
        <v>673</v>
      </c>
      <c r="C264" s="2">
        <v>28384</v>
      </c>
      <c r="D264" s="2">
        <v>1055101</v>
      </c>
      <c r="E264" s="2" t="s">
        <v>257</v>
      </c>
      <c r="F264" s="2" t="s">
        <v>257</v>
      </c>
      <c r="G264" s="2">
        <v>8.75</v>
      </c>
      <c r="H264" s="2">
        <v>10.63</v>
      </c>
      <c r="I264" s="2">
        <v>6</v>
      </c>
      <c r="J264" s="5" t="s">
        <v>8</v>
      </c>
      <c r="K264" s="5" t="s">
        <v>8</v>
      </c>
      <c r="L264" s="5" t="str">
        <f>IFERROR(LEFT(J264, FIND("x", J264) - 1), J264)</f>
        <v>1</v>
      </c>
      <c r="M264" s="5" t="str">
        <f>IFERROR(RIGHT(K264, LEN(K264) - FIND("x", K264)), K264)</f>
        <v>6</v>
      </c>
      <c r="N264" s="5"/>
      <c r="O264" s="5"/>
      <c r="P264" s="2"/>
      <c r="Q264" s="2"/>
    </row>
    <row r="265" spans="1:17" ht="28.5" x14ac:dyDescent="0.45">
      <c r="A265" t="s">
        <v>409</v>
      </c>
      <c r="B265" t="s">
        <v>674</v>
      </c>
      <c r="C265" s="2">
        <v>28423</v>
      </c>
      <c r="D265" s="2">
        <v>1112692</v>
      </c>
      <c r="E265" s="2" t="s">
        <v>258</v>
      </c>
      <c r="F265" s="2" t="s">
        <v>258</v>
      </c>
      <c r="G265" s="2">
        <v>15.02</v>
      </c>
      <c r="H265" s="2">
        <v>19</v>
      </c>
      <c r="I265" s="2">
        <v>6</v>
      </c>
      <c r="J265" s="5" t="s">
        <v>8</v>
      </c>
      <c r="K265" s="5" t="s">
        <v>8</v>
      </c>
      <c r="L265" s="5" t="str">
        <f>IFERROR(LEFT(J265, FIND("x", J265) - 1), J265)</f>
        <v>1</v>
      </c>
      <c r="M265" s="5" t="str">
        <f>IFERROR(RIGHT(K265, LEN(K265) - FIND("x", K265)), K265)</f>
        <v>6</v>
      </c>
      <c r="N265" s="5"/>
      <c r="O265" s="5"/>
      <c r="P265" s="2"/>
      <c r="Q265" s="2"/>
    </row>
    <row r="266" spans="1:17" ht="42.75" x14ac:dyDescent="0.45">
      <c r="A266" t="s">
        <v>409</v>
      </c>
      <c r="B266" t="s">
        <v>675</v>
      </c>
      <c r="C266" s="2">
        <v>28435</v>
      </c>
      <c r="D266" s="2">
        <v>1075298</v>
      </c>
      <c r="E266" s="2" t="s">
        <v>259</v>
      </c>
      <c r="F266" s="2" t="s">
        <v>259</v>
      </c>
      <c r="G266" s="2">
        <v>29.21</v>
      </c>
      <c r="H266" s="2">
        <v>55</v>
      </c>
      <c r="I266" s="2">
        <v>6</v>
      </c>
      <c r="J266" s="5" t="s">
        <v>161</v>
      </c>
      <c r="K266" s="5" t="s">
        <v>161</v>
      </c>
      <c r="L266" s="5" t="str">
        <f>IFERROR(LEFT(J266, FIND("x", J266) - 1), J266)</f>
        <v>1</v>
      </c>
      <c r="M266" s="5" t="str">
        <f>IFERROR(RIGHT(K266, LEN(K266) - FIND("x", K266)), K266)</f>
        <v>2</v>
      </c>
      <c r="N266" s="5"/>
      <c r="O266" s="5"/>
      <c r="P266" s="2"/>
      <c r="Q266" s="2"/>
    </row>
    <row r="267" spans="1:17" ht="28.5" x14ac:dyDescent="0.45">
      <c r="A267" t="s">
        <v>409</v>
      </c>
      <c r="B267" t="s">
        <v>676</v>
      </c>
      <c r="C267" s="2">
        <v>28552</v>
      </c>
      <c r="D267" s="2">
        <v>1112687</v>
      </c>
      <c r="E267" s="2" t="s">
        <v>260</v>
      </c>
      <c r="F267" s="2" t="s">
        <v>260</v>
      </c>
      <c r="G267" s="2">
        <v>12.8</v>
      </c>
      <c r="H267" s="2">
        <v>15.87</v>
      </c>
      <c r="I267" s="2">
        <v>6</v>
      </c>
      <c r="J267" s="5" t="s">
        <v>8</v>
      </c>
      <c r="K267" s="5" t="s">
        <v>8</v>
      </c>
      <c r="L267" s="5" t="str">
        <f>IFERROR(LEFT(J267, FIND("x", J267) - 1), J267)</f>
        <v>1</v>
      </c>
      <c r="M267" s="5" t="str">
        <f>IFERROR(RIGHT(K267, LEN(K267) - FIND("x", K267)), K267)</f>
        <v>6</v>
      </c>
      <c r="N267" s="5"/>
      <c r="O267" s="5"/>
      <c r="P267" s="2"/>
      <c r="Q267" s="2"/>
    </row>
    <row r="268" spans="1:17" x14ac:dyDescent="0.45">
      <c r="A268" t="s">
        <v>409</v>
      </c>
      <c r="B268" t="s">
        <v>677</v>
      </c>
      <c r="C268" s="2">
        <v>28690</v>
      </c>
      <c r="D268" s="2">
        <v>1086658</v>
      </c>
      <c r="E268" s="2" t="s">
        <v>831</v>
      </c>
      <c r="F268" s="2" t="s">
        <v>831</v>
      </c>
      <c r="G268" s="2">
        <v>23.13</v>
      </c>
      <c r="H268" s="2">
        <v>28.73</v>
      </c>
      <c r="I268" s="2">
        <v>6</v>
      </c>
      <c r="J268" s="5" t="s">
        <v>8</v>
      </c>
      <c r="K268" s="5" t="s">
        <v>8</v>
      </c>
      <c r="L268" s="5" t="str">
        <f>IFERROR(LEFT(J268, FIND("x", J268) - 1), J268)</f>
        <v>1</v>
      </c>
      <c r="M268" s="5" t="str">
        <f>IFERROR(RIGHT(K268, LEN(K268) - FIND("x", K268)), K268)</f>
        <v>6</v>
      </c>
      <c r="N268" s="5"/>
      <c r="O268" s="5"/>
      <c r="P268" s="2"/>
      <c r="Q268" s="2"/>
    </row>
    <row r="269" spans="1:17" x14ac:dyDescent="0.45">
      <c r="A269" t="s">
        <v>409</v>
      </c>
      <c r="B269" t="s">
        <v>678</v>
      </c>
      <c r="C269" s="2">
        <v>28690</v>
      </c>
      <c r="D269" s="2">
        <v>1086660</v>
      </c>
      <c r="E269" s="2" t="s">
        <v>831</v>
      </c>
      <c r="F269" s="2" t="s">
        <v>831</v>
      </c>
      <c r="G269" s="2">
        <v>23.13</v>
      </c>
      <c r="H269" s="2">
        <v>28.73</v>
      </c>
      <c r="I269" s="2">
        <v>6</v>
      </c>
      <c r="J269" s="5" t="s">
        <v>8</v>
      </c>
      <c r="K269" s="5" t="s">
        <v>8</v>
      </c>
      <c r="L269" s="5" t="str">
        <f>IFERROR(LEFT(J269, FIND("x", J269) - 1), J269)</f>
        <v>1</v>
      </c>
      <c r="M269" s="5" t="str">
        <f>IFERROR(RIGHT(K269, LEN(K269) - FIND("x", K269)), K269)</f>
        <v>6</v>
      </c>
      <c r="N269" s="5"/>
      <c r="O269" s="5"/>
      <c r="P269" s="2"/>
      <c r="Q269" s="2"/>
    </row>
    <row r="270" spans="1:17" ht="28.5" x14ac:dyDescent="0.45">
      <c r="A270" t="s">
        <v>409</v>
      </c>
      <c r="B270" t="s">
        <v>679</v>
      </c>
      <c r="C270" s="2">
        <v>28690</v>
      </c>
      <c r="D270" s="2">
        <v>1086659</v>
      </c>
      <c r="E270" s="2" t="s">
        <v>832</v>
      </c>
      <c r="F270" s="2" t="s">
        <v>832</v>
      </c>
      <c r="G270" s="2">
        <v>23.13</v>
      </c>
      <c r="H270" s="2">
        <v>28.73</v>
      </c>
      <c r="I270" s="2">
        <v>6</v>
      </c>
      <c r="J270" s="5" t="s">
        <v>8</v>
      </c>
      <c r="K270" s="5" t="s">
        <v>8</v>
      </c>
      <c r="L270" s="5" t="str">
        <f>IFERROR(LEFT(J270, FIND("x", J270) - 1), J270)</f>
        <v>1</v>
      </c>
      <c r="M270" s="5" t="str">
        <f>IFERROR(RIGHT(K270, LEN(K270) - FIND("x", K270)), K270)</f>
        <v>6</v>
      </c>
      <c r="N270" s="5"/>
      <c r="O270" s="5"/>
      <c r="P270" s="2"/>
      <c r="Q270" s="2"/>
    </row>
    <row r="271" spans="1:17" ht="28.5" x14ac:dyDescent="0.45">
      <c r="A271" t="s">
        <v>409</v>
      </c>
      <c r="B271" t="s">
        <v>680</v>
      </c>
      <c r="C271" s="2">
        <v>28390</v>
      </c>
      <c r="D271" s="2">
        <v>1091746</v>
      </c>
      <c r="E271" s="2" t="s">
        <v>261</v>
      </c>
      <c r="F271" s="2" t="s">
        <v>261</v>
      </c>
      <c r="G271" s="2">
        <v>132.78</v>
      </c>
      <c r="H271" s="2">
        <v>276</v>
      </c>
      <c r="I271" s="2">
        <v>6</v>
      </c>
      <c r="J271" s="5" t="s">
        <v>161</v>
      </c>
      <c r="K271" s="5" t="s">
        <v>161</v>
      </c>
      <c r="L271" s="5" t="str">
        <f>IFERROR(LEFT(J271, FIND("x", J271) - 1), J271)</f>
        <v>1</v>
      </c>
      <c r="M271" s="5" t="str">
        <f>IFERROR(RIGHT(K271, LEN(K271) - FIND("x", K271)), K271)</f>
        <v>2</v>
      </c>
      <c r="N271" s="5"/>
      <c r="O271" s="5"/>
      <c r="P271" s="2"/>
      <c r="Q271" s="2"/>
    </row>
    <row r="272" spans="1:17" x14ac:dyDescent="0.45">
      <c r="A272" t="s">
        <v>409</v>
      </c>
      <c r="B272" t="s">
        <v>681</v>
      </c>
      <c r="C272" s="2">
        <v>28749</v>
      </c>
      <c r="D272" s="2">
        <v>1091551</v>
      </c>
      <c r="E272" s="2" t="s">
        <v>208</v>
      </c>
      <c r="F272" s="2" t="s">
        <v>208</v>
      </c>
      <c r="G272" s="2">
        <v>8.49</v>
      </c>
      <c r="H272" s="2">
        <v>10.46</v>
      </c>
      <c r="I272" s="2">
        <v>6</v>
      </c>
      <c r="J272" s="5" t="s">
        <v>8</v>
      </c>
      <c r="K272" s="5" t="s">
        <v>8</v>
      </c>
      <c r="L272" s="5" t="str">
        <f>IFERROR(LEFT(J272, FIND("x", J272) - 1), J272)</f>
        <v>1</v>
      </c>
      <c r="M272" s="5" t="str">
        <f>IFERROR(RIGHT(K272, LEN(K272) - FIND("x", K272)), K272)</f>
        <v>6</v>
      </c>
      <c r="N272" s="5"/>
      <c r="O272" s="5"/>
      <c r="P272" s="2"/>
      <c r="Q272" s="2"/>
    </row>
    <row r="273" spans="1:17" ht="28.5" x14ac:dyDescent="0.45">
      <c r="A273" t="s">
        <v>409</v>
      </c>
      <c r="B273" t="s">
        <v>682</v>
      </c>
      <c r="C273" s="2">
        <v>38221</v>
      </c>
      <c r="D273" s="2">
        <v>1107320</v>
      </c>
      <c r="E273" s="2" t="s">
        <v>262</v>
      </c>
      <c r="F273" s="2" t="s">
        <v>262</v>
      </c>
      <c r="G273" s="2">
        <v>90.27</v>
      </c>
      <c r="H273" s="2">
        <v>113</v>
      </c>
      <c r="I273" s="2">
        <v>6</v>
      </c>
      <c r="J273" s="5" t="s">
        <v>8</v>
      </c>
      <c r="K273" s="5" t="s">
        <v>8</v>
      </c>
      <c r="L273" s="5" t="str">
        <f>IFERROR(LEFT(J273, FIND("x", J273) - 1), J273)</f>
        <v>1</v>
      </c>
      <c r="M273" s="5" t="str">
        <f>IFERROR(RIGHT(K273, LEN(K273) - FIND("x", K273)), K273)</f>
        <v>6</v>
      </c>
      <c r="N273" s="5"/>
      <c r="O273" s="5"/>
      <c r="P273" s="2"/>
      <c r="Q273" s="2"/>
    </row>
    <row r="274" spans="1:17" ht="28.5" x14ac:dyDescent="0.45">
      <c r="A274" t="s">
        <v>409</v>
      </c>
      <c r="B274" t="s">
        <v>683</v>
      </c>
      <c r="C274" s="2">
        <v>38441</v>
      </c>
      <c r="D274" s="2">
        <v>1107884</v>
      </c>
      <c r="E274" s="2" t="s">
        <v>263</v>
      </c>
      <c r="F274" s="2" t="s">
        <v>263</v>
      </c>
      <c r="G274" s="2">
        <v>12.81</v>
      </c>
      <c r="H274" s="2">
        <v>15.81</v>
      </c>
      <c r="I274" s="2">
        <v>6</v>
      </c>
      <c r="J274" s="5" t="s">
        <v>8</v>
      </c>
      <c r="K274" s="5" t="s">
        <v>8</v>
      </c>
      <c r="L274" s="5" t="str">
        <f>IFERROR(LEFT(J274, FIND("x", J274) - 1), J274)</f>
        <v>1</v>
      </c>
      <c r="M274" s="5" t="str">
        <f>IFERROR(RIGHT(K274, LEN(K274) - FIND("x", K274)), K274)</f>
        <v>6</v>
      </c>
      <c r="N274" s="5"/>
      <c r="O274" s="5"/>
      <c r="P274" s="2"/>
      <c r="Q274" s="2"/>
    </row>
    <row r="275" spans="1:17" ht="28.5" x14ac:dyDescent="0.45">
      <c r="A275" t="s">
        <v>409</v>
      </c>
      <c r="B275" t="s">
        <v>684</v>
      </c>
      <c r="C275" s="2">
        <v>38591</v>
      </c>
      <c r="D275" s="2">
        <v>1116575</v>
      </c>
      <c r="E275" s="2" t="s">
        <v>264</v>
      </c>
      <c r="F275" s="2" t="s">
        <v>264</v>
      </c>
      <c r="G275" s="2">
        <v>10.42</v>
      </c>
      <c r="H275" s="2">
        <v>12.94</v>
      </c>
      <c r="I275" s="2">
        <v>6</v>
      </c>
      <c r="J275" s="5" t="s">
        <v>8</v>
      </c>
      <c r="K275" s="5" t="s">
        <v>8</v>
      </c>
      <c r="L275" s="5" t="str">
        <f>IFERROR(LEFT(J275, FIND("x", J275) - 1), J275)</f>
        <v>1</v>
      </c>
      <c r="M275" s="5" t="str">
        <f>IFERROR(RIGHT(K275, LEN(K275) - FIND("x", K275)), K275)</f>
        <v>6</v>
      </c>
      <c r="N275" s="5"/>
      <c r="O275" s="5"/>
      <c r="P275" s="2"/>
      <c r="Q275" s="2"/>
    </row>
    <row r="276" spans="1:17" ht="28.5" x14ac:dyDescent="0.45">
      <c r="A276" t="s">
        <v>409</v>
      </c>
      <c r="B276" t="s">
        <v>685</v>
      </c>
      <c r="C276" s="2">
        <v>38222</v>
      </c>
      <c r="D276" s="2">
        <v>1107321</v>
      </c>
      <c r="E276" s="2" t="s">
        <v>265</v>
      </c>
      <c r="F276" s="2" t="s">
        <v>265</v>
      </c>
      <c r="G276" s="2">
        <v>59.32</v>
      </c>
      <c r="H276" s="2">
        <v>73</v>
      </c>
      <c r="I276" s="2">
        <v>6</v>
      </c>
      <c r="J276" s="5" t="s">
        <v>8</v>
      </c>
      <c r="K276" s="5" t="s">
        <v>8</v>
      </c>
      <c r="L276" s="5" t="str">
        <f>IFERROR(LEFT(J276, FIND("x", J276) - 1), J276)</f>
        <v>1</v>
      </c>
      <c r="M276" s="5" t="str">
        <f>IFERROR(RIGHT(K276, LEN(K276) - FIND("x", K276)), K276)</f>
        <v>6</v>
      </c>
      <c r="N276" s="5"/>
      <c r="O276" s="5"/>
      <c r="P276" s="2"/>
      <c r="Q276" s="2"/>
    </row>
    <row r="277" spans="1:17" ht="28.5" x14ac:dyDescent="0.45">
      <c r="A277" t="s">
        <v>409</v>
      </c>
      <c r="B277" t="s">
        <v>686</v>
      </c>
      <c r="C277" s="2">
        <v>38222</v>
      </c>
      <c r="D277" s="2">
        <v>1107322</v>
      </c>
      <c r="E277" s="2" t="s">
        <v>266</v>
      </c>
      <c r="F277" s="2" t="s">
        <v>266</v>
      </c>
      <c r="G277" s="2">
        <v>68.77</v>
      </c>
      <c r="H277" s="2">
        <v>73</v>
      </c>
      <c r="I277" s="2">
        <v>6</v>
      </c>
      <c r="J277" s="5" t="s">
        <v>8</v>
      </c>
      <c r="K277" s="5" t="s">
        <v>8</v>
      </c>
      <c r="L277" s="5" t="str">
        <f>IFERROR(LEFT(J277, FIND("x", J277) - 1), J277)</f>
        <v>1</v>
      </c>
      <c r="M277" s="5" t="str">
        <f>IFERROR(RIGHT(K277, LEN(K277) - FIND("x", K277)), K277)</f>
        <v>6</v>
      </c>
      <c r="N277" s="5"/>
      <c r="O277" s="5"/>
      <c r="P277" s="2"/>
      <c r="Q277" s="2"/>
    </row>
    <row r="278" spans="1:17" ht="28.5" x14ac:dyDescent="0.45">
      <c r="A278" t="s">
        <v>409</v>
      </c>
      <c r="B278" t="s">
        <v>687</v>
      </c>
      <c r="C278" s="2">
        <v>38223</v>
      </c>
      <c r="D278" s="2">
        <v>1107325</v>
      </c>
      <c r="E278" s="2" t="s">
        <v>267</v>
      </c>
      <c r="F278" s="2" t="s">
        <v>267</v>
      </c>
      <c r="G278" s="2">
        <v>114.15</v>
      </c>
      <c r="H278" s="2">
        <v>143</v>
      </c>
      <c r="I278" s="2">
        <v>6</v>
      </c>
      <c r="J278" s="5" t="s">
        <v>8</v>
      </c>
      <c r="K278" s="5" t="s">
        <v>8</v>
      </c>
      <c r="L278" s="5" t="str">
        <f>IFERROR(LEFT(J278, FIND("x", J278) - 1), J278)</f>
        <v>1</v>
      </c>
      <c r="M278" s="5" t="str">
        <f>IFERROR(RIGHT(K278, LEN(K278) - FIND("x", K278)), K278)</f>
        <v>6</v>
      </c>
      <c r="N278" s="5"/>
      <c r="O278" s="5"/>
      <c r="P278" s="2"/>
      <c r="Q278" s="2"/>
    </row>
    <row r="279" spans="1:17" ht="28.5" x14ac:dyDescent="0.45">
      <c r="A279" t="s">
        <v>409</v>
      </c>
      <c r="B279" t="s">
        <v>688</v>
      </c>
      <c r="C279" s="2">
        <v>64039</v>
      </c>
      <c r="D279" s="2">
        <v>1085191</v>
      </c>
      <c r="E279" s="2" t="s">
        <v>268</v>
      </c>
      <c r="F279" s="2" t="s">
        <v>268</v>
      </c>
      <c r="G279" s="2">
        <v>1.45</v>
      </c>
      <c r="H279" s="2">
        <v>1.85</v>
      </c>
      <c r="I279" s="2">
        <v>6</v>
      </c>
      <c r="J279" s="5" t="s">
        <v>17</v>
      </c>
      <c r="K279" s="5" t="s">
        <v>17</v>
      </c>
      <c r="L279" s="5" t="str">
        <f>IFERROR(LEFT(J279, FIND("x", J279) - 1), J279)</f>
        <v>6</v>
      </c>
      <c r="M279" s="5" t="str">
        <f>IFERROR(RIGHT(K279, LEN(K279) - FIND("x", K279)), K279)</f>
        <v>4</v>
      </c>
      <c r="N279" s="5"/>
      <c r="O279" s="5"/>
      <c r="P279" s="2"/>
      <c r="Q279" s="2"/>
    </row>
    <row r="280" spans="1:17" x14ac:dyDescent="0.45">
      <c r="A280" t="s">
        <v>409</v>
      </c>
      <c r="B280" t="s">
        <v>689</v>
      </c>
      <c r="C280" s="2">
        <v>64100</v>
      </c>
      <c r="D280" s="2">
        <v>1073484</v>
      </c>
      <c r="E280" s="2" t="s">
        <v>269</v>
      </c>
      <c r="F280" s="2" t="s">
        <v>269</v>
      </c>
      <c r="G280" s="2">
        <v>2.21</v>
      </c>
      <c r="H280" s="2">
        <v>2.61</v>
      </c>
      <c r="I280" s="2">
        <v>6</v>
      </c>
      <c r="J280" s="5" t="s">
        <v>8</v>
      </c>
      <c r="K280" s="5" t="s">
        <v>8</v>
      </c>
      <c r="L280" s="5" t="str">
        <f>IFERROR(LEFT(J280, FIND("x", J280) - 1), J280)</f>
        <v>1</v>
      </c>
      <c r="M280" s="5" t="str">
        <f>IFERROR(RIGHT(K280, LEN(K280) - FIND("x", K280)), K280)</f>
        <v>6</v>
      </c>
      <c r="N280" s="5"/>
      <c r="O280" s="5"/>
      <c r="P280" s="2"/>
      <c r="Q280" s="2"/>
    </row>
    <row r="281" spans="1:17" x14ac:dyDescent="0.45">
      <c r="A281" t="s">
        <v>409</v>
      </c>
      <c r="B281" t="s">
        <v>690</v>
      </c>
      <c r="C281" s="2">
        <v>64142</v>
      </c>
      <c r="D281" s="2">
        <v>1100167</v>
      </c>
      <c r="E281" s="2" t="s">
        <v>270</v>
      </c>
      <c r="F281" s="2" t="s">
        <v>270</v>
      </c>
      <c r="G281" s="2">
        <v>2.17</v>
      </c>
      <c r="H281" s="2">
        <v>2.61</v>
      </c>
      <c r="I281" s="2">
        <v>6</v>
      </c>
      <c r="J281" s="5" t="s">
        <v>17</v>
      </c>
      <c r="K281" s="5" t="s">
        <v>17</v>
      </c>
      <c r="L281" s="5" t="str">
        <f>IFERROR(LEFT(J281, FIND("x", J281) - 1), J281)</f>
        <v>6</v>
      </c>
      <c r="M281" s="5" t="str">
        <f>IFERROR(RIGHT(K281, LEN(K281) - FIND("x", K281)), K281)</f>
        <v>4</v>
      </c>
      <c r="N281" s="5"/>
      <c r="O281" s="5"/>
      <c r="P281" s="2"/>
      <c r="Q281" s="2"/>
    </row>
    <row r="282" spans="1:17" ht="28.5" x14ac:dyDescent="0.45">
      <c r="A282" t="s">
        <v>409</v>
      </c>
      <c r="B282" t="s">
        <v>691</v>
      </c>
      <c r="C282" s="2">
        <v>66020</v>
      </c>
      <c r="D282" s="2">
        <v>1073632</v>
      </c>
      <c r="E282" s="2" t="s">
        <v>271</v>
      </c>
      <c r="F282" s="2" t="s">
        <v>271</v>
      </c>
      <c r="G282" s="2">
        <v>1.1499999999999999</v>
      </c>
      <c r="H282" s="2">
        <v>1.39</v>
      </c>
      <c r="I282" s="2">
        <v>6</v>
      </c>
      <c r="J282" s="5" t="s">
        <v>17</v>
      </c>
      <c r="K282" s="5" t="s">
        <v>17</v>
      </c>
      <c r="L282" s="5" t="str">
        <f>IFERROR(LEFT(J282, FIND("x", J282) - 1), J282)</f>
        <v>6</v>
      </c>
      <c r="M282" s="5" t="str">
        <f>IFERROR(RIGHT(K282, LEN(K282) - FIND("x", K282)), K282)</f>
        <v>4</v>
      </c>
      <c r="N282" s="5"/>
      <c r="O282" s="5"/>
      <c r="P282" s="2"/>
      <c r="Q282" s="2"/>
    </row>
    <row r="283" spans="1:17" x14ac:dyDescent="0.45">
      <c r="A283" t="s">
        <v>409</v>
      </c>
      <c r="B283" t="s">
        <v>692</v>
      </c>
      <c r="C283" s="2">
        <v>67296</v>
      </c>
      <c r="D283" s="2">
        <v>1112795</v>
      </c>
      <c r="E283" s="2" t="s">
        <v>272</v>
      </c>
      <c r="F283" s="2" t="s">
        <v>272</v>
      </c>
      <c r="G283" s="2">
        <v>2.34</v>
      </c>
      <c r="H283" s="2">
        <v>2.87</v>
      </c>
      <c r="I283" s="2">
        <v>6</v>
      </c>
      <c r="J283" s="5" t="s">
        <v>17</v>
      </c>
      <c r="K283" s="5" t="s">
        <v>17</v>
      </c>
      <c r="L283" s="5" t="str">
        <f>IFERROR(LEFT(J283, FIND("x", J283) - 1), J283)</f>
        <v>6</v>
      </c>
      <c r="M283" s="5" t="str">
        <f>IFERROR(RIGHT(K283, LEN(K283) - FIND("x", K283)), K283)</f>
        <v>4</v>
      </c>
      <c r="N283" s="5"/>
      <c r="O283" s="5"/>
      <c r="P283" s="2"/>
      <c r="Q283" s="2"/>
    </row>
    <row r="284" spans="1:17" ht="28.5" x14ac:dyDescent="0.45">
      <c r="A284" t="s">
        <v>409</v>
      </c>
      <c r="B284" t="s">
        <v>693</v>
      </c>
      <c r="C284" s="2">
        <v>68134</v>
      </c>
      <c r="D284" s="2">
        <v>1112774</v>
      </c>
      <c r="E284" s="2" t="s">
        <v>833</v>
      </c>
      <c r="F284" s="2" t="s">
        <v>833</v>
      </c>
      <c r="G284" s="2">
        <v>73.790000000000006</v>
      </c>
      <c r="H284" s="2">
        <v>85</v>
      </c>
      <c r="I284" s="2">
        <v>6</v>
      </c>
      <c r="J284" s="2" t="s">
        <v>5</v>
      </c>
      <c r="K284" s="2" t="s">
        <v>5</v>
      </c>
      <c r="L284" s="2" t="str">
        <f>IFERROR(LEFT(J284, FIND("x", J284) - 1), J284)</f>
        <v>4</v>
      </c>
      <c r="M284" s="2" t="str">
        <f>IFERROR(RIGHT(K284, LEN(K284) - FIND("x", K284)), K284)</f>
        <v>6</v>
      </c>
      <c r="N284" s="5"/>
      <c r="O284" s="5"/>
      <c r="P284" s="2"/>
      <c r="Q284" s="2"/>
    </row>
    <row r="285" spans="1:17" ht="28.5" x14ac:dyDescent="0.45">
      <c r="A285" t="s">
        <v>409</v>
      </c>
      <c r="B285" t="s">
        <v>694</v>
      </c>
      <c r="C285" s="2">
        <v>14060</v>
      </c>
      <c r="D285" s="2">
        <v>1098762</v>
      </c>
      <c r="E285" s="2" t="s">
        <v>273</v>
      </c>
      <c r="F285" s="2" t="s">
        <v>273</v>
      </c>
      <c r="G285" s="2">
        <v>128.69999999999999</v>
      </c>
      <c r="H285" s="2">
        <v>150</v>
      </c>
      <c r="I285" s="2">
        <v>5</v>
      </c>
      <c r="J285" s="5" t="s">
        <v>10</v>
      </c>
      <c r="K285" s="5" t="s">
        <v>10</v>
      </c>
      <c r="L285" s="5" t="str">
        <f>IFERROR(LEFT(J285, FIND("x", J285) - 1), J285)</f>
        <v>1</v>
      </c>
      <c r="M285" s="5" t="str">
        <f>IFERROR(RIGHT(K285, LEN(K285) - FIND("x", K285)), K285)</f>
        <v>4</v>
      </c>
      <c r="N285" s="5"/>
      <c r="O285" s="5"/>
      <c r="P285" s="2"/>
      <c r="Q285" s="2"/>
    </row>
    <row r="286" spans="1:17" x14ac:dyDescent="0.45">
      <c r="A286" t="s">
        <v>409</v>
      </c>
      <c r="B286" t="s">
        <v>695</v>
      </c>
      <c r="C286" s="2">
        <v>16425</v>
      </c>
      <c r="D286" s="2">
        <v>1055548</v>
      </c>
      <c r="E286" s="2" t="s">
        <v>274</v>
      </c>
      <c r="F286" s="2" t="s">
        <v>274</v>
      </c>
      <c r="G286" s="2">
        <v>10.25</v>
      </c>
      <c r="H286" s="2">
        <v>12.4</v>
      </c>
      <c r="I286" s="2">
        <v>5</v>
      </c>
      <c r="J286" s="5" t="s">
        <v>8</v>
      </c>
      <c r="K286" s="5" t="s">
        <v>8</v>
      </c>
      <c r="L286" s="5" t="str">
        <f>IFERROR(LEFT(J286, FIND("x", J286) - 1), J286)</f>
        <v>1</v>
      </c>
      <c r="M286" s="5" t="str">
        <f>IFERROR(RIGHT(K286, LEN(K286) - FIND("x", K286)), K286)</f>
        <v>6</v>
      </c>
      <c r="N286" s="5"/>
      <c r="O286" s="5"/>
      <c r="P286" s="2"/>
      <c r="Q286" s="2"/>
    </row>
    <row r="287" spans="1:17" x14ac:dyDescent="0.45">
      <c r="A287" t="s">
        <v>409</v>
      </c>
      <c r="B287" t="s">
        <v>696</v>
      </c>
      <c r="C287" s="2">
        <v>17541</v>
      </c>
      <c r="D287" s="2">
        <v>104421</v>
      </c>
      <c r="E287" s="2" t="s">
        <v>275</v>
      </c>
      <c r="F287" s="2" t="s">
        <v>275</v>
      </c>
      <c r="G287" s="2">
        <v>8.61</v>
      </c>
      <c r="H287" s="2">
        <v>10.43</v>
      </c>
      <c r="I287" s="2">
        <v>5</v>
      </c>
      <c r="J287" s="5" t="s">
        <v>8</v>
      </c>
      <c r="K287" s="5" t="s">
        <v>8</v>
      </c>
      <c r="L287" s="5" t="str">
        <f>IFERROR(LEFT(J287, FIND("x", J287) - 1), J287)</f>
        <v>1</v>
      </c>
      <c r="M287" s="5" t="str">
        <f>IFERROR(RIGHT(K287, LEN(K287) - FIND("x", K287)), K287)</f>
        <v>6</v>
      </c>
      <c r="N287" s="5"/>
      <c r="O287" s="5"/>
      <c r="P287" s="2"/>
      <c r="Q287" s="2"/>
    </row>
    <row r="288" spans="1:17" x14ac:dyDescent="0.45">
      <c r="A288" t="s">
        <v>409</v>
      </c>
      <c r="B288" t="s">
        <v>697</v>
      </c>
      <c r="C288" s="2">
        <v>17725</v>
      </c>
      <c r="D288" s="2">
        <v>1055501</v>
      </c>
      <c r="E288" s="2" t="s">
        <v>276</v>
      </c>
      <c r="F288" s="2" t="s">
        <v>276</v>
      </c>
      <c r="G288" s="2">
        <v>7.1</v>
      </c>
      <c r="H288" s="2">
        <v>8.69</v>
      </c>
      <c r="I288" s="2">
        <v>5</v>
      </c>
      <c r="J288" s="5" t="s">
        <v>8</v>
      </c>
      <c r="K288" s="5" t="s">
        <v>8</v>
      </c>
      <c r="L288" s="5" t="str">
        <f>IFERROR(LEFT(J288, FIND("x", J288) - 1), J288)</f>
        <v>1</v>
      </c>
      <c r="M288" s="5" t="str">
        <f>IFERROR(RIGHT(K288, LEN(K288) - FIND("x", K288)), K288)</f>
        <v>6</v>
      </c>
      <c r="N288" s="5"/>
      <c r="O288" s="5"/>
      <c r="P288" s="2"/>
      <c r="Q288" s="2"/>
    </row>
    <row r="289" spans="1:17" ht="28.5" x14ac:dyDescent="0.45">
      <c r="A289" t="s">
        <v>409</v>
      </c>
      <c r="B289" t="s">
        <v>698</v>
      </c>
      <c r="C289" s="2">
        <v>28205</v>
      </c>
      <c r="D289" s="2">
        <v>1050679</v>
      </c>
      <c r="E289" s="2" t="s">
        <v>277</v>
      </c>
      <c r="F289" s="2" t="s">
        <v>277</v>
      </c>
      <c r="G289" s="2">
        <v>8.4700000000000006</v>
      </c>
      <c r="H289" s="2">
        <v>10.43</v>
      </c>
      <c r="I289" s="2">
        <v>5</v>
      </c>
      <c r="J289" s="5" t="s">
        <v>8</v>
      </c>
      <c r="K289" s="5" t="s">
        <v>8</v>
      </c>
      <c r="L289" s="5" t="str">
        <f>IFERROR(LEFT(J289, FIND("x", J289) - 1), J289)</f>
        <v>1</v>
      </c>
      <c r="M289" s="5" t="str">
        <f>IFERROR(RIGHT(K289, LEN(K289) - FIND("x", K289)), K289)</f>
        <v>6</v>
      </c>
      <c r="N289" s="5"/>
      <c r="O289" s="5"/>
      <c r="P289" s="2"/>
      <c r="Q289" s="2"/>
    </row>
    <row r="290" spans="1:17" ht="28.5" x14ac:dyDescent="0.45">
      <c r="A290" t="s">
        <v>409</v>
      </c>
      <c r="B290" t="s">
        <v>699</v>
      </c>
      <c r="C290" s="2">
        <v>28367</v>
      </c>
      <c r="D290" s="2">
        <v>1076992</v>
      </c>
      <c r="E290" s="2" t="s">
        <v>278</v>
      </c>
      <c r="F290" s="2" t="s">
        <v>278</v>
      </c>
      <c r="G290" s="2">
        <v>24.1</v>
      </c>
      <c r="H290" s="2">
        <v>30</v>
      </c>
      <c r="I290" s="2">
        <v>5</v>
      </c>
      <c r="J290" s="5" t="s">
        <v>179</v>
      </c>
      <c r="K290" s="5" t="s">
        <v>179</v>
      </c>
      <c r="L290" s="5" t="str">
        <f>IFERROR(LEFT(J290, FIND("x", J290) - 1), J290)</f>
        <v>1</v>
      </c>
      <c r="M290" s="5" t="str">
        <f>IFERROR(RIGHT(K290, LEN(K290) - FIND("x", K290)), K290)</f>
        <v>1</v>
      </c>
      <c r="N290" s="5"/>
      <c r="O290" s="5"/>
      <c r="P290" s="2"/>
      <c r="Q290" s="2"/>
    </row>
    <row r="291" spans="1:17" ht="28.5" x14ac:dyDescent="0.45">
      <c r="A291" t="s">
        <v>409</v>
      </c>
      <c r="B291" t="s">
        <v>700</v>
      </c>
      <c r="C291" s="2">
        <v>28368</v>
      </c>
      <c r="D291" s="2">
        <v>1076988</v>
      </c>
      <c r="E291" s="2" t="s">
        <v>279</v>
      </c>
      <c r="F291" s="2" t="s">
        <v>279</v>
      </c>
      <c r="G291" s="2">
        <v>29.49</v>
      </c>
      <c r="H291" s="2">
        <v>36</v>
      </c>
      <c r="I291" s="2">
        <v>5</v>
      </c>
      <c r="J291" s="5" t="s">
        <v>179</v>
      </c>
      <c r="K291" s="5" t="s">
        <v>179</v>
      </c>
      <c r="L291" s="5" t="str">
        <f>IFERROR(LEFT(J291, FIND("x", J291) - 1), J291)</f>
        <v>1</v>
      </c>
      <c r="M291" s="5" t="str">
        <f>IFERROR(RIGHT(K291, LEN(K291) - FIND("x", K291)), K291)</f>
        <v>1</v>
      </c>
      <c r="N291" s="5"/>
      <c r="O291" s="5"/>
      <c r="P291" s="2"/>
      <c r="Q291" s="2"/>
    </row>
    <row r="292" spans="1:17" x14ac:dyDescent="0.45">
      <c r="A292" t="s">
        <v>409</v>
      </c>
      <c r="B292" t="s">
        <v>701</v>
      </c>
      <c r="C292" s="2">
        <v>28385</v>
      </c>
      <c r="D292" s="2">
        <v>1055102</v>
      </c>
      <c r="E292" s="2" t="s">
        <v>280</v>
      </c>
      <c r="F292" s="2" t="s">
        <v>280</v>
      </c>
      <c r="G292" s="2">
        <v>7.28</v>
      </c>
      <c r="H292" s="2">
        <v>8.85</v>
      </c>
      <c r="I292" s="2">
        <v>5</v>
      </c>
      <c r="J292" s="5" t="s">
        <v>8</v>
      </c>
      <c r="K292" s="5" t="s">
        <v>8</v>
      </c>
      <c r="L292" s="5" t="str">
        <f>IFERROR(LEFT(J292, FIND("x", J292) - 1), J292)</f>
        <v>1</v>
      </c>
      <c r="M292" s="5" t="str">
        <f>IFERROR(RIGHT(K292, LEN(K292) - FIND("x", K292)), K292)</f>
        <v>6</v>
      </c>
      <c r="N292" s="5"/>
      <c r="O292" s="5"/>
      <c r="P292" s="2"/>
      <c r="Q292" s="2"/>
    </row>
    <row r="293" spans="1:17" ht="28.5" x14ac:dyDescent="0.45">
      <c r="A293" t="s">
        <v>409</v>
      </c>
      <c r="B293" t="s">
        <v>702</v>
      </c>
      <c r="C293" s="2">
        <v>28206</v>
      </c>
      <c r="D293" s="2">
        <v>1050501</v>
      </c>
      <c r="E293" s="2" t="s">
        <v>281</v>
      </c>
      <c r="F293" s="2" t="s">
        <v>281</v>
      </c>
      <c r="G293" s="2">
        <v>67.59</v>
      </c>
      <c r="H293" s="2">
        <v>78</v>
      </c>
      <c r="I293" s="2">
        <v>5</v>
      </c>
      <c r="J293" s="5" t="s">
        <v>161</v>
      </c>
      <c r="K293" s="5" t="s">
        <v>161</v>
      </c>
      <c r="L293" s="5" t="str">
        <f>IFERROR(LEFT(J293, FIND("x", J293) - 1), J293)</f>
        <v>1</v>
      </c>
      <c r="M293" s="5" t="str">
        <f>IFERROR(RIGHT(K293, LEN(K293) - FIND("x", K293)), K293)</f>
        <v>2</v>
      </c>
      <c r="N293" s="5"/>
      <c r="O293" s="5"/>
      <c r="P293" s="2"/>
      <c r="Q293" s="2"/>
    </row>
    <row r="294" spans="1:17" x14ac:dyDescent="0.45">
      <c r="A294" t="s">
        <v>409</v>
      </c>
      <c r="B294" t="s">
        <v>703</v>
      </c>
      <c r="C294" s="2">
        <v>28808</v>
      </c>
      <c r="D294" s="2">
        <v>1116687</v>
      </c>
      <c r="E294" s="2" t="s">
        <v>282</v>
      </c>
      <c r="F294" s="2" t="s">
        <v>282</v>
      </c>
      <c r="G294" s="2">
        <v>197.83</v>
      </c>
      <c r="H294" s="2">
        <v>230</v>
      </c>
      <c r="I294" s="2">
        <v>5</v>
      </c>
      <c r="J294" s="5" t="s">
        <v>161</v>
      </c>
      <c r="K294" s="5" t="s">
        <v>161</v>
      </c>
      <c r="L294" s="5" t="str">
        <f>IFERROR(LEFT(J294, FIND("x", J294) - 1), J294)</f>
        <v>1</v>
      </c>
      <c r="M294" s="5" t="str">
        <f>IFERROR(RIGHT(K294, LEN(K294) - FIND("x", K294)), K294)</f>
        <v>2</v>
      </c>
      <c r="N294" s="5"/>
      <c r="O294" s="5"/>
      <c r="P294" s="2"/>
      <c r="Q294" s="2"/>
    </row>
    <row r="295" spans="1:17" x14ac:dyDescent="0.45">
      <c r="A295" t="s">
        <v>409</v>
      </c>
      <c r="B295" t="s">
        <v>704</v>
      </c>
      <c r="C295" s="2">
        <v>64220</v>
      </c>
      <c r="D295" s="2">
        <v>1068634</v>
      </c>
      <c r="E295" s="2" t="s">
        <v>283</v>
      </c>
      <c r="F295" s="2" t="s">
        <v>283</v>
      </c>
      <c r="G295" s="2">
        <v>37.380000000000003</v>
      </c>
      <c r="H295" s="2">
        <v>45</v>
      </c>
      <c r="I295" s="2">
        <v>5</v>
      </c>
      <c r="J295" s="5" t="s">
        <v>5</v>
      </c>
      <c r="K295" s="5" t="s">
        <v>5</v>
      </c>
      <c r="L295" s="5" t="str">
        <f>IFERROR(LEFT(J295, FIND("x", J295) - 1), J295)</f>
        <v>4</v>
      </c>
      <c r="M295" s="5" t="str">
        <f>IFERROR(RIGHT(K295, LEN(K295) - FIND("x", K295)), K295)</f>
        <v>6</v>
      </c>
      <c r="N295" s="5"/>
      <c r="O295" s="5"/>
      <c r="P295" s="2"/>
      <c r="Q295" s="2"/>
    </row>
    <row r="296" spans="1:17" x14ac:dyDescent="0.45">
      <c r="A296" t="s">
        <v>409</v>
      </c>
      <c r="B296" t="s">
        <v>705</v>
      </c>
      <c r="C296" s="2">
        <v>68168</v>
      </c>
      <c r="D296" s="2">
        <v>1052163</v>
      </c>
      <c r="E296" s="2" t="s">
        <v>284</v>
      </c>
      <c r="F296" s="2" t="s">
        <v>284</v>
      </c>
      <c r="G296" s="2">
        <v>1.63</v>
      </c>
      <c r="H296" s="2">
        <v>2.63</v>
      </c>
      <c r="I296" s="2">
        <v>5</v>
      </c>
      <c r="J296" s="5" t="s">
        <v>10</v>
      </c>
      <c r="K296" s="5" t="s">
        <v>10</v>
      </c>
      <c r="L296" s="5" t="str">
        <f>IFERROR(LEFT(J296, FIND("x", J296) - 1), J296)</f>
        <v>1</v>
      </c>
      <c r="M296" s="5" t="str">
        <f>IFERROR(RIGHT(K296, LEN(K296) - FIND("x", K296)), K296)</f>
        <v>4</v>
      </c>
      <c r="N296" s="5"/>
      <c r="O296" s="5"/>
      <c r="P296" s="2"/>
      <c r="Q296" s="2"/>
    </row>
    <row r="297" spans="1:17" ht="28.5" x14ac:dyDescent="0.45">
      <c r="A297" t="s">
        <v>409</v>
      </c>
      <c r="B297" t="s">
        <v>706</v>
      </c>
      <c r="C297" s="2">
        <v>92633</v>
      </c>
      <c r="D297" s="2">
        <v>1076969</v>
      </c>
      <c r="E297" s="2" t="s">
        <v>285</v>
      </c>
      <c r="F297" s="2" t="s">
        <v>285</v>
      </c>
      <c r="G297" s="2">
        <v>24.72</v>
      </c>
      <c r="H297" s="2">
        <v>31</v>
      </c>
      <c r="I297" s="2">
        <v>5</v>
      </c>
      <c r="J297" s="5" t="s">
        <v>8</v>
      </c>
      <c r="K297" s="5" t="s">
        <v>8</v>
      </c>
      <c r="L297" s="5" t="str">
        <f>IFERROR(LEFT(J297, FIND("x", J297) - 1), J297)</f>
        <v>1</v>
      </c>
      <c r="M297" s="5" t="str">
        <f>IFERROR(RIGHT(K297, LEN(K297) - FIND("x", K297)), K297)</f>
        <v>6</v>
      </c>
      <c r="N297" s="5"/>
      <c r="O297" s="5"/>
      <c r="P297" s="2"/>
      <c r="Q297" s="2"/>
    </row>
    <row r="298" spans="1:17" ht="28.5" x14ac:dyDescent="0.45">
      <c r="A298" t="s">
        <v>409</v>
      </c>
      <c r="B298" t="s">
        <v>707</v>
      </c>
      <c r="C298" s="2">
        <v>15477</v>
      </c>
      <c r="D298" s="2">
        <v>1076922</v>
      </c>
      <c r="E298" s="2" t="s">
        <v>286</v>
      </c>
      <c r="F298" s="2" t="s">
        <v>286</v>
      </c>
      <c r="G298" s="2">
        <v>111.65</v>
      </c>
      <c r="H298" s="2">
        <v>120</v>
      </c>
      <c r="I298" s="2">
        <v>4</v>
      </c>
      <c r="J298" s="5" t="s">
        <v>179</v>
      </c>
      <c r="K298" s="5" t="s">
        <v>179</v>
      </c>
      <c r="L298" s="5" t="str">
        <f>IFERROR(LEFT(J298, FIND("x", J298) - 1), J298)</f>
        <v>1</v>
      </c>
      <c r="M298" s="5" t="str">
        <f>IFERROR(RIGHT(K298, LEN(K298) - FIND("x", K298)), K298)</f>
        <v>1</v>
      </c>
      <c r="N298" s="5"/>
      <c r="O298" s="5"/>
      <c r="P298" s="2"/>
      <c r="Q298" s="2"/>
    </row>
    <row r="299" spans="1:17" x14ac:dyDescent="0.45">
      <c r="A299" t="s">
        <v>409</v>
      </c>
      <c r="B299" t="s">
        <v>708</v>
      </c>
      <c r="C299" s="2">
        <v>19911</v>
      </c>
      <c r="D299" s="2">
        <v>101314</v>
      </c>
      <c r="E299" s="2" t="s">
        <v>287</v>
      </c>
      <c r="F299" s="2" t="s">
        <v>287</v>
      </c>
      <c r="G299" s="2">
        <v>12.7</v>
      </c>
      <c r="H299" s="2">
        <v>15.48</v>
      </c>
      <c r="I299" s="2">
        <v>4</v>
      </c>
      <c r="J299" s="5" t="s">
        <v>8</v>
      </c>
      <c r="K299" s="5" t="s">
        <v>8</v>
      </c>
      <c r="L299" s="5" t="str">
        <f>IFERROR(LEFT(J299, FIND("x", J299) - 1), J299)</f>
        <v>1</v>
      </c>
      <c r="M299" s="5" t="str">
        <f>IFERROR(RIGHT(K299, LEN(K299) - FIND("x", K299)), K299)</f>
        <v>6</v>
      </c>
      <c r="N299" s="5"/>
      <c r="O299" s="5"/>
      <c r="P299" s="2"/>
      <c r="Q299" s="2"/>
    </row>
    <row r="300" spans="1:17" x14ac:dyDescent="0.45">
      <c r="A300" t="s">
        <v>409</v>
      </c>
      <c r="B300" t="s">
        <v>709</v>
      </c>
      <c r="C300" s="2">
        <v>19946</v>
      </c>
      <c r="D300" s="2">
        <v>101555</v>
      </c>
      <c r="E300" s="2" t="s">
        <v>245</v>
      </c>
      <c r="F300" s="2" t="s">
        <v>245</v>
      </c>
      <c r="G300" s="2">
        <v>12.06</v>
      </c>
      <c r="H300" s="2">
        <v>14.72</v>
      </c>
      <c r="I300" s="2">
        <v>4</v>
      </c>
      <c r="J300" s="5" t="s">
        <v>10</v>
      </c>
      <c r="K300" s="5" t="s">
        <v>10</v>
      </c>
      <c r="L300" s="5" t="str">
        <f>IFERROR(LEFT(J300, FIND("x", J300) - 1), J300)</f>
        <v>1</v>
      </c>
      <c r="M300" s="5" t="str">
        <f>IFERROR(RIGHT(K300, LEN(K300) - FIND("x", K300)), K300)</f>
        <v>4</v>
      </c>
      <c r="N300" s="5"/>
      <c r="O300" s="5"/>
      <c r="P300" s="2"/>
      <c r="Q300" s="2"/>
    </row>
    <row r="301" spans="1:17" ht="28.5" x14ac:dyDescent="0.45">
      <c r="A301" t="s">
        <v>409</v>
      </c>
      <c r="B301" t="s">
        <v>710</v>
      </c>
      <c r="C301" s="2">
        <v>20787</v>
      </c>
      <c r="D301" s="2">
        <v>1116375</v>
      </c>
      <c r="E301" s="2" t="s">
        <v>288</v>
      </c>
      <c r="F301" s="2" t="s">
        <v>288</v>
      </c>
      <c r="G301" s="2">
        <v>86.76</v>
      </c>
      <c r="H301" s="2">
        <v>100</v>
      </c>
      <c r="I301" s="2">
        <v>4</v>
      </c>
      <c r="J301" s="5" t="s">
        <v>161</v>
      </c>
      <c r="K301" s="5" t="s">
        <v>161</v>
      </c>
      <c r="L301" s="5" t="str">
        <f>IFERROR(LEFT(J301, FIND("x", J301) - 1), J301)</f>
        <v>1</v>
      </c>
      <c r="M301" s="5" t="str">
        <f>IFERROR(RIGHT(K301, LEN(K301) - FIND("x", K301)), K301)</f>
        <v>2</v>
      </c>
      <c r="N301" s="5"/>
      <c r="O301" s="5"/>
      <c r="P301" s="2"/>
      <c r="Q301" s="2"/>
    </row>
    <row r="302" spans="1:17" ht="28.5" x14ac:dyDescent="0.45">
      <c r="A302" t="s">
        <v>409</v>
      </c>
      <c r="B302" t="s">
        <v>711</v>
      </c>
      <c r="C302" s="2">
        <v>20787</v>
      </c>
      <c r="D302" s="2">
        <v>1116378</v>
      </c>
      <c r="E302" s="2" t="s">
        <v>289</v>
      </c>
      <c r="F302" s="2" t="s">
        <v>289</v>
      </c>
      <c r="G302" s="2">
        <v>86.95</v>
      </c>
      <c r="H302" s="2">
        <v>100</v>
      </c>
      <c r="I302" s="2">
        <v>4</v>
      </c>
      <c r="J302" s="5" t="s">
        <v>161</v>
      </c>
      <c r="K302" s="5" t="s">
        <v>161</v>
      </c>
      <c r="L302" s="5" t="str">
        <f>IFERROR(LEFT(J302, FIND("x", J302) - 1), J302)</f>
        <v>1</v>
      </c>
      <c r="M302" s="5" t="str">
        <f>IFERROR(RIGHT(K302, LEN(K302) - FIND("x", K302)), K302)</f>
        <v>2</v>
      </c>
      <c r="N302" s="5"/>
      <c r="O302" s="5"/>
      <c r="P302" s="2"/>
      <c r="Q302" s="2"/>
    </row>
    <row r="303" spans="1:17" x14ac:dyDescent="0.45">
      <c r="A303" t="s">
        <v>409</v>
      </c>
      <c r="B303" t="s">
        <v>712</v>
      </c>
      <c r="C303" s="2">
        <v>12009</v>
      </c>
      <c r="D303" s="2">
        <v>1116683</v>
      </c>
      <c r="E303" s="2" t="s">
        <v>290</v>
      </c>
      <c r="F303" s="2" t="s">
        <v>290</v>
      </c>
      <c r="G303" s="2">
        <v>47.61</v>
      </c>
      <c r="H303" s="2">
        <v>55</v>
      </c>
      <c r="I303" s="2">
        <v>4</v>
      </c>
      <c r="J303" s="5" t="s">
        <v>8</v>
      </c>
      <c r="K303" s="5" t="s">
        <v>8</v>
      </c>
      <c r="L303" s="5" t="str">
        <f>IFERROR(LEFT(J303, FIND("x", J303) - 1), J303)</f>
        <v>1</v>
      </c>
      <c r="M303" s="5" t="str">
        <f>IFERROR(RIGHT(K303, LEN(K303) - FIND("x", K303)), K303)</f>
        <v>6</v>
      </c>
      <c r="N303" s="5"/>
      <c r="O303" s="5"/>
      <c r="P303" s="2"/>
      <c r="Q303" s="2"/>
    </row>
    <row r="304" spans="1:17" ht="28.5" x14ac:dyDescent="0.45">
      <c r="A304" t="s">
        <v>409</v>
      </c>
      <c r="B304" t="s">
        <v>713</v>
      </c>
      <c r="C304" s="2">
        <v>15476</v>
      </c>
      <c r="D304" s="2">
        <v>1082428</v>
      </c>
      <c r="E304" s="2" t="s">
        <v>291</v>
      </c>
      <c r="F304" s="2" t="s">
        <v>291</v>
      </c>
      <c r="G304" s="2">
        <v>123.74</v>
      </c>
      <c r="H304" s="2">
        <v>130</v>
      </c>
      <c r="I304" s="2">
        <v>4</v>
      </c>
      <c r="J304" s="5" t="s">
        <v>179</v>
      </c>
      <c r="K304" s="5" t="s">
        <v>179</v>
      </c>
      <c r="L304" s="5" t="str">
        <f>IFERROR(LEFT(J304, FIND("x", J304) - 1), J304)</f>
        <v>1</v>
      </c>
      <c r="M304" s="5" t="str">
        <f>IFERROR(RIGHT(K304, LEN(K304) - FIND("x", K304)), K304)</f>
        <v>1</v>
      </c>
      <c r="N304" s="5"/>
      <c r="O304" s="5"/>
      <c r="P304" s="2"/>
      <c r="Q304" s="2"/>
    </row>
    <row r="305" spans="1:17" ht="28.5" x14ac:dyDescent="0.45">
      <c r="A305" t="s">
        <v>409</v>
      </c>
      <c r="B305" t="s">
        <v>714</v>
      </c>
      <c r="C305" s="2">
        <v>15477</v>
      </c>
      <c r="D305" s="2">
        <v>1050515</v>
      </c>
      <c r="E305" s="2" t="s">
        <v>292</v>
      </c>
      <c r="F305" s="2" t="s">
        <v>292</v>
      </c>
      <c r="G305" s="2">
        <v>123.62</v>
      </c>
      <c r="H305" s="2">
        <v>140</v>
      </c>
      <c r="I305" s="2">
        <v>4</v>
      </c>
      <c r="J305" s="5" t="s">
        <v>179</v>
      </c>
      <c r="K305" s="5" t="s">
        <v>179</v>
      </c>
      <c r="L305" s="5" t="str">
        <f>IFERROR(LEFT(J305, FIND("x", J305) - 1), J305)</f>
        <v>1</v>
      </c>
      <c r="M305" s="5" t="str">
        <f>IFERROR(RIGHT(K305, LEN(K305) - FIND("x", K305)), K305)</f>
        <v>1</v>
      </c>
      <c r="N305" s="5"/>
      <c r="O305" s="5"/>
      <c r="P305" s="2"/>
      <c r="Q305" s="2"/>
    </row>
    <row r="306" spans="1:17" x14ac:dyDescent="0.45">
      <c r="A306" t="s">
        <v>409</v>
      </c>
      <c r="B306" t="s">
        <v>715</v>
      </c>
      <c r="C306" s="2">
        <v>19720</v>
      </c>
      <c r="D306" s="2">
        <v>292801</v>
      </c>
      <c r="E306" s="2" t="s">
        <v>245</v>
      </c>
      <c r="F306" s="2" t="s">
        <v>245</v>
      </c>
      <c r="G306" s="2">
        <v>11.09</v>
      </c>
      <c r="H306" s="2">
        <v>13.61</v>
      </c>
      <c r="I306" s="2">
        <v>4</v>
      </c>
      <c r="J306" s="5" t="s">
        <v>10</v>
      </c>
      <c r="K306" s="5" t="s">
        <v>10</v>
      </c>
      <c r="L306" s="5" t="str">
        <f>IFERROR(LEFT(J306, FIND("x", J306) - 1), J306)</f>
        <v>1</v>
      </c>
      <c r="M306" s="5" t="str">
        <f>IFERROR(RIGHT(K306, LEN(K306) - FIND("x", K306)), K306)</f>
        <v>4</v>
      </c>
      <c r="N306" s="5"/>
      <c r="O306" s="5"/>
      <c r="P306" s="2"/>
      <c r="Q306" s="2"/>
    </row>
    <row r="307" spans="1:17" x14ac:dyDescent="0.45">
      <c r="A307" t="s">
        <v>409</v>
      </c>
      <c r="B307" t="s">
        <v>716</v>
      </c>
      <c r="C307" s="2">
        <v>22303</v>
      </c>
      <c r="D307" s="2">
        <v>1076933</v>
      </c>
      <c r="E307" s="2" t="s">
        <v>293</v>
      </c>
      <c r="F307" s="2" t="s">
        <v>293</v>
      </c>
      <c r="G307" s="2">
        <v>81.599999999999994</v>
      </c>
      <c r="H307" s="2">
        <v>95</v>
      </c>
      <c r="I307" s="2">
        <v>4</v>
      </c>
      <c r="J307" s="5" t="s">
        <v>62</v>
      </c>
      <c r="K307" s="5" t="s">
        <v>62</v>
      </c>
      <c r="L307" s="5" t="str">
        <f>IFERROR(LEFT(J307, FIND("x", J307) - 1), J307)</f>
        <v>2</v>
      </c>
      <c r="M307" s="5" t="str">
        <f>IFERROR(RIGHT(K307, LEN(K307) - FIND("x", K307)), K307)</f>
        <v>6</v>
      </c>
      <c r="N307" s="5"/>
      <c r="O307" s="5"/>
      <c r="P307" s="2"/>
      <c r="Q307" s="2"/>
    </row>
    <row r="308" spans="1:17" ht="28.5" x14ac:dyDescent="0.45">
      <c r="A308" t="s">
        <v>409</v>
      </c>
      <c r="B308" t="s">
        <v>717</v>
      </c>
      <c r="C308" s="2">
        <v>23536</v>
      </c>
      <c r="D308" s="2">
        <v>1205078</v>
      </c>
      <c r="E308" s="2" t="s">
        <v>294</v>
      </c>
      <c r="F308" s="2" t="s">
        <v>294</v>
      </c>
      <c r="G308" s="2">
        <v>10.44</v>
      </c>
      <c r="H308" s="2">
        <v>12.22</v>
      </c>
      <c r="I308" s="2">
        <v>4</v>
      </c>
      <c r="J308" s="5">
        <v>4</v>
      </c>
      <c r="K308" s="5">
        <v>4</v>
      </c>
      <c r="L308" s="5">
        <f>IFERROR(LEFT(J308, FIND("x", J308) - 1), J308)</f>
        <v>4</v>
      </c>
      <c r="M308" s="5">
        <f>IFERROR(RIGHT(K308, LEN(K308) - FIND("x", K308)), K308)</f>
        <v>4</v>
      </c>
      <c r="N308" s="5"/>
      <c r="O308" s="5"/>
      <c r="P308" s="2"/>
      <c r="Q308" s="2"/>
    </row>
    <row r="309" spans="1:17" ht="28.5" x14ac:dyDescent="0.45">
      <c r="A309" t="s">
        <v>409</v>
      </c>
      <c r="B309" t="s">
        <v>718</v>
      </c>
      <c r="C309" s="2">
        <v>23555</v>
      </c>
      <c r="D309" s="2">
        <v>1205112</v>
      </c>
      <c r="E309" s="2" t="s">
        <v>295</v>
      </c>
      <c r="F309" s="2" t="s">
        <v>295</v>
      </c>
      <c r="G309" s="2">
        <v>12.03</v>
      </c>
      <c r="H309" s="2">
        <v>14.33</v>
      </c>
      <c r="I309" s="2">
        <v>4</v>
      </c>
      <c r="J309" s="5" t="s">
        <v>186</v>
      </c>
      <c r="K309" s="5" t="s">
        <v>186</v>
      </c>
      <c r="L309" s="5" t="str">
        <f>IFERROR(LEFT(J309, FIND("x", J309) - 1), J309)</f>
        <v>4</v>
      </c>
      <c r="M309" s="5" t="str">
        <f>IFERROR(RIGHT(K309, LEN(K309) - FIND("x", K309)), K309)</f>
        <v>1</v>
      </c>
      <c r="N309" s="5"/>
      <c r="O309" s="5"/>
      <c r="P309" s="2"/>
      <c r="Q309" s="2"/>
    </row>
    <row r="310" spans="1:17" x14ac:dyDescent="0.45">
      <c r="A310" t="s">
        <v>409</v>
      </c>
      <c r="B310" t="s">
        <v>719</v>
      </c>
      <c r="C310" s="2">
        <v>23952</v>
      </c>
      <c r="D310" s="2">
        <v>1095332</v>
      </c>
      <c r="E310" s="2" t="s">
        <v>296</v>
      </c>
      <c r="F310" s="2" t="s">
        <v>296</v>
      </c>
      <c r="G310" s="2">
        <v>7.18</v>
      </c>
      <c r="H310" s="2">
        <v>48.55</v>
      </c>
      <c r="I310" s="2">
        <v>4</v>
      </c>
      <c r="J310" s="5" t="s">
        <v>8</v>
      </c>
      <c r="K310" s="5" t="s">
        <v>8</v>
      </c>
      <c r="L310" s="5" t="str">
        <f>IFERROR(LEFT(J310, FIND("x", J310) - 1), J310)</f>
        <v>1</v>
      </c>
      <c r="M310" s="5" t="str">
        <f>IFERROR(RIGHT(K310, LEN(K310) - FIND("x", K310)), K310)</f>
        <v>6</v>
      </c>
      <c r="N310" s="5"/>
      <c r="O310" s="5"/>
      <c r="P310" s="2"/>
      <c r="Q310" s="2"/>
    </row>
    <row r="311" spans="1:17" ht="28.5" x14ac:dyDescent="0.45">
      <c r="A311" t="s">
        <v>409</v>
      </c>
      <c r="B311" t="s">
        <v>720</v>
      </c>
      <c r="C311" s="2">
        <v>24324</v>
      </c>
      <c r="D311" s="2">
        <v>1205113</v>
      </c>
      <c r="E311" s="2" t="s">
        <v>297</v>
      </c>
      <c r="F311" s="2" t="s">
        <v>297</v>
      </c>
      <c r="G311" s="2">
        <v>6.42</v>
      </c>
      <c r="H311" s="2">
        <v>7.59</v>
      </c>
      <c r="I311" s="2">
        <v>4</v>
      </c>
      <c r="J311" s="5">
        <v>4</v>
      </c>
      <c r="K311" s="5">
        <v>4</v>
      </c>
      <c r="L311" s="5">
        <f>IFERROR(LEFT(J311, FIND("x", J311) - 1), J311)</f>
        <v>4</v>
      </c>
      <c r="M311" s="5">
        <f>IFERROR(RIGHT(K311, LEN(K311) - FIND("x", K311)), K311)</f>
        <v>4</v>
      </c>
      <c r="N311" s="5"/>
      <c r="O311" s="5"/>
      <c r="P311" s="2"/>
      <c r="Q311" s="2"/>
    </row>
    <row r="312" spans="1:17" ht="28.5" x14ac:dyDescent="0.45">
      <c r="A312" t="s">
        <v>409</v>
      </c>
      <c r="B312" t="s">
        <v>721</v>
      </c>
      <c r="C312" s="2">
        <v>28288</v>
      </c>
      <c r="D312" s="2">
        <v>1049939</v>
      </c>
      <c r="E312" s="2" t="s">
        <v>298</v>
      </c>
      <c r="F312" s="2" t="s">
        <v>298</v>
      </c>
      <c r="G312" s="2">
        <v>28</v>
      </c>
      <c r="H312" s="2">
        <v>34.78</v>
      </c>
      <c r="I312" s="2">
        <v>4</v>
      </c>
      <c r="J312" s="5" t="s">
        <v>10</v>
      </c>
      <c r="K312" s="5" t="s">
        <v>10</v>
      </c>
      <c r="L312" s="5" t="str">
        <f>IFERROR(LEFT(J312, FIND("x", J312) - 1), J312)</f>
        <v>1</v>
      </c>
      <c r="M312" s="5" t="str">
        <f>IFERROR(RIGHT(K312, LEN(K312) - FIND("x", K312)), K312)</f>
        <v>4</v>
      </c>
      <c r="N312" s="5"/>
      <c r="O312" s="5"/>
      <c r="P312" s="2"/>
      <c r="Q312" s="2"/>
    </row>
    <row r="313" spans="1:17" ht="28.5" x14ac:dyDescent="0.45">
      <c r="A313" t="s">
        <v>409</v>
      </c>
      <c r="B313" t="s">
        <v>722</v>
      </c>
      <c r="C313" s="2">
        <v>28390</v>
      </c>
      <c r="D313" s="2">
        <v>1075278</v>
      </c>
      <c r="E313" s="2" t="s">
        <v>299</v>
      </c>
      <c r="F313" s="2" t="s">
        <v>299</v>
      </c>
      <c r="G313" s="2">
        <v>63.47</v>
      </c>
      <c r="H313" s="2">
        <v>113</v>
      </c>
      <c r="I313" s="2">
        <v>4</v>
      </c>
      <c r="J313" s="5" t="s">
        <v>161</v>
      </c>
      <c r="K313" s="5" t="s">
        <v>161</v>
      </c>
      <c r="L313" s="5" t="str">
        <f>IFERROR(LEFT(J313, FIND("x", J313) - 1), J313)</f>
        <v>1</v>
      </c>
      <c r="M313" s="5" t="str">
        <f>IFERROR(RIGHT(K313, LEN(K313) - FIND("x", K313)), K313)</f>
        <v>2</v>
      </c>
      <c r="N313" s="5"/>
      <c r="O313" s="5"/>
      <c r="P313" s="2"/>
      <c r="Q313" s="2"/>
    </row>
    <row r="314" spans="1:17" x14ac:dyDescent="0.45">
      <c r="A314" t="s">
        <v>409</v>
      </c>
      <c r="B314" t="s">
        <v>723</v>
      </c>
      <c r="C314" s="2">
        <v>28225</v>
      </c>
      <c r="D314" s="2">
        <v>1050509</v>
      </c>
      <c r="E314" s="2" t="s">
        <v>300</v>
      </c>
      <c r="F314" s="2" t="s">
        <v>300</v>
      </c>
      <c r="G314" s="2">
        <v>29.89</v>
      </c>
      <c r="H314" s="2">
        <v>37.26</v>
      </c>
      <c r="I314" s="2">
        <v>4</v>
      </c>
      <c r="J314" s="5" t="s">
        <v>10</v>
      </c>
      <c r="K314" s="5" t="s">
        <v>10</v>
      </c>
      <c r="L314" s="5" t="str">
        <f>IFERROR(LEFT(J314, FIND("x", J314) - 1), J314)</f>
        <v>1</v>
      </c>
      <c r="M314" s="5" t="str">
        <f>IFERROR(RIGHT(K314, LEN(K314) - FIND("x", K314)), K314)</f>
        <v>4</v>
      </c>
      <c r="N314" s="5"/>
      <c r="O314" s="5"/>
      <c r="P314" s="2"/>
      <c r="Q314" s="2"/>
    </row>
    <row r="315" spans="1:17" ht="28.5" x14ac:dyDescent="0.45">
      <c r="A315" t="s">
        <v>409</v>
      </c>
      <c r="B315" t="s">
        <v>724</v>
      </c>
      <c r="C315" s="2">
        <v>28434</v>
      </c>
      <c r="D315" s="2">
        <v>1091751</v>
      </c>
      <c r="E315" s="2" t="s">
        <v>301</v>
      </c>
      <c r="F315" s="2" t="s">
        <v>301</v>
      </c>
      <c r="G315" s="2">
        <v>137.68</v>
      </c>
      <c r="H315" s="2">
        <v>165</v>
      </c>
      <c r="I315" s="2">
        <v>4</v>
      </c>
      <c r="J315" s="5" t="s">
        <v>161</v>
      </c>
      <c r="K315" s="5" t="s">
        <v>161</v>
      </c>
      <c r="L315" s="5" t="str">
        <f>IFERROR(LEFT(J315, FIND("x", J315) - 1), J315)</f>
        <v>1</v>
      </c>
      <c r="M315" s="5" t="str">
        <f>IFERROR(RIGHT(K315, LEN(K315) - FIND("x", K315)), K315)</f>
        <v>2</v>
      </c>
      <c r="N315" s="5"/>
      <c r="O315" s="5"/>
      <c r="P315" s="2"/>
      <c r="Q315" s="2"/>
    </row>
    <row r="316" spans="1:17" ht="28.5" x14ac:dyDescent="0.45">
      <c r="A316" t="s">
        <v>409</v>
      </c>
      <c r="B316" t="s">
        <v>725</v>
      </c>
      <c r="C316" s="2">
        <v>28435</v>
      </c>
      <c r="D316" s="2">
        <v>1091756</v>
      </c>
      <c r="E316" s="2" t="s">
        <v>302</v>
      </c>
      <c r="F316" s="2" t="s">
        <v>302</v>
      </c>
      <c r="G316" s="2">
        <v>111.25</v>
      </c>
      <c r="H316" s="2">
        <v>130</v>
      </c>
      <c r="I316" s="2">
        <v>4</v>
      </c>
      <c r="J316" s="5" t="s">
        <v>161</v>
      </c>
      <c r="K316" s="5" t="s">
        <v>161</v>
      </c>
      <c r="L316" s="5" t="str">
        <f>IFERROR(LEFT(J316, FIND("x", J316) - 1), J316)</f>
        <v>1</v>
      </c>
      <c r="M316" s="5" t="str">
        <f>IFERROR(RIGHT(K316, LEN(K316) - FIND("x", K316)), K316)</f>
        <v>2</v>
      </c>
      <c r="N316" s="5"/>
      <c r="O316" s="5"/>
      <c r="P316" s="2"/>
      <c r="Q316" s="2"/>
    </row>
    <row r="317" spans="1:17" x14ac:dyDescent="0.45">
      <c r="A317" t="s">
        <v>409</v>
      </c>
      <c r="B317" t="s">
        <v>726</v>
      </c>
      <c r="C317" s="2">
        <v>28677</v>
      </c>
      <c r="D317" s="2">
        <v>1086008</v>
      </c>
      <c r="E317" s="2" t="s">
        <v>303</v>
      </c>
      <c r="F317" s="2" t="s">
        <v>303</v>
      </c>
      <c r="G317" s="2">
        <v>202.21</v>
      </c>
      <c r="H317" s="2">
        <v>225</v>
      </c>
      <c r="I317" s="2">
        <v>4</v>
      </c>
      <c r="J317" s="5" t="s">
        <v>8</v>
      </c>
      <c r="K317" s="5" t="s">
        <v>8</v>
      </c>
      <c r="L317" s="5" t="str">
        <f>IFERROR(LEFT(J317, FIND("x", J317) - 1), J317)</f>
        <v>1</v>
      </c>
      <c r="M317" s="5" t="str">
        <f>IFERROR(RIGHT(K317, LEN(K317) - FIND("x", K317)), K317)</f>
        <v>6</v>
      </c>
      <c r="N317" s="5"/>
      <c r="O317" s="5"/>
      <c r="P317" s="2"/>
      <c r="Q317" s="2"/>
    </row>
    <row r="318" spans="1:17" ht="42.75" x14ac:dyDescent="0.45">
      <c r="A318" t="s">
        <v>409</v>
      </c>
      <c r="B318" t="s">
        <v>727</v>
      </c>
      <c r="C318" s="2">
        <v>32308</v>
      </c>
      <c r="D318" s="2">
        <v>1116614</v>
      </c>
      <c r="E318" s="2" t="s">
        <v>304</v>
      </c>
      <c r="F318" s="2" t="s">
        <v>304</v>
      </c>
      <c r="G318" s="2">
        <v>134.62</v>
      </c>
      <c r="H318" s="2">
        <v>155</v>
      </c>
      <c r="I318" s="2">
        <v>4</v>
      </c>
      <c r="J318" s="5" t="s">
        <v>8</v>
      </c>
      <c r="K318" s="5" t="s">
        <v>8</v>
      </c>
      <c r="L318" s="5" t="str">
        <f>IFERROR(LEFT(J318, FIND("x", J318) - 1), J318)</f>
        <v>1</v>
      </c>
      <c r="M318" s="5" t="str">
        <f>IFERROR(RIGHT(K318, LEN(K318) - FIND("x", K318)), K318)</f>
        <v>6</v>
      </c>
      <c r="N318" s="5"/>
      <c r="O318" s="5"/>
      <c r="P318" s="2"/>
      <c r="Q318" s="2"/>
    </row>
    <row r="319" spans="1:17" ht="28.5" x14ac:dyDescent="0.45">
      <c r="A319" t="s">
        <v>409</v>
      </c>
      <c r="B319" t="s">
        <v>728</v>
      </c>
      <c r="C319" s="2">
        <v>20787</v>
      </c>
      <c r="D319" s="2">
        <v>1116374</v>
      </c>
      <c r="E319" s="2" t="s">
        <v>305</v>
      </c>
      <c r="F319" s="2" t="s">
        <v>305</v>
      </c>
      <c r="G319" s="2">
        <v>87.1</v>
      </c>
      <c r="H319" s="2">
        <v>100</v>
      </c>
      <c r="I319" s="2">
        <v>3</v>
      </c>
      <c r="J319" s="5" t="s">
        <v>161</v>
      </c>
      <c r="K319" s="5" t="s">
        <v>161</v>
      </c>
      <c r="L319" s="5" t="str">
        <f>IFERROR(LEFT(J319, FIND("x", J319) - 1), J319)</f>
        <v>1</v>
      </c>
      <c r="M319" s="5" t="str">
        <f>IFERROR(RIGHT(K319, LEN(K319) - FIND("x", K319)), K319)</f>
        <v>2</v>
      </c>
      <c r="N319" s="5"/>
      <c r="O319" s="5"/>
      <c r="P319" s="2"/>
      <c r="Q319" s="2"/>
    </row>
    <row r="320" spans="1:17" ht="28.5" x14ac:dyDescent="0.45">
      <c r="A320" t="s">
        <v>409</v>
      </c>
      <c r="B320" t="s">
        <v>729</v>
      </c>
      <c r="C320" s="2">
        <v>12578</v>
      </c>
      <c r="D320" s="2">
        <v>755884</v>
      </c>
      <c r="E320" s="2" t="s">
        <v>307</v>
      </c>
      <c r="F320" s="2" t="s">
        <v>307</v>
      </c>
      <c r="G320" s="2">
        <v>33.31</v>
      </c>
      <c r="H320" s="2">
        <v>60</v>
      </c>
      <c r="I320" s="2">
        <v>3</v>
      </c>
      <c r="J320" s="5" t="s">
        <v>306</v>
      </c>
      <c r="K320" s="5" t="s">
        <v>306</v>
      </c>
      <c r="L320" s="5" t="str">
        <f>IFERROR(LEFT(J320, FIND("x", J320) - 1), J320)</f>
        <v>16</v>
      </c>
      <c r="M320" s="5" t="str">
        <f>IFERROR(RIGHT(K320, LEN(K320) - FIND("x", K320)), K320)</f>
        <v>1</v>
      </c>
      <c r="N320" s="5"/>
      <c r="O320" s="5"/>
      <c r="P320" s="2"/>
      <c r="Q320" s="2"/>
    </row>
    <row r="321" spans="1:17" x14ac:dyDescent="0.45">
      <c r="A321" t="s">
        <v>409</v>
      </c>
      <c r="B321" t="s">
        <v>730</v>
      </c>
      <c r="C321" s="2">
        <v>22253</v>
      </c>
      <c r="D321" s="2">
        <v>1075156</v>
      </c>
      <c r="E321" s="2" t="s">
        <v>308</v>
      </c>
      <c r="F321" s="2" t="s">
        <v>308</v>
      </c>
      <c r="G321" s="2">
        <v>48.75</v>
      </c>
      <c r="H321" s="2">
        <v>55</v>
      </c>
      <c r="I321" s="2">
        <v>3</v>
      </c>
      <c r="J321" s="5" t="s">
        <v>145</v>
      </c>
      <c r="K321" s="5" t="s">
        <v>145</v>
      </c>
      <c r="L321" s="5" t="str">
        <f>IFERROR(LEFT(J321, FIND("x", J321) - 1), J321)</f>
        <v>2</v>
      </c>
      <c r="M321" s="5" t="str">
        <f>IFERROR(RIGHT(K321, LEN(K321) - FIND("x", K321)), K321)</f>
        <v>4</v>
      </c>
      <c r="N321" s="5"/>
      <c r="O321" s="5"/>
      <c r="P321" s="2"/>
      <c r="Q321" s="2"/>
    </row>
    <row r="322" spans="1:17" x14ac:dyDescent="0.45">
      <c r="A322" t="s">
        <v>409</v>
      </c>
      <c r="B322" t="s">
        <v>731</v>
      </c>
      <c r="C322" s="2">
        <v>22286</v>
      </c>
      <c r="D322" s="2">
        <v>1076995</v>
      </c>
      <c r="E322" s="2" t="s">
        <v>309</v>
      </c>
      <c r="F322" s="2" t="s">
        <v>309</v>
      </c>
      <c r="G322" s="2">
        <v>73.06</v>
      </c>
      <c r="H322" s="2">
        <v>80</v>
      </c>
      <c r="I322" s="2">
        <v>3</v>
      </c>
      <c r="J322" s="5" t="s">
        <v>62</v>
      </c>
      <c r="K322" s="5" t="s">
        <v>62</v>
      </c>
      <c r="L322" s="5" t="str">
        <f>IFERROR(LEFT(J322, FIND("x", J322) - 1), J322)</f>
        <v>2</v>
      </c>
      <c r="M322" s="5" t="str">
        <f>IFERROR(RIGHT(K322, LEN(K322) - FIND("x", K322)), K322)</f>
        <v>6</v>
      </c>
      <c r="N322" s="5"/>
      <c r="O322" s="5"/>
      <c r="P322" s="2"/>
      <c r="Q322" s="2"/>
    </row>
    <row r="323" spans="1:17" x14ac:dyDescent="0.45">
      <c r="A323" t="s">
        <v>409</v>
      </c>
      <c r="B323" t="s">
        <v>732</v>
      </c>
      <c r="C323" s="2">
        <v>22287</v>
      </c>
      <c r="D323" s="2">
        <v>1076996</v>
      </c>
      <c r="E323" s="2" t="s">
        <v>310</v>
      </c>
      <c r="F323" s="2" t="s">
        <v>310</v>
      </c>
      <c r="G323" s="2">
        <v>72.81</v>
      </c>
      <c r="H323" s="2">
        <v>80</v>
      </c>
      <c r="I323" s="2">
        <v>3</v>
      </c>
      <c r="J323" s="5" t="s">
        <v>62</v>
      </c>
      <c r="K323" s="5" t="s">
        <v>62</v>
      </c>
      <c r="L323" s="5" t="str">
        <f>IFERROR(LEFT(J323, FIND("x", J323) - 1), J323)</f>
        <v>2</v>
      </c>
      <c r="M323" s="5" t="str">
        <f>IFERROR(RIGHT(K323, LEN(K323) - FIND("x", K323)), K323)</f>
        <v>6</v>
      </c>
      <c r="N323" s="5"/>
      <c r="O323" s="5"/>
      <c r="P323" s="2"/>
      <c r="Q323" s="2"/>
    </row>
    <row r="324" spans="1:17" x14ac:dyDescent="0.45">
      <c r="A324" t="s">
        <v>409</v>
      </c>
      <c r="B324" t="s">
        <v>733</v>
      </c>
      <c r="C324" s="2">
        <v>22288</v>
      </c>
      <c r="D324" s="2">
        <v>1076997</v>
      </c>
      <c r="E324" s="2" t="s">
        <v>311</v>
      </c>
      <c r="F324" s="2" t="s">
        <v>311</v>
      </c>
      <c r="G324" s="2">
        <v>72.88</v>
      </c>
      <c r="H324" s="2">
        <v>80</v>
      </c>
      <c r="I324" s="2">
        <v>3</v>
      </c>
      <c r="J324" s="5" t="s">
        <v>62</v>
      </c>
      <c r="K324" s="5" t="s">
        <v>62</v>
      </c>
      <c r="L324" s="5" t="str">
        <f>IFERROR(LEFT(J324, FIND("x", J324) - 1), J324)</f>
        <v>2</v>
      </c>
      <c r="M324" s="5" t="str">
        <f>IFERROR(RIGHT(K324, LEN(K324) - FIND("x", K324)), K324)</f>
        <v>6</v>
      </c>
      <c r="N324" s="5"/>
      <c r="O324" s="5"/>
      <c r="P324" s="2"/>
      <c r="Q324" s="2"/>
    </row>
    <row r="325" spans="1:17" x14ac:dyDescent="0.45">
      <c r="A325" t="s">
        <v>409</v>
      </c>
      <c r="B325" t="s">
        <v>734</v>
      </c>
      <c r="C325" s="2">
        <v>22302</v>
      </c>
      <c r="D325" s="2">
        <v>1076892</v>
      </c>
      <c r="E325" s="2" t="s">
        <v>312</v>
      </c>
      <c r="F325" s="2" t="s">
        <v>312</v>
      </c>
      <c r="G325" s="2">
        <v>73.599999999999994</v>
      </c>
      <c r="H325" s="2">
        <v>85</v>
      </c>
      <c r="I325" s="2">
        <v>3</v>
      </c>
      <c r="J325" s="5" t="s">
        <v>62</v>
      </c>
      <c r="K325" s="5" t="s">
        <v>62</v>
      </c>
      <c r="L325" s="5" t="str">
        <f>IFERROR(LEFT(J325, FIND("x", J325) - 1), J325)</f>
        <v>2</v>
      </c>
      <c r="M325" s="5" t="str">
        <f>IFERROR(RIGHT(K325, LEN(K325) - FIND("x", K325)), K325)</f>
        <v>6</v>
      </c>
      <c r="N325" s="5"/>
      <c r="O325" s="5"/>
      <c r="P325" s="2"/>
      <c r="Q325" s="2"/>
    </row>
    <row r="326" spans="1:17" ht="28.5" x14ac:dyDescent="0.45">
      <c r="A326" t="s">
        <v>409</v>
      </c>
      <c r="B326" t="s">
        <v>735</v>
      </c>
      <c r="C326" s="2">
        <v>28245</v>
      </c>
      <c r="D326" s="2">
        <v>1050380</v>
      </c>
      <c r="E326" s="2" t="s">
        <v>313</v>
      </c>
      <c r="F326" s="2" t="s">
        <v>313</v>
      </c>
      <c r="G326" s="2">
        <v>11.96</v>
      </c>
      <c r="H326" s="2">
        <v>15</v>
      </c>
      <c r="I326" s="2">
        <v>3</v>
      </c>
      <c r="J326" s="5" t="s">
        <v>161</v>
      </c>
      <c r="K326" s="5" t="s">
        <v>161</v>
      </c>
      <c r="L326" s="5" t="str">
        <f>IFERROR(LEFT(J326, FIND("x", J326) - 1), J326)</f>
        <v>1</v>
      </c>
      <c r="M326" s="5" t="str">
        <f>IFERROR(RIGHT(K326, LEN(K326) - FIND("x", K326)), K326)</f>
        <v>2</v>
      </c>
      <c r="N326" s="5"/>
      <c r="O326" s="5"/>
      <c r="P326" s="2"/>
      <c r="Q326" s="2"/>
    </row>
    <row r="327" spans="1:17" x14ac:dyDescent="0.45">
      <c r="A327" t="s">
        <v>409</v>
      </c>
      <c r="B327" t="s">
        <v>736</v>
      </c>
      <c r="C327" s="2">
        <v>28227</v>
      </c>
      <c r="D327" s="2">
        <v>1050309</v>
      </c>
      <c r="E327" s="2" t="s">
        <v>314</v>
      </c>
      <c r="F327" s="2" t="s">
        <v>314</v>
      </c>
      <c r="G327" s="2">
        <v>67.75</v>
      </c>
      <c r="H327" s="2">
        <v>75</v>
      </c>
      <c r="I327" s="2">
        <v>3</v>
      </c>
      <c r="J327" s="5" t="s">
        <v>8</v>
      </c>
      <c r="K327" s="5" t="s">
        <v>8</v>
      </c>
      <c r="L327" s="5" t="str">
        <f>IFERROR(LEFT(J327, FIND("x", J327) - 1), J327)</f>
        <v>1</v>
      </c>
      <c r="M327" s="5" t="str">
        <f>IFERROR(RIGHT(K327, LEN(K327) - FIND("x", K327)), K327)</f>
        <v>6</v>
      </c>
      <c r="N327" s="5"/>
      <c r="O327" s="5"/>
      <c r="P327" s="2"/>
      <c r="Q327" s="2"/>
    </row>
    <row r="328" spans="1:17" ht="28.5" x14ac:dyDescent="0.45">
      <c r="A328" t="s">
        <v>409</v>
      </c>
      <c r="B328" t="s">
        <v>737</v>
      </c>
      <c r="C328" s="2">
        <v>28554</v>
      </c>
      <c r="D328" s="2">
        <v>1076830</v>
      </c>
      <c r="E328" s="2" t="s">
        <v>315</v>
      </c>
      <c r="F328" s="2" t="s">
        <v>315</v>
      </c>
      <c r="G328" s="2">
        <v>119.31</v>
      </c>
      <c r="H328" s="2">
        <v>130</v>
      </c>
      <c r="I328" s="2">
        <v>3</v>
      </c>
      <c r="J328" s="5" t="s">
        <v>3</v>
      </c>
      <c r="K328" s="5" t="s">
        <v>3</v>
      </c>
      <c r="L328" s="5" t="str">
        <f>IFERROR(LEFT(J328, FIND("x", J328) - 1), J328)</f>
        <v>1</v>
      </c>
      <c r="M328" s="5" t="str">
        <f>IFERROR(RIGHT(K328, LEN(K328) - FIND("x", K328)), K328)</f>
        <v>12</v>
      </c>
      <c r="N328" s="5"/>
      <c r="O328" s="5"/>
      <c r="P328" s="2"/>
      <c r="Q328" s="2"/>
    </row>
    <row r="329" spans="1:17" x14ac:dyDescent="0.45">
      <c r="A329" t="s">
        <v>409</v>
      </c>
      <c r="B329" t="s">
        <v>738</v>
      </c>
      <c r="C329" s="2">
        <v>28783</v>
      </c>
      <c r="D329" s="2">
        <v>1091943</v>
      </c>
      <c r="E329" s="2" t="s">
        <v>316</v>
      </c>
      <c r="F329" s="2" t="s">
        <v>316</v>
      </c>
      <c r="G329" s="2">
        <v>120.25</v>
      </c>
      <c r="H329" s="2">
        <v>145</v>
      </c>
      <c r="I329" s="2">
        <v>3</v>
      </c>
      <c r="J329" s="5" t="s">
        <v>8</v>
      </c>
      <c r="K329" s="5" t="s">
        <v>8</v>
      </c>
      <c r="L329" s="5" t="str">
        <f>IFERROR(LEFT(J329, FIND("x", J329) - 1), J329)</f>
        <v>1</v>
      </c>
      <c r="M329" s="5" t="str">
        <f>IFERROR(RIGHT(K329, LEN(K329) - FIND("x", K329)), K329)</f>
        <v>6</v>
      </c>
      <c r="N329" s="5"/>
      <c r="O329" s="5"/>
      <c r="P329" s="2"/>
      <c r="Q329" s="2"/>
    </row>
    <row r="330" spans="1:17" x14ac:dyDescent="0.45">
      <c r="A330" t="s">
        <v>409</v>
      </c>
      <c r="B330" t="s">
        <v>739</v>
      </c>
      <c r="C330" s="2">
        <v>31972</v>
      </c>
      <c r="D330" s="2">
        <v>1076994</v>
      </c>
      <c r="E330" s="2" t="s">
        <v>317</v>
      </c>
      <c r="F330" s="2" t="s">
        <v>317</v>
      </c>
      <c r="G330" s="2">
        <v>46.87</v>
      </c>
      <c r="H330" s="2">
        <v>55</v>
      </c>
      <c r="I330" s="2">
        <v>3</v>
      </c>
      <c r="J330" s="5" t="s">
        <v>15</v>
      </c>
      <c r="K330" s="5" t="s">
        <v>15</v>
      </c>
      <c r="L330" s="5" t="str">
        <f>IFERROR(LEFT(J330, FIND("x", J330) - 1), J330)</f>
        <v>2</v>
      </c>
      <c r="M330" s="5" t="str">
        <f>IFERROR(RIGHT(K330, LEN(K330) - FIND("x", K330)), K330)</f>
        <v>3</v>
      </c>
      <c r="N330" s="5"/>
      <c r="O330" s="5"/>
      <c r="P330" s="2"/>
      <c r="Q330" s="2"/>
    </row>
    <row r="331" spans="1:17" x14ac:dyDescent="0.45">
      <c r="A331" t="s">
        <v>409</v>
      </c>
      <c r="B331" t="s">
        <v>740</v>
      </c>
      <c r="C331" s="2">
        <v>31994</v>
      </c>
      <c r="D331" s="2">
        <v>1086018</v>
      </c>
      <c r="E331" s="2" t="s">
        <v>318</v>
      </c>
      <c r="F331" s="2" t="s">
        <v>318</v>
      </c>
      <c r="G331" s="2">
        <v>104.04</v>
      </c>
      <c r="H331" s="2">
        <v>115</v>
      </c>
      <c r="I331" s="2">
        <v>3</v>
      </c>
      <c r="J331" s="5" t="s">
        <v>62</v>
      </c>
      <c r="K331" s="5" t="s">
        <v>62</v>
      </c>
      <c r="L331" s="5" t="str">
        <f>IFERROR(LEFT(J331, FIND("x", J331) - 1), J331)</f>
        <v>2</v>
      </c>
      <c r="M331" s="5" t="str">
        <f>IFERROR(RIGHT(K331, LEN(K331) - FIND("x", K331)), K331)</f>
        <v>6</v>
      </c>
      <c r="N331" s="5"/>
      <c r="O331" s="5"/>
      <c r="P331" s="2"/>
      <c r="Q331" s="2"/>
    </row>
    <row r="332" spans="1:17" x14ac:dyDescent="0.45">
      <c r="A332" t="s">
        <v>409</v>
      </c>
      <c r="B332" t="s">
        <v>741</v>
      </c>
      <c r="C332" s="3">
        <v>32007</v>
      </c>
      <c r="D332" s="2">
        <v>1116698</v>
      </c>
      <c r="E332" s="2" t="s">
        <v>319</v>
      </c>
      <c r="F332" s="2" t="s">
        <v>319</v>
      </c>
      <c r="G332" s="2">
        <v>42.97</v>
      </c>
      <c r="H332" s="2">
        <v>50</v>
      </c>
      <c r="I332" s="2">
        <v>3</v>
      </c>
      <c r="J332" s="5" t="s">
        <v>74</v>
      </c>
      <c r="K332" s="5" t="s">
        <v>74</v>
      </c>
      <c r="L332" s="5" t="str">
        <f>IFERROR(LEFT(J332, FIND("x", J332) - 1), J332)</f>
        <v>3</v>
      </c>
      <c r="M332" s="5" t="str">
        <f>IFERROR(RIGHT(K332, LEN(K332) - FIND("x", K332)), K332)</f>
        <v>2</v>
      </c>
      <c r="N332" s="5"/>
      <c r="O332" s="5"/>
      <c r="P332" s="2"/>
      <c r="Q332" s="2"/>
    </row>
    <row r="333" spans="1:17" x14ac:dyDescent="0.45">
      <c r="A333" t="s">
        <v>409</v>
      </c>
      <c r="B333" t="s">
        <v>742</v>
      </c>
      <c r="C333" s="2">
        <v>31964</v>
      </c>
      <c r="D333" s="2">
        <v>1075162</v>
      </c>
      <c r="E333" s="2" t="s">
        <v>320</v>
      </c>
      <c r="F333" s="2" t="s">
        <v>320</v>
      </c>
      <c r="G333" s="2">
        <v>92.05</v>
      </c>
      <c r="H333" s="2">
        <v>105</v>
      </c>
      <c r="I333" s="2">
        <v>3</v>
      </c>
      <c r="J333" s="5" t="s">
        <v>62</v>
      </c>
      <c r="K333" s="5" t="s">
        <v>62</v>
      </c>
      <c r="L333" s="5" t="str">
        <f>IFERROR(LEFT(J333, FIND("x", J333) - 1), J333)</f>
        <v>2</v>
      </c>
      <c r="M333" s="5" t="str">
        <f>IFERROR(RIGHT(K333, LEN(K333) - FIND("x", K333)), K333)</f>
        <v>6</v>
      </c>
      <c r="N333" s="5"/>
      <c r="O333" s="5"/>
      <c r="P333" s="2"/>
      <c r="Q333" s="2"/>
    </row>
    <row r="334" spans="1:17" x14ac:dyDescent="0.45">
      <c r="A334" t="s">
        <v>409</v>
      </c>
      <c r="B334" t="s">
        <v>743</v>
      </c>
      <c r="C334" s="2">
        <v>31993</v>
      </c>
      <c r="D334" s="2">
        <v>1086016</v>
      </c>
      <c r="E334" s="2" t="s">
        <v>321</v>
      </c>
      <c r="F334" s="2" t="s">
        <v>321</v>
      </c>
      <c r="G334" s="2">
        <v>97.02</v>
      </c>
      <c r="H334" s="2">
        <v>110</v>
      </c>
      <c r="I334" s="2">
        <v>3</v>
      </c>
      <c r="J334" s="5" t="s">
        <v>62</v>
      </c>
      <c r="K334" s="5" t="s">
        <v>62</v>
      </c>
      <c r="L334" s="5" t="str">
        <f>IFERROR(LEFT(J334, FIND("x", J334) - 1), J334)</f>
        <v>2</v>
      </c>
      <c r="M334" s="5" t="str">
        <f>IFERROR(RIGHT(K334, LEN(K334) - FIND("x", K334)), K334)</f>
        <v>6</v>
      </c>
      <c r="N334" s="5"/>
      <c r="O334" s="5"/>
      <c r="P334" s="2"/>
      <c r="Q334" s="2"/>
    </row>
    <row r="335" spans="1:17" ht="28.5" x14ac:dyDescent="0.45">
      <c r="A335" t="s">
        <v>409</v>
      </c>
      <c r="B335" t="s">
        <v>744</v>
      </c>
      <c r="C335" s="2">
        <v>32307</v>
      </c>
      <c r="D335" s="2">
        <v>1116609</v>
      </c>
      <c r="E335" s="2" t="s">
        <v>322</v>
      </c>
      <c r="F335" s="2" t="s">
        <v>322</v>
      </c>
      <c r="G335" s="2">
        <v>134.71</v>
      </c>
      <c r="H335" s="2">
        <v>155</v>
      </c>
      <c r="I335" s="2">
        <v>3</v>
      </c>
      <c r="J335" s="5" t="s">
        <v>8</v>
      </c>
      <c r="K335" s="5" t="s">
        <v>8</v>
      </c>
      <c r="L335" s="5" t="str">
        <f>IFERROR(LEFT(J335, FIND("x", J335) - 1), J335)</f>
        <v>1</v>
      </c>
      <c r="M335" s="5" t="str">
        <f>IFERROR(RIGHT(K335, LEN(K335) - FIND("x", K335)), K335)</f>
        <v>6</v>
      </c>
      <c r="N335" s="5"/>
      <c r="O335" s="5"/>
      <c r="P335" s="2"/>
      <c r="Q335" s="2"/>
    </row>
    <row r="336" spans="1:17" x14ac:dyDescent="0.45">
      <c r="A336" t="s">
        <v>409</v>
      </c>
      <c r="B336" t="s">
        <v>745</v>
      </c>
      <c r="C336" s="2">
        <v>64011</v>
      </c>
      <c r="D336" s="2">
        <v>1052149</v>
      </c>
      <c r="E336" s="2" t="s">
        <v>323</v>
      </c>
      <c r="F336" s="2" t="s">
        <v>323</v>
      </c>
      <c r="G336" s="2">
        <v>73.400000000000006</v>
      </c>
      <c r="H336" s="2">
        <v>85</v>
      </c>
      <c r="I336" s="2">
        <v>3</v>
      </c>
      <c r="J336" s="5" t="s">
        <v>5</v>
      </c>
      <c r="K336" s="5" t="s">
        <v>5</v>
      </c>
      <c r="L336" s="5" t="str">
        <f>IFERROR(LEFT(J336, FIND("x", J336) - 1), J336)</f>
        <v>4</v>
      </c>
      <c r="M336" s="5" t="str">
        <f>IFERROR(RIGHT(K336, LEN(K336) - FIND("x", K336)), K336)</f>
        <v>6</v>
      </c>
      <c r="N336" s="5"/>
      <c r="O336" s="5"/>
      <c r="P336" s="2"/>
      <c r="Q336" s="2"/>
    </row>
    <row r="337" spans="1:17" x14ac:dyDescent="0.45">
      <c r="A337" t="s">
        <v>409</v>
      </c>
      <c r="B337" t="s">
        <v>746</v>
      </c>
      <c r="C337" s="2">
        <v>64010</v>
      </c>
      <c r="D337" s="2">
        <v>1052147</v>
      </c>
      <c r="E337" s="2" t="s">
        <v>324</v>
      </c>
      <c r="F337" s="2" t="s">
        <v>324</v>
      </c>
      <c r="G337" s="2">
        <v>74.39</v>
      </c>
      <c r="H337" s="2">
        <v>85</v>
      </c>
      <c r="I337" s="2">
        <v>3</v>
      </c>
      <c r="J337" s="5" t="s">
        <v>17</v>
      </c>
      <c r="K337" s="5" t="s">
        <v>17</v>
      </c>
      <c r="L337" s="5" t="str">
        <f>IFERROR(LEFT(J337, FIND("x", J337) - 1), J337)</f>
        <v>6</v>
      </c>
      <c r="M337" s="5" t="str">
        <f>IFERROR(RIGHT(K337, LEN(K337) - FIND("x", K337)), K337)</f>
        <v>4</v>
      </c>
      <c r="N337" s="5"/>
      <c r="O337" s="5"/>
      <c r="P337" s="2"/>
      <c r="Q337" s="2"/>
    </row>
    <row r="338" spans="1:17" x14ac:dyDescent="0.45">
      <c r="A338" t="s">
        <v>409</v>
      </c>
      <c r="B338" t="s">
        <v>747</v>
      </c>
      <c r="C338" s="2">
        <v>64012</v>
      </c>
      <c r="D338" s="2">
        <v>1052148</v>
      </c>
      <c r="E338" s="2" t="s">
        <v>325</v>
      </c>
      <c r="F338" s="2" t="s">
        <v>325</v>
      </c>
      <c r="G338" s="2">
        <v>73.42</v>
      </c>
      <c r="H338" s="2">
        <v>85</v>
      </c>
      <c r="I338" s="2">
        <v>3</v>
      </c>
      <c r="J338" s="5" t="s">
        <v>5</v>
      </c>
      <c r="K338" s="5" t="s">
        <v>5</v>
      </c>
      <c r="L338" s="5" t="str">
        <f>IFERROR(LEFT(J338, FIND("x", J338) - 1), J338)</f>
        <v>4</v>
      </c>
      <c r="M338" s="5" t="str">
        <f>IFERROR(RIGHT(K338, LEN(K338) - FIND("x", K338)), K338)</f>
        <v>6</v>
      </c>
      <c r="N338" s="5"/>
      <c r="O338" s="5"/>
      <c r="P338" s="2"/>
      <c r="Q338" s="2"/>
    </row>
    <row r="339" spans="1:17" ht="28.5" x14ac:dyDescent="0.45">
      <c r="A339" t="s">
        <v>409</v>
      </c>
      <c r="B339" t="s">
        <v>748</v>
      </c>
      <c r="C339" s="2">
        <v>64082</v>
      </c>
      <c r="D339" s="2">
        <v>1099709</v>
      </c>
      <c r="E339" s="2" t="s">
        <v>326</v>
      </c>
      <c r="F339" s="2" t="s">
        <v>326</v>
      </c>
      <c r="G339" s="2">
        <v>30.65</v>
      </c>
      <c r="H339" s="2">
        <v>35</v>
      </c>
      <c r="I339" s="2">
        <v>3</v>
      </c>
      <c r="J339" s="5" t="s">
        <v>5</v>
      </c>
      <c r="K339" s="5" t="s">
        <v>5</v>
      </c>
      <c r="L339" s="5" t="str">
        <f>IFERROR(LEFT(J339, FIND("x", J339) - 1), J339)</f>
        <v>4</v>
      </c>
      <c r="M339" s="5" t="str">
        <f>IFERROR(RIGHT(K339, LEN(K339) - FIND("x", K339)), K339)</f>
        <v>6</v>
      </c>
      <c r="N339" s="5"/>
      <c r="O339" s="5"/>
      <c r="P339" s="2"/>
      <c r="Q339" s="2"/>
    </row>
    <row r="340" spans="1:17" x14ac:dyDescent="0.45">
      <c r="A340" t="s">
        <v>409</v>
      </c>
      <c r="B340" t="s">
        <v>749</v>
      </c>
      <c r="C340" s="2">
        <v>64132</v>
      </c>
      <c r="D340" s="2">
        <v>1100887</v>
      </c>
      <c r="E340" s="2" t="s">
        <v>327</v>
      </c>
      <c r="F340" s="2" t="s">
        <v>327</v>
      </c>
      <c r="G340" s="2">
        <v>82.67</v>
      </c>
      <c r="H340" s="2">
        <v>100</v>
      </c>
      <c r="I340" s="2">
        <v>3</v>
      </c>
      <c r="J340" s="5" t="s">
        <v>5</v>
      </c>
      <c r="K340" s="5" t="s">
        <v>5</v>
      </c>
      <c r="L340" s="5" t="str">
        <f>IFERROR(LEFT(J340, FIND("x", J340) - 1), J340)</f>
        <v>4</v>
      </c>
      <c r="M340" s="5" t="str">
        <f>IFERROR(RIGHT(K340, LEN(K340) - FIND("x", K340)), K340)</f>
        <v>6</v>
      </c>
      <c r="N340" s="5"/>
      <c r="O340" s="5"/>
      <c r="P340" s="2"/>
      <c r="Q340" s="2"/>
    </row>
    <row r="341" spans="1:17" x14ac:dyDescent="0.45">
      <c r="A341" t="s">
        <v>409</v>
      </c>
      <c r="B341" t="s">
        <v>750</v>
      </c>
      <c r="C341" s="2">
        <v>66072</v>
      </c>
      <c r="D341" s="2">
        <v>1080174</v>
      </c>
      <c r="E341" s="2" t="s">
        <v>328</v>
      </c>
      <c r="F341" s="2" t="s">
        <v>328</v>
      </c>
      <c r="G341" s="2">
        <v>94.16</v>
      </c>
      <c r="H341" s="2">
        <v>105</v>
      </c>
      <c r="I341" s="2">
        <v>3</v>
      </c>
      <c r="J341" s="5" t="s">
        <v>95</v>
      </c>
      <c r="K341" s="5" t="s">
        <v>95</v>
      </c>
      <c r="L341" s="5" t="str">
        <f>IFERROR(LEFT(J341, FIND("x", J341) - 1), J341)</f>
        <v>2</v>
      </c>
      <c r="M341" s="5" t="str">
        <f>IFERROR(RIGHT(K341, LEN(K341) - FIND("x", K341)), K341)</f>
        <v>12</v>
      </c>
      <c r="N341" s="5"/>
      <c r="O341" s="5"/>
      <c r="P341" s="2"/>
      <c r="Q341" s="2"/>
    </row>
    <row r="342" spans="1:17" x14ac:dyDescent="0.45">
      <c r="A342" t="s">
        <v>409</v>
      </c>
      <c r="B342" t="s">
        <v>751</v>
      </c>
      <c r="C342" s="2">
        <v>66102</v>
      </c>
      <c r="D342" s="2">
        <v>1080820</v>
      </c>
      <c r="E342" s="2" t="s">
        <v>329</v>
      </c>
      <c r="F342" s="2" t="s">
        <v>329</v>
      </c>
      <c r="G342" s="2">
        <v>33.22</v>
      </c>
      <c r="H342" s="2">
        <v>50</v>
      </c>
      <c r="I342" s="2">
        <v>3</v>
      </c>
      <c r="J342" s="5" t="s">
        <v>62</v>
      </c>
      <c r="K342" s="5" t="s">
        <v>62</v>
      </c>
      <c r="L342" s="5" t="str">
        <f>IFERROR(LEFT(J342, FIND("x", J342) - 1), J342)</f>
        <v>2</v>
      </c>
      <c r="M342" s="5" t="str">
        <f>IFERROR(RIGHT(K342, LEN(K342) - FIND("x", K342)), K342)</f>
        <v>6</v>
      </c>
      <c r="N342" s="5"/>
      <c r="O342" s="5"/>
      <c r="P342" s="2"/>
      <c r="Q342" s="2"/>
    </row>
    <row r="343" spans="1:17" x14ac:dyDescent="0.45">
      <c r="A343" t="s">
        <v>409</v>
      </c>
      <c r="B343" t="s">
        <v>752</v>
      </c>
      <c r="C343" s="2">
        <v>66121</v>
      </c>
      <c r="D343" s="2">
        <v>1052461</v>
      </c>
      <c r="E343" s="2" t="s">
        <v>331</v>
      </c>
      <c r="F343" s="2" t="s">
        <v>331</v>
      </c>
      <c r="G343" s="2">
        <v>97.52</v>
      </c>
      <c r="H343" s="2">
        <v>110</v>
      </c>
      <c r="I343" s="2">
        <v>3</v>
      </c>
      <c r="J343" s="5" t="s">
        <v>330</v>
      </c>
      <c r="K343" s="5" t="s">
        <v>330</v>
      </c>
      <c r="L343" s="5" t="str">
        <f>IFERROR(LEFT(J343, FIND("x", J343) - 1), J343)</f>
        <v>12</v>
      </c>
      <c r="M343" s="5" t="str">
        <f>IFERROR(RIGHT(K343, LEN(K343) - FIND("x", K343)), K343)</f>
        <v>2</v>
      </c>
      <c r="N343" s="5"/>
      <c r="O343" s="5"/>
      <c r="P343" s="2"/>
      <c r="Q343" s="2"/>
    </row>
    <row r="344" spans="1:17" x14ac:dyDescent="0.45">
      <c r="A344" t="s">
        <v>409</v>
      </c>
      <c r="B344" t="s">
        <v>753</v>
      </c>
      <c r="C344" s="2">
        <v>66127</v>
      </c>
      <c r="D344" s="2">
        <v>1052486</v>
      </c>
      <c r="E344" s="2" t="s">
        <v>331</v>
      </c>
      <c r="F344" s="2" t="s">
        <v>331</v>
      </c>
      <c r="G344" s="2">
        <v>97.75</v>
      </c>
      <c r="H344" s="2">
        <v>110</v>
      </c>
      <c r="I344" s="2">
        <v>3</v>
      </c>
      <c r="J344" s="5" t="s">
        <v>95</v>
      </c>
      <c r="K344" s="5" t="s">
        <v>95</v>
      </c>
      <c r="L344" s="5" t="str">
        <f>IFERROR(LEFT(J344, FIND("x", J344) - 1), J344)</f>
        <v>2</v>
      </c>
      <c r="M344" s="5" t="str">
        <f>IFERROR(RIGHT(K344, LEN(K344) - FIND("x", K344)), K344)</f>
        <v>12</v>
      </c>
      <c r="N344" s="5"/>
      <c r="O344" s="5"/>
      <c r="P344" s="2"/>
      <c r="Q344" s="2"/>
    </row>
    <row r="345" spans="1:17" x14ac:dyDescent="0.45">
      <c r="A345" t="s">
        <v>409</v>
      </c>
      <c r="B345" t="s">
        <v>754</v>
      </c>
      <c r="C345" s="2">
        <v>67093</v>
      </c>
      <c r="D345" s="2">
        <v>1080826</v>
      </c>
      <c r="E345" s="2" t="s">
        <v>332</v>
      </c>
      <c r="F345" s="2" t="s">
        <v>332</v>
      </c>
      <c r="G345" s="2">
        <v>91.1</v>
      </c>
      <c r="H345" s="2">
        <v>105</v>
      </c>
      <c r="I345" s="2">
        <v>3</v>
      </c>
      <c r="J345" s="5" t="s">
        <v>95</v>
      </c>
      <c r="K345" s="5" t="s">
        <v>95</v>
      </c>
      <c r="L345" s="5" t="str">
        <f>IFERROR(LEFT(J345, FIND("x", J345) - 1), J345)</f>
        <v>2</v>
      </c>
      <c r="M345" s="5" t="str">
        <f>IFERROR(RIGHT(K345, LEN(K345) - FIND("x", K345)), K345)</f>
        <v>12</v>
      </c>
      <c r="N345" s="5"/>
      <c r="O345" s="5"/>
      <c r="P345" s="2"/>
      <c r="Q345" s="2"/>
    </row>
    <row r="346" spans="1:17" x14ac:dyDescent="0.45">
      <c r="A346" t="s">
        <v>409</v>
      </c>
      <c r="B346" t="s">
        <v>755</v>
      </c>
      <c r="C346" s="2">
        <v>92547</v>
      </c>
      <c r="D346" s="2">
        <v>1116288</v>
      </c>
      <c r="E346" s="2">
        <v>92547</v>
      </c>
      <c r="F346" s="2">
        <v>92547</v>
      </c>
      <c r="G346" s="2">
        <v>177.54</v>
      </c>
      <c r="H346" s="2">
        <v>210</v>
      </c>
      <c r="I346" s="2">
        <v>3</v>
      </c>
      <c r="J346" s="5" t="s">
        <v>8</v>
      </c>
      <c r="K346" s="5" t="s">
        <v>8</v>
      </c>
      <c r="L346" s="5" t="str">
        <f>IFERROR(LEFT(J346, FIND("x", J346) - 1), J346)</f>
        <v>1</v>
      </c>
      <c r="M346" s="5" t="str">
        <f>IFERROR(RIGHT(K346, LEN(K346) - FIND("x", K346)), K346)</f>
        <v>6</v>
      </c>
      <c r="N346" s="5"/>
      <c r="O346" s="5"/>
      <c r="P346" s="2"/>
      <c r="Q346" s="2"/>
    </row>
    <row r="347" spans="1:17" ht="28.5" x14ac:dyDescent="0.45">
      <c r="A347" t="s">
        <v>409</v>
      </c>
      <c r="B347" t="s">
        <v>756</v>
      </c>
      <c r="C347" s="2">
        <v>95461</v>
      </c>
      <c r="D347" s="2">
        <v>1052166</v>
      </c>
      <c r="E347" s="2" t="s">
        <v>333</v>
      </c>
      <c r="F347" s="2" t="s">
        <v>333</v>
      </c>
      <c r="G347" s="2">
        <v>4.28</v>
      </c>
      <c r="H347" s="2">
        <v>5.46</v>
      </c>
      <c r="I347" s="2">
        <v>3</v>
      </c>
      <c r="J347" s="5" t="s">
        <v>10</v>
      </c>
      <c r="K347" s="5" t="s">
        <v>10</v>
      </c>
      <c r="L347" s="5" t="str">
        <f>IFERROR(LEFT(J347, FIND("x", J347) - 1), J347)</f>
        <v>1</v>
      </c>
      <c r="M347" s="5" t="str">
        <f>IFERROR(RIGHT(K347, LEN(K347) - FIND("x", K347)), K347)</f>
        <v>4</v>
      </c>
      <c r="N347" s="5"/>
      <c r="O347" s="5"/>
      <c r="P347" s="2"/>
      <c r="Q347" s="2"/>
    </row>
    <row r="348" spans="1:17" x14ac:dyDescent="0.45">
      <c r="A348" t="s">
        <v>409</v>
      </c>
      <c r="B348" t="s">
        <v>757</v>
      </c>
      <c r="C348" s="2">
        <v>68033</v>
      </c>
      <c r="D348" s="2">
        <v>1120032</v>
      </c>
      <c r="E348" s="2" t="s">
        <v>334</v>
      </c>
      <c r="F348" s="2" t="s">
        <v>334</v>
      </c>
      <c r="G348" s="2">
        <v>66.319999999999993</v>
      </c>
      <c r="H348" s="2">
        <v>75</v>
      </c>
      <c r="I348" s="2">
        <v>3</v>
      </c>
      <c r="J348" s="5" t="s">
        <v>5</v>
      </c>
      <c r="K348" s="5" t="s">
        <v>5</v>
      </c>
      <c r="L348" s="5" t="str">
        <f>IFERROR(LEFT(J348, FIND("x", J348) - 1), J348)</f>
        <v>4</v>
      </c>
      <c r="M348" s="5" t="str">
        <f>IFERROR(RIGHT(K348, LEN(K348) - FIND("x", K348)), K348)</f>
        <v>6</v>
      </c>
      <c r="N348" s="5"/>
      <c r="O348" s="5"/>
      <c r="P348" s="2"/>
      <c r="Q348" s="2"/>
    </row>
    <row r="349" spans="1:17" ht="28.5" x14ac:dyDescent="0.45">
      <c r="A349" t="s">
        <v>409</v>
      </c>
      <c r="B349" t="s">
        <v>758</v>
      </c>
      <c r="C349" s="2">
        <v>92546</v>
      </c>
      <c r="D349" s="2">
        <v>1049882</v>
      </c>
      <c r="E349" s="2" t="s">
        <v>335</v>
      </c>
      <c r="F349" s="2" t="s">
        <v>335</v>
      </c>
      <c r="G349" s="2">
        <v>162.04</v>
      </c>
      <c r="H349" s="2">
        <v>180</v>
      </c>
      <c r="I349" s="2">
        <v>3</v>
      </c>
      <c r="J349" s="5" t="s">
        <v>8</v>
      </c>
      <c r="K349" s="5" t="s">
        <v>8</v>
      </c>
      <c r="L349" s="5" t="str">
        <f>IFERROR(LEFT(J349, FIND("x", J349) - 1), J349)</f>
        <v>1</v>
      </c>
      <c r="M349" s="5" t="str">
        <f>IFERROR(RIGHT(K349, LEN(K349) - FIND("x", K349)), K349)</f>
        <v>6</v>
      </c>
      <c r="N349" s="5"/>
      <c r="O349" s="5"/>
      <c r="P349" s="2"/>
      <c r="Q349" s="2"/>
    </row>
    <row r="350" spans="1:17" ht="28.5" x14ac:dyDescent="0.45">
      <c r="A350" t="s">
        <v>409</v>
      </c>
      <c r="B350" t="s">
        <v>759</v>
      </c>
      <c r="C350" s="2">
        <v>92600</v>
      </c>
      <c r="D350" s="2">
        <v>1076963</v>
      </c>
      <c r="E350" s="2" t="s">
        <v>336</v>
      </c>
      <c r="F350" s="2" t="s">
        <v>336</v>
      </c>
      <c r="G350" s="2">
        <v>148.27000000000001</v>
      </c>
      <c r="H350" s="2">
        <v>200</v>
      </c>
      <c r="I350" s="2">
        <v>3</v>
      </c>
      <c r="J350" s="5" t="s">
        <v>179</v>
      </c>
      <c r="K350" s="5" t="s">
        <v>179</v>
      </c>
      <c r="L350" s="5" t="str">
        <f>IFERROR(LEFT(J350, FIND("x", J350) - 1), J350)</f>
        <v>1</v>
      </c>
      <c r="M350" s="5" t="str">
        <f>IFERROR(RIGHT(K350, LEN(K350) - FIND("x", K350)), K350)</f>
        <v>1</v>
      </c>
      <c r="N350" s="5"/>
      <c r="O350" s="5"/>
      <c r="P350" s="2"/>
      <c r="Q350" s="2"/>
    </row>
    <row r="351" spans="1:17" ht="28.5" x14ac:dyDescent="0.45">
      <c r="A351" t="s">
        <v>409</v>
      </c>
      <c r="B351" t="s">
        <v>760</v>
      </c>
      <c r="C351" s="2">
        <v>92600</v>
      </c>
      <c r="D351" s="2">
        <v>1076965</v>
      </c>
      <c r="E351" s="2" t="s">
        <v>337</v>
      </c>
      <c r="F351" s="2" t="s">
        <v>337</v>
      </c>
      <c r="G351" s="2">
        <v>148.51</v>
      </c>
      <c r="H351" s="2">
        <v>200</v>
      </c>
      <c r="I351" s="2">
        <v>3</v>
      </c>
      <c r="J351" s="5" t="s">
        <v>179</v>
      </c>
      <c r="K351" s="5" t="s">
        <v>179</v>
      </c>
      <c r="L351" s="5" t="str">
        <f>IFERROR(LEFT(J351, FIND("x", J351) - 1), J351)</f>
        <v>1</v>
      </c>
      <c r="M351" s="5" t="str">
        <f>IFERROR(RIGHT(K351, LEN(K351) - FIND("x", K351)), K351)</f>
        <v>1</v>
      </c>
      <c r="N351" s="5"/>
      <c r="O351" s="5"/>
      <c r="P351" s="2"/>
      <c r="Q351" s="2"/>
    </row>
    <row r="352" spans="1:17" ht="28.5" x14ac:dyDescent="0.45">
      <c r="A352" t="s">
        <v>409</v>
      </c>
      <c r="B352" t="s">
        <v>761</v>
      </c>
      <c r="C352" s="2">
        <v>95460</v>
      </c>
      <c r="D352" s="2">
        <v>1052165</v>
      </c>
      <c r="E352" s="2" t="s">
        <v>338</v>
      </c>
      <c r="F352" s="2" t="s">
        <v>338</v>
      </c>
      <c r="G352" s="2">
        <v>7.01</v>
      </c>
      <c r="H352" s="2">
        <v>9.02</v>
      </c>
      <c r="I352" s="2">
        <v>3</v>
      </c>
      <c r="J352" s="5" t="s">
        <v>161</v>
      </c>
      <c r="K352" s="5" t="s">
        <v>161</v>
      </c>
      <c r="L352" s="5" t="str">
        <f>IFERROR(LEFT(J352, FIND("x", J352) - 1), J352)</f>
        <v>1</v>
      </c>
      <c r="M352" s="5" t="str">
        <f>IFERROR(RIGHT(K352, LEN(K352) - FIND("x", K352)), K352)</f>
        <v>2</v>
      </c>
      <c r="N352" s="5"/>
      <c r="O352" s="5"/>
      <c r="P352" s="2"/>
      <c r="Q352" s="2"/>
    </row>
    <row r="353" spans="1:17" x14ac:dyDescent="0.45">
      <c r="A353" t="s">
        <v>409</v>
      </c>
      <c r="B353" t="s">
        <v>762</v>
      </c>
      <c r="C353" s="2">
        <v>15479</v>
      </c>
      <c r="D353" s="2">
        <v>1050536</v>
      </c>
      <c r="E353" s="2" t="s">
        <v>339</v>
      </c>
      <c r="F353" s="2" t="s">
        <v>339</v>
      </c>
      <c r="G353" s="2">
        <v>39.18</v>
      </c>
      <c r="H353" s="2">
        <v>50</v>
      </c>
      <c r="I353" s="2">
        <v>2</v>
      </c>
      <c r="J353" s="5" t="s">
        <v>161</v>
      </c>
      <c r="K353" s="5" t="s">
        <v>161</v>
      </c>
      <c r="L353" s="5" t="str">
        <f>IFERROR(LEFT(J353, FIND("x", J353) - 1), J353)</f>
        <v>1</v>
      </c>
      <c r="M353" s="5" t="str">
        <f>IFERROR(RIGHT(K353, LEN(K353) - FIND("x", K353)), K353)</f>
        <v>2</v>
      </c>
      <c r="N353" s="5"/>
      <c r="O353" s="5"/>
      <c r="P353" s="2"/>
      <c r="Q353" s="2"/>
    </row>
    <row r="354" spans="1:17" x14ac:dyDescent="0.45">
      <c r="A354" t="s">
        <v>409</v>
      </c>
      <c r="B354" t="s">
        <v>763</v>
      </c>
      <c r="C354" s="2">
        <v>15556</v>
      </c>
      <c r="D354" s="2">
        <v>1075319</v>
      </c>
      <c r="E354" s="2" t="s">
        <v>340</v>
      </c>
      <c r="F354" s="2" t="s">
        <v>340</v>
      </c>
      <c r="G354" s="2">
        <v>22.78</v>
      </c>
      <c r="H354" s="2">
        <v>27.82</v>
      </c>
      <c r="I354" s="2">
        <v>2</v>
      </c>
      <c r="J354" s="5" t="s">
        <v>161</v>
      </c>
      <c r="K354" s="5" t="s">
        <v>161</v>
      </c>
      <c r="L354" s="5" t="str">
        <f>IFERROR(LEFT(J354, FIND("x", J354) - 1), J354)</f>
        <v>1</v>
      </c>
      <c r="M354" s="5" t="str">
        <f>IFERROR(RIGHT(K354, LEN(K354) - FIND("x", K354)), K354)</f>
        <v>2</v>
      </c>
      <c r="N354" s="5"/>
      <c r="O354" s="5"/>
      <c r="P354" s="2"/>
      <c r="Q354" s="2"/>
    </row>
    <row r="355" spans="1:17" x14ac:dyDescent="0.45">
      <c r="A355" t="s">
        <v>409</v>
      </c>
      <c r="B355" t="s">
        <v>764</v>
      </c>
      <c r="C355" s="2">
        <v>15570</v>
      </c>
      <c r="D355" s="2">
        <v>1076913</v>
      </c>
      <c r="E355" s="2" t="s">
        <v>341</v>
      </c>
      <c r="F355" s="2" t="s">
        <v>341</v>
      </c>
      <c r="G355" s="2">
        <v>245.45</v>
      </c>
      <c r="H355" s="2">
        <v>250</v>
      </c>
      <c r="I355" s="2">
        <v>2</v>
      </c>
      <c r="J355" s="5" t="s">
        <v>179</v>
      </c>
      <c r="K355" s="5" t="s">
        <v>179</v>
      </c>
      <c r="L355" s="5" t="str">
        <f>IFERROR(LEFT(J355, FIND("x", J355) - 1), J355)</f>
        <v>1</v>
      </c>
      <c r="M355" s="5" t="str">
        <f>IFERROR(RIGHT(K355, LEN(K355) - FIND("x", K355)), K355)</f>
        <v>1</v>
      </c>
      <c r="N355" s="5"/>
      <c r="O355" s="5"/>
      <c r="P355" s="2"/>
      <c r="Q355" s="2"/>
    </row>
    <row r="356" spans="1:17" x14ac:dyDescent="0.45">
      <c r="A356" t="s">
        <v>409</v>
      </c>
      <c r="B356" t="s">
        <v>765</v>
      </c>
      <c r="C356" s="2">
        <v>15557</v>
      </c>
      <c r="D356" s="2">
        <v>1075320</v>
      </c>
      <c r="E356" s="2" t="s">
        <v>342</v>
      </c>
      <c r="F356" s="2" t="s">
        <v>342</v>
      </c>
      <c r="G356" s="2">
        <v>28.58</v>
      </c>
      <c r="H356" s="2">
        <v>34.5</v>
      </c>
      <c r="I356" s="2">
        <v>2</v>
      </c>
      <c r="J356" s="5" t="s">
        <v>161</v>
      </c>
      <c r="K356" s="5" t="s">
        <v>161</v>
      </c>
      <c r="L356" s="5" t="str">
        <f>IFERROR(LEFT(J356, FIND("x", J356) - 1), J356)</f>
        <v>1</v>
      </c>
      <c r="M356" s="5" t="str">
        <f>IFERROR(RIGHT(K356, LEN(K356) - FIND("x", K356)), K356)</f>
        <v>2</v>
      </c>
      <c r="N356" s="5"/>
      <c r="O356" s="5"/>
      <c r="P356" s="2"/>
      <c r="Q356" s="2"/>
    </row>
    <row r="357" spans="1:17" x14ac:dyDescent="0.45">
      <c r="A357" t="s">
        <v>409</v>
      </c>
      <c r="B357" t="s">
        <v>766</v>
      </c>
      <c r="C357" s="2">
        <v>15558</v>
      </c>
      <c r="D357" s="2">
        <v>1075321</v>
      </c>
      <c r="E357" s="2" t="s">
        <v>343</v>
      </c>
      <c r="F357" s="2" t="s">
        <v>343</v>
      </c>
      <c r="G357" s="2">
        <v>25.88</v>
      </c>
      <c r="H357" s="2">
        <v>31.63</v>
      </c>
      <c r="I357" s="2">
        <v>2</v>
      </c>
      <c r="J357" s="5" t="s">
        <v>161</v>
      </c>
      <c r="K357" s="5" t="s">
        <v>161</v>
      </c>
      <c r="L357" s="5" t="str">
        <f>IFERROR(LEFT(J357, FIND("x", J357) - 1), J357)</f>
        <v>1</v>
      </c>
      <c r="M357" s="5" t="str">
        <f>IFERROR(RIGHT(K357, LEN(K357) - FIND("x", K357)), K357)</f>
        <v>2</v>
      </c>
      <c r="N357" s="5"/>
      <c r="O357" s="5"/>
      <c r="P357" s="2"/>
      <c r="Q357" s="2"/>
    </row>
    <row r="358" spans="1:17" ht="28.5" x14ac:dyDescent="0.45">
      <c r="A358" t="s">
        <v>409</v>
      </c>
      <c r="B358" t="s">
        <v>767</v>
      </c>
      <c r="C358" s="2">
        <v>20791</v>
      </c>
      <c r="D358" s="2">
        <v>1116376</v>
      </c>
      <c r="E358" s="2" t="s">
        <v>344</v>
      </c>
      <c r="F358" s="2" t="s">
        <v>344</v>
      </c>
      <c r="G358" s="2">
        <v>172.97</v>
      </c>
      <c r="H358" s="2">
        <v>198</v>
      </c>
      <c r="I358" s="2">
        <v>2</v>
      </c>
      <c r="J358" s="5" t="s">
        <v>10</v>
      </c>
      <c r="K358" s="5" t="s">
        <v>10</v>
      </c>
      <c r="L358" s="5" t="str">
        <f>IFERROR(LEFT(J358, FIND("x", J358) - 1), J358)</f>
        <v>1</v>
      </c>
      <c r="M358" s="5" t="str">
        <f>IFERROR(RIGHT(K358, LEN(K358) - FIND("x", K358)), K358)</f>
        <v>4</v>
      </c>
      <c r="N358" s="5"/>
      <c r="O358" s="5"/>
      <c r="P358" s="2"/>
      <c r="Q358" s="2"/>
    </row>
    <row r="359" spans="1:17" ht="28.5" x14ac:dyDescent="0.45">
      <c r="A359" t="s">
        <v>409</v>
      </c>
      <c r="B359" t="s">
        <v>768</v>
      </c>
      <c r="C359" s="2">
        <v>23718</v>
      </c>
      <c r="D359" s="2">
        <v>1055658</v>
      </c>
      <c r="E359" s="2" t="s">
        <v>345</v>
      </c>
      <c r="F359" s="2" t="s">
        <v>345</v>
      </c>
      <c r="G359" s="2">
        <v>5.08</v>
      </c>
      <c r="H359" s="2">
        <v>6.5</v>
      </c>
      <c r="I359" s="2">
        <v>2</v>
      </c>
      <c r="J359" s="5" t="s">
        <v>8</v>
      </c>
      <c r="K359" s="5" t="s">
        <v>8</v>
      </c>
      <c r="L359" s="5" t="str">
        <f>IFERROR(LEFT(J359, FIND("x", J359) - 1), J359)</f>
        <v>1</v>
      </c>
      <c r="M359" s="5" t="str">
        <f>IFERROR(RIGHT(K359, LEN(K359) - FIND("x", K359)), K359)</f>
        <v>6</v>
      </c>
      <c r="N359" s="5"/>
      <c r="O359" s="5"/>
      <c r="P359" s="2"/>
      <c r="Q359" s="2"/>
    </row>
    <row r="360" spans="1:17" ht="28.5" x14ac:dyDescent="0.45">
      <c r="A360" t="s">
        <v>409</v>
      </c>
      <c r="B360" t="s">
        <v>769</v>
      </c>
      <c r="C360" s="2">
        <v>24421</v>
      </c>
      <c r="D360" s="2">
        <v>1091092</v>
      </c>
      <c r="E360" s="2" t="s">
        <v>346</v>
      </c>
      <c r="F360" s="2" t="s">
        <v>346</v>
      </c>
      <c r="G360" s="2">
        <v>0.01</v>
      </c>
      <c r="H360" s="2">
        <v>100.66</v>
      </c>
      <c r="I360" s="2">
        <v>2</v>
      </c>
      <c r="J360" s="5" t="s">
        <v>161</v>
      </c>
      <c r="K360" s="5" t="s">
        <v>161</v>
      </c>
      <c r="L360" s="5" t="str">
        <f>IFERROR(LEFT(J360, FIND("x", J360) - 1), J360)</f>
        <v>1</v>
      </c>
      <c r="M360" s="5" t="str">
        <f>IFERROR(RIGHT(K360, LEN(K360) - FIND("x", K360)), K360)</f>
        <v>2</v>
      </c>
      <c r="N360" s="5"/>
      <c r="O360" s="5"/>
      <c r="P360" s="2"/>
      <c r="Q360" s="2"/>
    </row>
    <row r="361" spans="1:17" ht="28.5" x14ac:dyDescent="0.45">
      <c r="A361" t="s">
        <v>409</v>
      </c>
      <c r="B361" t="s">
        <v>770</v>
      </c>
      <c r="C361" s="2">
        <v>24447</v>
      </c>
      <c r="D361" s="2">
        <v>1107389</v>
      </c>
      <c r="E361" s="2" t="s">
        <v>347</v>
      </c>
      <c r="F361" s="2" t="s">
        <v>347</v>
      </c>
      <c r="G361" s="2">
        <v>114.13</v>
      </c>
      <c r="H361" s="2">
        <v>131</v>
      </c>
      <c r="I361" s="2">
        <v>2</v>
      </c>
      <c r="J361" s="5" t="s">
        <v>8</v>
      </c>
      <c r="K361" s="5" t="s">
        <v>8</v>
      </c>
      <c r="L361" s="5" t="str">
        <f>IFERROR(LEFT(J361, FIND("x", J361) - 1), J361)</f>
        <v>1</v>
      </c>
      <c r="M361" s="5" t="str">
        <f>IFERROR(RIGHT(K361, LEN(K361) - FIND("x", K361)), K361)</f>
        <v>6</v>
      </c>
      <c r="N361" s="5"/>
      <c r="O361" s="5"/>
      <c r="P361" s="2"/>
      <c r="Q361" s="2"/>
    </row>
    <row r="362" spans="1:17" x14ac:dyDescent="0.45">
      <c r="A362" t="s">
        <v>409</v>
      </c>
      <c r="B362" t="s">
        <v>771</v>
      </c>
      <c r="C362" s="2">
        <v>22256</v>
      </c>
      <c r="D362" s="2">
        <v>1075342</v>
      </c>
      <c r="E362" s="2" t="s">
        <v>348</v>
      </c>
      <c r="F362" s="2" t="s">
        <v>348</v>
      </c>
      <c r="G362" s="2">
        <v>41.62</v>
      </c>
      <c r="H362" s="2">
        <v>50</v>
      </c>
      <c r="I362" s="2">
        <v>2</v>
      </c>
      <c r="J362" s="5" t="s">
        <v>15</v>
      </c>
      <c r="K362" s="5" t="s">
        <v>15</v>
      </c>
      <c r="L362" s="5" t="str">
        <f>IFERROR(LEFT(J362, FIND("x", J362) - 1), J362)</f>
        <v>2</v>
      </c>
      <c r="M362" s="5" t="str">
        <f>IFERROR(RIGHT(K362, LEN(K362) - FIND("x", K362)), K362)</f>
        <v>3</v>
      </c>
      <c r="N362" s="5"/>
      <c r="O362" s="5"/>
      <c r="P362" s="2"/>
      <c r="Q362" s="2"/>
    </row>
    <row r="363" spans="1:17" x14ac:dyDescent="0.45">
      <c r="A363" t="s">
        <v>409</v>
      </c>
      <c r="B363" t="s">
        <v>772</v>
      </c>
      <c r="C363" s="2">
        <v>22343</v>
      </c>
      <c r="D363" s="2">
        <v>1086014</v>
      </c>
      <c r="E363" s="2" t="s">
        <v>349</v>
      </c>
      <c r="F363" s="2" t="s">
        <v>349</v>
      </c>
      <c r="G363" s="2">
        <v>88.66</v>
      </c>
      <c r="H363" s="2">
        <v>100</v>
      </c>
      <c r="I363" s="2">
        <v>2</v>
      </c>
      <c r="J363" s="5" t="s">
        <v>62</v>
      </c>
      <c r="K363" s="5" t="s">
        <v>62</v>
      </c>
      <c r="L363" s="5" t="str">
        <f>IFERROR(LEFT(J363, FIND("x", J363) - 1), J363)</f>
        <v>2</v>
      </c>
      <c r="M363" s="5" t="str">
        <f>IFERROR(RIGHT(K363, LEN(K363) - FIND("x", K363)), K363)</f>
        <v>6</v>
      </c>
      <c r="N363" s="5"/>
      <c r="O363" s="5"/>
      <c r="P363" s="2"/>
      <c r="Q363" s="2"/>
    </row>
    <row r="364" spans="1:17" x14ac:dyDescent="0.45">
      <c r="A364" t="s">
        <v>409</v>
      </c>
      <c r="B364" t="s">
        <v>773</v>
      </c>
      <c r="C364" s="2">
        <v>22374</v>
      </c>
      <c r="D364" s="2">
        <v>1091934</v>
      </c>
      <c r="E364" s="2" t="s">
        <v>350</v>
      </c>
      <c r="F364" s="2" t="s">
        <v>350</v>
      </c>
      <c r="G364" s="2">
        <v>102.36</v>
      </c>
      <c r="H364" s="2">
        <v>140</v>
      </c>
      <c r="I364" s="2">
        <v>2</v>
      </c>
      <c r="J364" s="5" t="s">
        <v>62</v>
      </c>
      <c r="K364" s="5" t="s">
        <v>62</v>
      </c>
      <c r="L364" s="5" t="str">
        <f>IFERROR(LEFT(J364, FIND("x", J364) - 1), J364)</f>
        <v>2</v>
      </c>
      <c r="M364" s="5" t="str">
        <f>IFERROR(RIGHT(K364, LEN(K364) - FIND("x", K364)), K364)</f>
        <v>6</v>
      </c>
      <c r="N364" s="5"/>
      <c r="O364" s="5"/>
      <c r="P364" s="2"/>
      <c r="Q364" s="2"/>
    </row>
    <row r="365" spans="1:17" ht="28.5" x14ac:dyDescent="0.45">
      <c r="A365" t="s">
        <v>409</v>
      </c>
      <c r="B365" t="s">
        <v>774</v>
      </c>
      <c r="C365" s="2">
        <v>24357</v>
      </c>
      <c r="D365" s="2">
        <v>1050742</v>
      </c>
      <c r="E365" s="2" t="s">
        <v>351</v>
      </c>
      <c r="F365" s="2" t="s">
        <v>351</v>
      </c>
      <c r="G365" s="2">
        <v>16.54</v>
      </c>
      <c r="H365" s="2">
        <v>20.75</v>
      </c>
      <c r="I365" s="2">
        <v>2</v>
      </c>
      <c r="J365" s="5" t="s">
        <v>148</v>
      </c>
      <c r="K365" s="5" t="s">
        <v>148</v>
      </c>
      <c r="L365" s="5" t="str">
        <f>IFERROR(LEFT(J365, FIND("x", J365) - 1), J365)</f>
        <v>1</v>
      </c>
      <c r="M365" s="5" t="str">
        <f>IFERROR(RIGHT(K365, LEN(K365) - FIND("x", K365)), K365)</f>
        <v>8</v>
      </c>
      <c r="N365" s="5"/>
      <c r="O365" s="5"/>
      <c r="P365" s="2"/>
      <c r="Q365" s="2"/>
    </row>
    <row r="366" spans="1:17" ht="28.5" x14ac:dyDescent="0.45">
      <c r="A366" t="s">
        <v>409</v>
      </c>
      <c r="B366" t="s">
        <v>775</v>
      </c>
      <c r="C366" s="2">
        <v>24445</v>
      </c>
      <c r="D366" s="2">
        <v>1107391</v>
      </c>
      <c r="E366" s="2" t="s">
        <v>347</v>
      </c>
      <c r="F366" s="2" t="s">
        <v>347</v>
      </c>
      <c r="G366" s="2">
        <v>114.34</v>
      </c>
      <c r="H366" s="2">
        <v>131</v>
      </c>
      <c r="I366" s="2">
        <v>2</v>
      </c>
      <c r="J366" s="5" t="s">
        <v>8</v>
      </c>
      <c r="K366" s="5" t="s">
        <v>8</v>
      </c>
      <c r="L366" s="5" t="str">
        <f>IFERROR(LEFT(J366, FIND("x", J366) - 1), J366)</f>
        <v>1</v>
      </c>
      <c r="M366" s="5" t="str">
        <f>IFERROR(RIGHT(K366, LEN(K366) - FIND("x", K366)), K366)</f>
        <v>6</v>
      </c>
      <c r="N366" s="5"/>
      <c r="O366" s="5"/>
      <c r="P366" s="2"/>
      <c r="Q366" s="2"/>
    </row>
    <row r="367" spans="1:17" ht="28.5" x14ac:dyDescent="0.45">
      <c r="A367" t="s">
        <v>409</v>
      </c>
      <c r="B367" t="s">
        <v>776</v>
      </c>
      <c r="C367" s="2">
        <v>24448</v>
      </c>
      <c r="D367" s="2">
        <v>1107388</v>
      </c>
      <c r="E367" s="2" t="s">
        <v>347</v>
      </c>
      <c r="F367" s="2" t="s">
        <v>347</v>
      </c>
      <c r="G367" s="2">
        <v>88.8</v>
      </c>
      <c r="H367" s="2">
        <v>102</v>
      </c>
      <c r="I367" s="2">
        <v>2</v>
      </c>
      <c r="J367" s="5" t="s">
        <v>8</v>
      </c>
      <c r="K367" s="5" t="s">
        <v>8</v>
      </c>
      <c r="L367" s="5" t="str">
        <f>IFERROR(LEFT(J367, FIND("x", J367) - 1), J367)</f>
        <v>1</v>
      </c>
      <c r="M367" s="5" t="str">
        <f>IFERROR(RIGHT(K367, LEN(K367) - FIND("x", K367)), K367)</f>
        <v>6</v>
      </c>
      <c r="N367" s="5"/>
      <c r="O367" s="5"/>
      <c r="P367" s="2"/>
      <c r="Q367" s="2"/>
    </row>
    <row r="368" spans="1:17" ht="28.5" x14ac:dyDescent="0.45">
      <c r="A368" t="s">
        <v>409</v>
      </c>
      <c r="B368" t="s">
        <v>777</v>
      </c>
      <c r="C368" s="2">
        <v>28387</v>
      </c>
      <c r="D368" s="2">
        <v>1091741</v>
      </c>
      <c r="E368" s="2" t="s">
        <v>352</v>
      </c>
      <c r="F368" s="2" t="s">
        <v>352</v>
      </c>
      <c r="G368" s="2">
        <v>58.13</v>
      </c>
      <c r="H368" s="2">
        <v>70</v>
      </c>
      <c r="I368" s="2">
        <v>2</v>
      </c>
      <c r="J368" s="5" t="s">
        <v>161</v>
      </c>
      <c r="K368" s="5" t="s">
        <v>161</v>
      </c>
      <c r="L368" s="5" t="str">
        <f>IFERROR(LEFT(J368, FIND("x", J368) - 1), J368)</f>
        <v>1</v>
      </c>
      <c r="M368" s="5" t="str">
        <f>IFERROR(RIGHT(K368, LEN(K368) - FIND("x", K368)), K368)</f>
        <v>2</v>
      </c>
      <c r="N368" s="5"/>
      <c r="O368" s="5"/>
      <c r="P368" s="2"/>
      <c r="Q368" s="2"/>
    </row>
    <row r="369" spans="1:17" ht="42.75" x14ac:dyDescent="0.45">
      <c r="A369" t="s">
        <v>409</v>
      </c>
      <c r="B369" t="s">
        <v>778</v>
      </c>
      <c r="C369" s="2">
        <v>28387</v>
      </c>
      <c r="D369" s="2">
        <v>1075277</v>
      </c>
      <c r="E369" s="2" t="s">
        <v>353</v>
      </c>
      <c r="F369" s="2" t="s">
        <v>353</v>
      </c>
      <c r="G369" s="2">
        <v>36.6</v>
      </c>
      <c r="H369" s="2">
        <v>45.03</v>
      </c>
      <c r="I369" s="2">
        <v>2</v>
      </c>
      <c r="J369" s="5" t="s">
        <v>161</v>
      </c>
      <c r="K369" s="5" t="s">
        <v>161</v>
      </c>
      <c r="L369" s="5" t="str">
        <f>IFERROR(LEFT(J369, FIND("x", J369) - 1), J369)</f>
        <v>1</v>
      </c>
      <c r="M369" s="5" t="str">
        <f>IFERROR(RIGHT(K369, LEN(K369) - FIND("x", K369)), K369)</f>
        <v>2</v>
      </c>
      <c r="N369" s="5"/>
      <c r="O369" s="5"/>
      <c r="P369" s="2"/>
      <c r="Q369" s="2"/>
    </row>
    <row r="370" spans="1:17" ht="28.5" x14ac:dyDescent="0.45">
      <c r="A370" t="s">
        <v>409</v>
      </c>
      <c r="B370" t="s">
        <v>779</v>
      </c>
      <c r="C370" s="2">
        <v>28416</v>
      </c>
      <c r="D370" s="2">
        <v>1076780</v>
      </c>
      <c r="E370" s="2" t="s">
        <v>354</v>
      </c>
      <c r="F370" s="2" t="s">
        <v>354</v>
      </c>
      <c r="G370" s="2">
        <v>81.84</v>
      </c>
      <c r="H370" s="2">
        <v>101.31</v>
      </c>
      <c r="I370" s="2">
        <v>2</v>
      </c>
      <c r="J370" s="5" t="s">
        <v>161</v>
      </c>
      <c r="K370" s="5" t="s">
        <v>161</v>
      </c>
      <c r="L370" s="5" t="str">
        <f>IFERROR(LEFT(J370, FIND("x", J370) - 1), J370)</f>
        <v>1</v>
      </c>
      <c r="M370" s="5" t="str">
        <f>IFERROR(RIGHT(K370, LEN(K370) - FIND("x", K370)), K370)</f>
        <v>2</v>
      </c>
      <c r="N370" s="5"/>
      <c r="O370" s="5"/>
      <c r="P370" s="2"/>
      <c r="Q370" s="2"/>
    </row>
    <row r="371" spans="1:17" ht="42.75" x14ac:dyDescent="0.45">
      <c r="A371" t="s">
        <v>409</v>
      </c>
      <c r="B371" t="s">
        <v>780</v>
      </c>
      <c r="C371" s="2">
        <v>28434</v>
      </c>
      <c r="D371" s="2">
        <v>1075297</v>
      </c>
      <c r="E371" s="2" t="s">
        <v>355</v>
      </c>
      <c r="F371" s="2" t="s">
        <v>355</v>
      </c>
      <c r="G371" s="2">
        <v>37.909999999999997</v>
      </c>
      <c r="H371" s="2">
        <v>150</v>
      </c>
      <c r="I371" s="2">
        <v>2</v>
      </c>
      <c r="J371" s="5" t="s">
        <v>161</v>
      </c>
      <c r="K371" s="5" t="s">
        <v>161</v>
      </c>
      <c r="L371" s="5" t="str">
        <f>IFERROR(LEFT(J371, FIND("x", J371) - 1), J371)</f>
        <v>1</v>
      </c>
      <c r="M371" s="5" t="str">
        <f>IFERROR(RIGHT(K371, LEN(K371) - FIND("x", K371)), K371)</f>
        <v>2</v>
      </c>
      <c r="N371" s="5"/>
      <c r="O371" s="5"/>
      <c r="P371" s="2"/>
      <c r="Q371" s="2"/>
    </row>
    <row r="372" spans="1:17" ht="28.5" x14ac:dyDescent="0.45">
      <c r="A372" t="s">
        <v>409</v>
      </c>
      <c r="B372" t="s">
        <v>781</v>
      </c>
      <c r="C372" s="2">
        <v>28551</v>
      </c>
      <c r="D372" s="2">
        <v>1076791</v>
      </c>
      <c r="E372" s="2" t="s">
        <v>356</v>
      </c>
      <c r="F372" s="2" t="s">
        <v>356</v>
      </c>
      <c r="G372" s="2">
        <v>127.16</v>
      </c>
      <c r="H372" s="2">
        <v>146</v>
      </c>
      <c r="I372" s="2">
        <v>2</v>
      </c>
      <c r="J372" s="5" t="s">
        <v>8</v>
      </c>
      <c r="K372" s="5" t="s">
        <v>8</v>
      </c>
      <c r="L372" s="5" t="str">
        <f>IFERROR(LEFT(J372, FIND("x", J372) - 1), J372)</f>
        <v>1</v>
      </c>
      <c r="M372" s="5" t="str">
        <f>IFERROR(RIGHT(K372, LEN(K372) - FIND("x", K372)), K372)</f>
        <v>6</v>
      </c>
      <c r="N372" s="5"/>
      <c r="O372" s="5"/>
      <c r="P372" s="2"/>
      <c r="Q372" s="2"/>
    </row>
    <row r="373" spans="1:17" ht="28.5" x14ac:dyDescent="0.45">
      <c r="A373" t="s">
        <v>409</v>
      </c>
      <c r="B373" t="s">
        <v>782</v>
      </c>
      <c r="C373" s="2">
        <v>28552</v>
      </c>
      <c r="D373" s="2">
        <v>1076803</v>
      </c>
      <c r="E373" s="2" t="s">
        <v>357</v>
      </c>
      <c r="F373" s="2" t="s">
        <v>357</v>
      </c>
      <c r="G373" s="2">
        <v>92.65</v>
      </c>
      <c r="H373" s="2">
        <v>107</v>
      </c>
      <c r="I373" s="2">
        <v>2</v>
      </c>
      <c r="J373" s="5" t="s">
        <v>8</v>
      </c>
      <c r="K373" s="5" t="s">
        <v>8</v>
      </c>
      <c r="L373" s="5" t="str">
        <f>IFERROR(LEFT(J373, FIND("x", J373) - 1), J373)</f>
        <v>1</v>
      </c>
      <c r="M373" s="5" t="str">
        <f>IFERROR(RIGHT(K373, LEN(K373) - FIND("x", K373)), K373)</f>
        <v>6</v>
      </c>
      <c r="N373" s="5"/>
      <c r="O373" s="5"/>
      <c r="P373" s="2"/>
      <c r="Q373" s="2"/>
    </row>
    <row r="374" spans="1:17" ht="28.5" x14ac:dyDescent="0.45">
      <c r="A374" t="s">
        <v>409</v>
      </c>
      <c r="B374" t="s">
        <v>783</v>
      </c>
      <c r="C374" s="2">
        <v>28553</v>
      </c>
      <c r="D374" s="2">
        <v>1076812</v>
      </c>
      <c r="E374" s="2" t="s">
        <v>358</v>
      </c>
      <c r="F374" s="2" t="s">
        <v>358</v>
      </c>
      <c r="G374" s="2">
        <v>92.79</v>
      </c>
      <c r="H374" s="2">
        <v>107</v>
      </c>
      <c r="I374" s="2">
        <v>2</v>
      </c>
      <c r="J374" s="5" t="s">
        <v>8</v>
      </c>
      <c r="K374" s="5" t="s">
        <v>8</v>
      </c>
      <c r="L374" s="5" t="str">
        <f>IFERROR(LEFT(J374, FIND("x", J374) - 1), J374)</f>
        <v>1</v>
      </c>
      <c r="M374" s="5" t="str">
        <f>IFERROR(RIGHT(K374, LEN(K374) - FIND("x", K374)), K374)</f>
        <v>6</v>
      </c>
      <c r="N374" s="5"/>
      <c r="O374" s="5"/>
      <c r="P374" s="2"/>
      <c r="Q374" s="2"/>
    </row>
    <row r="375" spans="1:17" x14ac:dyDescent="0.45">
      <c r="A375" t="s">
        <v>409</v>
      </c>
      <c r="B375" t="s">
        <v>784</v>
      </c>
      <c r="C375" s="2">
        <v>28415</v>
      </c>
      <c r="D375" s="2">
        <v>1055906</v>
      </c>
      <c r="E375" s="2" t="s">
        <v>359</v>
      </c>
      <c r="F375" s="2" t="s">
        <v>359</v>
      </c>
      <c r="G375" s="2">
        <v>54.62</v>
      </c>
      <c r="H375" s="2">
        <v>65</v>
      </c>
      <c r="I375" s="2">
        <v>2</v>
      </c>
      <c r="J375" s="5" t="s">
        <v>15</v>
      </c>
      <c r="K375" s="5" t="s">
        <v>15</v>
      </c>
      <c r="L375" s="5" t="str">
        <f>IFERROR(LEFT(J375, FIND("x", J375) - 1), J375)</f>
        <v>2</v>
      </c>
      <c r="M375" s="5" t="str">
        <f>IFERROR(RIGHT(K375, LEN(K375) - FIND("x", K375)), K375)</f>
        <v>3</v>
      </c>
      <c r="N375" s="5"/>
      <c r="O375" s="5"/>
      <c r="P375" s="2"/>
      <c r="Q375" s="2"/>
    </row>
    <row r="376" spans="1:17" ht="28.5" x14ac:dyDescent="0.45">
      <c r="A376" t="s">
        <v>409</v>
      </c>
      <c r="B376" t="s">
        <v>785</v>
      </c>
      <c r="C376" s="2">
        <v>28416</v>
      </c>
      <c r="D376" s="2">
        <v>1076779</v>
      </c>
      <c r="E376" s="2" t="s">
        <v>360</v>
      </c>
      <c r="F376" s="2" t="s">
        <v>360</v>
      </c>
      <c r="G376" s="2">
        <v>81.84</v>
      </c>
      <c r="H376" s="2">
        <v>101.31</v>
      </c>
      <c r="I376" s="2">
        <v>2</v>
      </c>
      <c r="J376" s="5" t="s">
        <v>161</v>
      </c>
      <c r="K376" s="5" t="s">
        <v>161</v>
      </c>
      <c r="L376" s="5" t="str">
        <f>IFERROR(LEFT(J376, FIND("x", J376) - 1), J376)</f>
        <v>1</v>
      </c>
      <c r="M376" s="5" t="str">
        <f>IFERROR(RIGHT(K376, LEN(K376) - FIND("x", K376)), K376)</f>
        <v>2</v>
      </c>
      <c r="N376" s="5"/>
      <c r="O376" s="5"/>
      <c r="P376" s="2"/>
      <c r="Q376" s="2"/>
    </row>
    <row r="377" spans="1:17" ht="28.5" x14ac:dyDescent="0.45">
      <c r="A377" t="s">
        <v>409</v>
      </c>
      <c r="B377" t="s">
        <v>786</v>
      </c>
      <c r="C377" s="2">
        <v>28416</v>
      </c>
      <c r="D377" s="2">
        <v>1075713</v>
      </c>
      <c r="E377" s="2" t="s">
        <v>361</v>
      </c>
      <c r="F377" s="2" t="s">
        <v>361</v>
      </c>
      <c r="G377" s="2">
        <v>81.84</v>
      </c>
      <c r="H377" s="2">
        <v>101.31</v>
      </c>
      <c r="I377" s="2">
        <v>2</v>
      </c>
      <c r="J377" s="5" t="s">
        <v>161</v>
      </c>
      <c r="K377" s="5" t="s">
        <v>161</v>
      </c>
      <c r="L377" s="5" t="str">
        <f>IFERROR(LEFT(J377, FIND("x", J377) - 1), J377)</f>
        <v>1</v>
      </c>
      <c r="M377" s="5" t="str">
        <f>IFERROR(RIGHT(K377, LEN(K377) - FIND("x", K377)), K377)</f>
        <v>2</v>
      </c>
      <c r="N377" s="5"/>
      <c r="O377" s="5"/>
      <c r="P377" s="2"/>
      <c r="Q377" s="2"/>
    </row>
    <row r="378" spans="1:17" ht="28.5" x14ac:dyDescent="0.45">
      <c r="A378" t="s">
        <v>409</v>
      </c>
      <c r="B378" t="s">
        <v>787</v>
      </c>
      <c r="C378" s="2">
        <v>28552</v>
      </c>
      <c r="D378" s="2">
        <v>1076807</v>
      </c>
      <c r="E378" s="2" t="s">
        <v>362</v>
      </c>
      <c r="F378" s="2" t="s">
        <v>362</v>
      </c>
      <c r="G378" s="2">
        <v>92.65</v>
      </c>
      <c r="H378" s="2">
        <v>107</v>
      </c>
      <c r="I378" s="2">
        <v>2</v>
      </c>
      <c r="J378" s="5" t="s">
        <v>8</v>
      </c>
      <c r="K378" s="5" t="s">
        <v>8</v>
      </c>
      <c r="L378" s="5" t="str">
        <f>IFERROR(LEFT(J378, FIND("x", J378) - 1), J378)</f>
        <v>1</v>
      </c>
      <c r="M378" s="5" t="str">
        <f>IFERROR(RIGHT(K378, LEN(K378) - FIND("x", K378)), K378)</f>
        <v>6</v>
      </c>
      <c r="N378" s="5"/>
      <c r="O378" s="5"/>
      <c r="P378" s="2"/>
      <c r="Q378" s="2"/>
    </row>
    <row r="379" spans="1:17" x14ac:dyDescent="0.45">
      <c r="A379" t="s">
        <v>409</v>
      </c>
      <c r="B379" t="s">
        <v>788</v>
      </c>
      <c r="C379" s="2">
        <v>28781</v>
      </c>
      <c r="D379" s="2">
        <v>1091929</v>
      </c>
      <c r="E379" s="2" t="s">
        <v>363</v>
      </c>
      <c r="F379" s="2" t="s">
        <v>363</v>
      </c>
      <c r="G379" s="2">
        <v>163.5</v>
      </c>
      <c r="H379" s="2">
        <v>185</v>
      </c>
      <c r="I379" s="2">
        <v>2</v>
      </c>
      <c r="J379" s="5" t="s">
        <v>8</v>
      </c>
      <c r="K379" s="5" t="s">
        <v>8</v>
      </c>
      <c r="L379" s="5" t="str">
        <f>IFERROR(LEFT(J379, FIND("x", J379) - 1), J379)</f>
        <v>1</v>
      </c>
      <c r="M379" s="5" t="str">
        <f>IFERROR(RIGHT(K379, LEN(K379) - FIND("x", K379)), K379)</f>
        <v>6</v>
      </c>
      <c r="N379" s="5"/>
      <c r="O379" s="5"/>
      <c r="P379" s="2"/>
      <c r="Q379" s="2"/>
    </row>
    <row r="380" spans="1:17" x14ac:dyDescent="0.45">
      <c r="A380" t="s">
        <v>409</v>
      </c>
      <c r="B380" t="s">
        <v>789</v>
      </c>
      <c r="C380" s="2">
        <v>28782</v>
      </c>
      <c r="D380" s="2">
        <v>1091940</v>
      </c>
      <c r="E380" s="2" t="s">
        <v>364</v>
      </c>
      <c r="F380" s="2" t="s">
        <v>364</v>
      </c>
      <c r="G380" s="2">
        <v>192.82</v>
      </c>
      <c r="H380" s="2">
        <v>225</v>
      </c>
      <c r="I380" s="2">
        <v>2</v>
      </c>
      <c r="J380" s="5" t="s">
        <v>8</v>
      </c>
      <c r="K380" s="5" t="s">
        <v>8</v>
      </c>
      <c r="L380" s="5" t="str">
        <f>IFERROR(LEFT(J380, FIND("x", J380) - 1), J380)</f>
        <v>1</v>
      </c>
      <c r="M380" s="5" t="str">
        <f>IFERROR(RIGHT(K380, LEN(K380) - FIND("x", K380)), K380)</f>
        <v>6</v>
      </c>
      <c r="N380" s="5"/>
      <c r="O380" s="5"/>
      <c r="P380" s="2"/>
      <c r="Q380" s="2"/>
    </row>
    <row r="381" spans="1:17" ht="28.5" x14ac:dyDescent="0.45">
      <c r="A381" t="s">
        <v>409</v>
      </c>
      <c r="B381" t="s">
        <v>790</v>
      </c>
      <c r="C381" s="2">
        <v>28844</v>
      </c>
      <c r="D381" s="2">
        <v>1098758</v>
      </c>
      <c r="E381" s="2" t="s">
        <v>365</v>
      </c>
      <c r="F381" s="2" t="s">
        <v>365</v>
      </c>
      <c r="G381" s="2">
        <v>201.83</v>
      </c>
      <c r="H381" s="2">
        <v>250</v>
      </c>
      <c r="I381" s="2">
        <v>2</v>
      </c>
      <c r="J381" s="5" t="s">
        <v>8</v>
      </c>
      <c r="K381" s="5" t="s">
        <v>8</v>
      </c>
      <c r="L381" s="5" t="str">
        <f>IFERROR(LEFT(J381, FIND("x", J381) - 1), J381)</f>
        <v>1</v>
      </c>
      <c r="M381" s="5" t="str">
        <f>IFERROR(RIGHT(K381, LEN(K381) - FIND("x", K381)), K381)</f>
        <v>6</v>
      </c>
      <c r="N381" s="5"/>
      <c r="O381" s="5"/>
      <c r="P381" s="2"/>
      <c r="Q381" s="2"/>
    </row>
    <row r="382" spans="1:17" x14ac:dyDescent="0.45">
      <c r="A382" t="s">
        <v>409</v>
      </c>
      <c r="B382" t="s">
        <v>791</v>
      </c>
      <c r="C382" s="2">
        <v>32012</v>
      </c>
      <c r="D382" s="2">
        <v>1116701</v>
      </c>
      <c r="E382" s="2" t="s">
        <v>366</v>
      </c>
      <c r="F382" s="2" t="s">
        <v>366</v>
      </c>
      <c r="G382" s="2">
        <v>44.13</v>
      </c>
      <c r="H382" s="2">
        <v>55</v>
      </c>
      <c r="I382" s="2">
        <v>2</v>
      </c>
      <c r="J382" s="5" t="s">
        <v>15</v>
      </c>
      <c r="K382" s="5" t="s">
        <v>15</v>
      </c>
      <c r="L382" s="5" t="str">
        <f>IFERROR(LEFT(J382, FIND("x", J382) - 1), J382)</f>
        <v>2</v>
      </c>
      <c r="M382" s="5" t="str">
        <f>IFERROR(RIGHT(K382, LEN(K382) - FIND("x", K382)), K382)</f>
        <v>3</v>
      </c>
      <c r="N382" s="5"/>
      <c r="O382" s="5"/>
      <c r="P382" s="2"/>
      <c r="Q382" s="2"/>
    </row>
    <row r="383" spans="1:17" ht="28.5" x14ac:dyDescent="0.45">
      <c r="A383" t="s">
        <v>409</v>
      </c>
      <c r="B383" t="s">
        <v>792</v>
      </c>
      <c r="C383" s="2">
        <v>31878</v>
      </c>
      <c r="D383" s="2">
        <v>1049619</v>
      </c>
      <c r="E383" s="2" t="s">
        <v>367</v>
      </c>
      <c r="F383" s="2" t="s">
        <v>367</v>
      </c>
      <c r="G383" s="2">
        <v>11.2</v>
      </c>
      <c r="H383" s="2">
        <v>13.91</v>
      </c>
      <c r="I383" s="2">
        <v>2</v>
      </c>
      <c r="J383" s="5" t="s">
        <v>145</v>
      </c>
      <c r="K383" s="5" t="s">
        <v>145</v>
      </c>
      <c r="L383" s="5" t="str">
        <f>IFERROR(LEFT(J383, FIND("x", J383) - 1), J383)</f>
        <v>2</v>
      </c>
      <c r="M383" s="5" t="str">
        <f>IFERROR(RIGHT(K383, LEN(K383) - FIND("x", K383)), K383)</f>
        <v>4</v>
      </c>
      <c r="N383" s="5"/>
      <c r="O383" s="5"/>
      <c r="P383" s="2"/>
      <c r="Q383" s="2"/>
    </row>
    <row r="384" spans="1:17" x14ac:dyDescent="0.45">
      <c r="A384" t="s">
        <v>409</v>
      </c>
      <c r="B384" t="s">
        <v>793</v>
      </c>
      <c r="C384" s="2">
        <v>38603</v>
      </c>
      <c r="D384" s="2">
        <v>1199453</v>
      </c>
      <c r="E384" s="2" t="s">
        <v>368</v>
      </c>
      <c r="F384" s="2" t="s">
        <v>368</v>
      </c>
      <c r="G384" s="2">
        <v>77.099999999999994</v>
      </c>
      <c r="H384" s="2">
        <v>90</v>
      </c>
      <c r="I384" s="2">
        <v>2</v>
      </c>
      <c r="J384" s="5" t="s">
        <v>8</v>
      </c>
      <c r="K384" s="5" t="s">
        <v>8</v>
      </c>
      <c r="L384" s="5" t="str">
        <f>IFERROR(LEFT(J384, FIND("x", J384) - 1), J384)</f>
        <v>1</v>
      </c>
      <c r="M384" s="5" t="str">
        <f>IFERROR(RIGHT(K384, LEN(K384) - FIND("x", K384)), K384)</f>
        <v>6</v>
      </c>
      <c r="N384" s="5"/>
      <c r="O384" s="5"/>
      <c r="P384" s="2"/>
      <c r="Q384" s="2"/>
    </row>
    <row r="385" spans="1:17" x14ac:dyDescent="0.45">
      <c r="A385" t="s">
        <v>409</v>
      </c>
      <c r="B385" t="s">
        <v>794</v>
      </c>
      <c r="C385" s="2">
        <v>64018</v>
      </c>
      <c r="D385" s="2">
        <v>1070953</v>
      </c>
      <c r="E385" s="2" t="s">
        <v>369</v>
      </c>
      <c r="F385" s="2" t="s">
        <v>369</v>
      </c>
      <c r="G385" s="2">
        <v>0.01</v>
      </c>
      <c r="H385" s="2">
        <v>100.66</v>
      </c>
      <c r="I385" s="2">
        <v>2</v>
      </c>
      <c r="J385" s="5" t="s">
        <v>5</v>
      </c>
      <c r="K385" s="5" t="s">
        <v>5</v>
      </c>
      <c r="L385" s="5" t="str">
        <f>IFERROR(LEFT(J385, FIND("x", J385) - 1), J385)</f>
        <v>4</v>
      </c>
      <c r="M385" s="5" t="str">
        <f>IFERROR(RIGHT(K385, LEN(K385) - FIND("x", K385)), K385)</f>
        <v>6</v>
      </c>
      <c r="N385" s="5"/>
      <c r="O385" s="5"/>
      <c r="P385" s="2"/>
      <c r="Q385" s="2"/>
    </row>
    <row r="386" spans="1:17" x14ac:dyDescent="0.45">
      <c r="A386" t="s">
        <v>409</v>
      </c>
      <c r="B386" t="s">
        <v>795</v>
      </c>
      <c r="C386" s="2">
        <v>64026</v>
      </c>
      <c r="D386" s="2">
        <v>1052143</v>
      </c>
      <c r="E386" s="2" t="s">
        <v>370</v>
      </c>
      <c r="F386" s="2" t="s">
        <v>370</v>
      </c>
      <c r="G386" s="2">
        <v>39.35</v>
      </c>
      <c r="H386" s="2">
        <v>45</v>
      </c>
      <c r="I386" s="2">
        <v>2</v>
      </c>
      <c r="J386" s="5" t="s">
        <v>193</v>
      </c>
      <c r="K386" s="5" t="s">
        <v>193</v>
      </c>
      <c r="L386" s="5" t="str">
        <f>IFERROR(LEFT(J386, FIND("x", J386) - 1), J386)</f>
        <v>4</v>
      </c>
      <c r="M386" s="5" t="str">
        <f>IFERROR(RIGHT(K386, LEN(K386) - FIND("x", K386)), K386)</f>
        <v>4</v>
      </c>
      <c r="N386" s="5"/>
      <c r="O386" s="5"/>
      <c r="P386" s="2"/>
      <c r="Q386" s="2"/>
    </row>
    <row r="387" spans="1:17" x14ac:dyDescent="0.45">
      <c r="A387" t="s">
        <v>409</v>
      </c>
      <c r="B387" t="s">
        <v>796</v>
      </c>
      <c r="C387" s="2">
        <v>66111</v>
      </c>
      <c r="D387" s="2">
        <v>1052460</v>
      </c>
      <c r="E387" s="2" t="s">
        <v>371</v>
      </c>
      <c r="F387" s="2" t="s">
        <v>371</v>
      </c>
      <c r="G387" s="2">
        <v>98.2</v>
      </c>
      <c r="H387" s="2">
        <v>110</v>
      </c>
      <c r="I387" s="2">
        <v>2</v>
      </c>
      <c r="J387" s="5" t="s">
        <v>330</v>
      </c>
      <c r="K387" s="5" t="s">
        <v>330</v>
      </c>
      <c r="L387" s="5" t="str">
        <f>IFERROR(LEFT(J387, FIND("x", J387) - 1), J387)</f>
        <v>12</v>
      </c>
      <c r="M387" s="5" t="str">
        <f>IFERROR(RIGHT(K387, LEN(K387) - FIND("x", K387)), K387)</f>
        <v>2</v>
      </c>
      <c r="N387" s="5"/>
      <c r="O387" s="5"/>
      <c r="P387" s="2"/>
      <c r="Q387" s="2"/>
    </row>
    <row r="388" spans="1:17" x14ac:dyDescent="0.45">
      <c r="A388" t="s">
        <v>409</v>
      </c>
      <c r="B388" t="s">
        <v>797</v>
      </c>
      <c r="C388" s="2">
        <v>67043</v>
      </c>
      <c r="D388" s="2">
        <v>1073631</v>
      </c>
      <c r="E388" s="2" t="s">
        <v>372</v>
      </c>
      <c r="F388" s="2" t="s">
        <v>372</v>
      </c>
      <c r="G388" s="2">
        <v>0.01</v>
      </c>
      <c r="H388" s="2">
        <v>100.6</v>
      </c>
      <c r="I388" s="2">
        <v>2</v>
      </c>
      <c r="J388" s="5" t="s">
        <v>5</v>
      </c>
      <c r="K388" s="5" t="s">
        <v>5</v>
      </c>
      <c r="L388" s="5" t="str">
        <f>IFERROR(LEFT(J388, FIND("x", J388) - 1), J388)</f>
        <v>4</v>
      </c>
      <c r="M388" s="5" t="str">
        <f>IFERROR(RIGHT(K388, LEN(K388) - FIND("x", K388)), K388)</f>
        <v>6</v>
      </c>
      <c r="N388" s="5"/>
      <c r="O388" s="5"/>
      <c r="P388" s="2"/>
      <c r="Q388" s="2"/>
    </row>
    <row r="389" spans="1:17" x14ac:dyDescent="0.45">
      <c r="A389" t="s">
        <v>409</v>
      </c>
      <c r="B389" t="s">
        <v>798</v>
      </c>
      <c r="C389" s="2">
        <v>67094</v>
      </c>
      <c r="D389" s="2">
        <v>1080832</v>
      </c>
      <c r="E389" s="2" t="s">
        <v>373</v>
      </c>
      <c r="F389" s="2" t="s">
        <v>373</v>
      </c>
      <c r="G389" s="2">
        <v>90.73</v>
      </c>
      <c r="H389" s="2">
        <v>110</v>
      </c>
      <c r="I389" s="2">
        <v>2</v>
      </c>
      <c r="J389" s="5" t="s">
        <v>95</v>
      </c>
      <c r="K389" s="5" t="s">
        <v>95</v>
      </c>
      <c r="L389" s="5" t="str">
        <f>IFERROR(LEFT(J389, FIND("x", J389) - 1), J389)</f>
        <v>2</v>
      </c>
      <c r="M389" s="5" t="str">
        <f>IFERROR(RIGHT(K389, LEN(K389) - FIND("x", K389)), K389)</f>
        <v>12</v>
      </c>
      <c r="N389" s="5"/>
      <c r="O389" s="5"/>
      <c r="P389" s="2"/>
      <c r="Q389" s="2"/>
    </row>
    <row r="390" spans="1:17" ht="28.5" x14ac:dyDescent="0.45">
      <c r="A390" t="s">
        <v>409</v>
      </c>
      <c r="B390" t="s">
        <v>799</v>
      </c>
      <c r="C390" s="2">
        <v>90321</v>
      </c>
      <c r="D390" s="2">
        <v>1101070</v>
      </c>
      <c r="E390" s="2" t="s">
        <v>374</v>
      </c>
      <c r="F390" s="2" t="s">
        <v>374</v>
      </c>
      <c r="G390" s="2">
        <v>10.5</v>
      </c>
      <c r="H390" s="2">
        <v>13</v>
      </c>
      <c r="I390" s="2">
        <v>2</v>
      </c>
      <c r="J390" s="5" t="s">
        <v>8</v>
      </c>
      <c r="K390" s="5" t="s">
        <v>8</v>
      </c>
      <c r="L390" s="5" t="str">
        <f>IFERROR(LEFT(J390, FIND("x", J390) - 1), J390)</f>
        <v>1</v>
      </c>
      <c r="M390" s="5" t="str">
        <f>IFERROR(RIGHT(K390, LEN(K390) - FIND("x", K390)), K390)</f>
        <v>6</v>
      </c>
      <c r="N390" s="5"/>
      <c r="O390" s="5"/>
      <c r="P390" s="2"/>
      <c r="Q390" s="2"/>
    </row>
    <row r="391" spans="1:17" x14ac:dyDescent="0.45">
      <c r="A391" t="s">
        <v>409</v>
      </c>
      <c r="B391" t="s">
        <v>800</v>
      </c>
      <c r="C391" s="2">
        <v>92549</v>
      </c>
      <c r="D391" s="2">
        <v>0</v>
      </c>
      <c r="E391" s="2" t="s">
        <v>2</v>
      </c>
      <c r="F391" s="2" t="s">
        <v>2</v>
      </c>
      <c r="G391" s="2">
        <v>98.3</v>
      </c>
      <c r="H391" s="2">
        <v>130</v>
      </c>
      <c r="I391" s="2">
        <v>2</v>
      </c>
      <c r="J391" s="5" t="s">
        <v>29</v>
      </c>
      <c r="K391" s="5" t="s">
        <v>29</v>
      </c>
      <c r="L391" s="5" t="str">
        <f>IFERROR(LEFT(J391, FIND("x", J391) - 1), J391)</f>
        <v>6</v>
      </c>
      <c r="M391" s="5" t="str">
        <f>IFERROR(RIGHT(K391, LEN(K391) - FIND("x", K391)), K391)</f>
        <v>1</v>
      </c>
      <c r="N391" s="5"/>
      <c r="O391" s="5"/>
      <c r="P391" s="2"/>
      <c r="Q391" s="2"/>
    </row>
    <row r="392" spans="1:17" x14ac:dyDescent="0.45">
      <c r="A392" t="s">
        <v>409</v>
      </c>
      <c r="B392" t="s">
        <v>801</v>
      </c>
      <c r="C392" s="2">
        <v>64152</v>
      </c>
      <c r="D392" s="2">
        <v>1100888</v>
      </c>
      <c r="E392" s="2" t="s">
        <v>375</v>
      </c>
      <c r="F392" s="2" t="s">
        <v>375</v>
      </c>
      <c r="G392" s="2">
        <v>82.79</v>
      </c>
      <c r="H392" s="2">
        <v>95</v>
      </c>
      <c r="I392" s="2">
        <v>1.92</v>
      </c>
      <c r="J392" s="5" t="s">
        <v>5</v>
      </c>
      <c r="K392" s="5" t="s">
        <v>5</v>
      </c>
      <c r="L392" s="5" t="str">
        <f>IFERROR(LEFT(J392, FIND("x", J392) - 1), J392)</f>
        <v>4</v>
      </c>
      <c r="M392" s="5" t="str">
        <f>IFERROR(RIGHT(K392, LEN(K392) - FIND("x", K392)), K392)</f>
        <v>6</v>
      </c>
      <c r="N392" s="5"/>
      <c r="O392" s="5"/>
      <c r="P392" s="2"/>
      <c r="Q392" s="2"/>
    </row>
    <row r="393" spans="1:17" ht="28.5" x14ac:dyDescent="0.45">
      <c r="A393" t="s">
        <v>409</v>
      </c>
      <c r="B393" t="s">
        <v>802</v>
      </c>
      <c r="C393" s="2">
        <v>28298</v>
      </c>
      <c r="D393" s="2">
        <v>1116381</v>
      </c>
      <c r="E393" s="2" t="s">
        <v>376</v>
      </c>
      <c r="F393" s="2" t="s">
        <v>376</v>
      </c>
      <c r="G393" s="2">
        <v>141.52000000000001</v>
      </c>
      <c r="H393" s="2">
        <v>162</v>
      </c>
      <c r="I393" s="2">
        <v>1.33699999999999</v>
      </c>
      <c r="J393" s="5" t="s">
        <v>8</v>
      </c>
      <c r="K393" s="5" t="s">
        <v>8</v>
      </c>
      <c r="L393" s="5" t="str">
        <f>IFERROR(LEFT(J393, FIND("x", J393) - 1), J393)</f>
        <v>1</v>
      </c>
      <c r="M393" s="5" t="str">
        <f>IFERROR(RIGHT(K393, LEN(K393) - FIND("x", K393)), K393)</f>
        <v>6</v>
      </c>
      <c r="N393" s="5"/>
      <c r="O393" s="5"/>
      <c r="P393" s="2"/>
      <c r="Q393" s="2"/>
    </row>
    <row r="394" spans="1:17" x14ac:dyDescent="0.45">
      <c r="A394" t="s">
        <v>409</v>
      </c>
      <c r="B394" t="s">
        <v>803</v>
      </c>
      <c r="C394" s="2">
        <v>64160</v>
      </c>
      <c r="D394" s="2">
        <v>1080748</v>
      </c>
      <c r="E394" s="2" t="s">
        <v>377</v>
      </c>
      <c r="F394" s="2" t="s">
        <v>377</v>
      </c>
      <c r="G394" s="2">
        <v>73.02</v>
      </c>
      <c r="H394" s="2">
        <v>78</v>
      </c>
      <c r="I394" s="2">
        <v>1.25</v>
      </c>
      <c r="J394" s="5" t="s">
        <v>17</v>
      </c>
      <c r="K394" s="5" t="s">
        <v>17</v>
      </c>
      <c r="L394" s="5" t="str">
        <f>IFERROR(LEFT(J394, FIND("x", J394) - 1), J394)</f>
        <v>6</v>
      </c>
      <c r="M394" s="5" t="str">
        <f>IFERROR(RIGHT(K394, LEN(K394) - FIND("x", K394)), K394)</f>
        <v>4</v>
      </c>
      <c r="N394" s="5"/>
      <c r="O394" s="5"/>
      <c r="P394" s="2"/>
      <c r="Q394" s="2"/>
    </row>
    <row r="395" spans="1:17" x14ac:dyDescent="0.45">
      <c r="A395" t="s">
        <v>409</v>
      </c>
      <c r="B395" t="s">
        <v>804</v>
      </c>
      <c r="C395" s="2">
        <v>16425</v>
      </c>
      <c r="D395" s="2">
        <v>1098856</v>
      </c>
      <c r="E395" s="2" t="s">
        <v>4</v>
      </c>
      <c r="F395" s="2" t="s">
        <v>4</v>
      </c>
      <c r="G395" s="2">
        <v>7.82</v>
      </c>
      <c r="H395" s="2">
        <v>9.5500000000000007</v>
      </c>
      <c r="I395" s="2">
        <v>1</v>
      </c>
      <c r="J395" s="5" t="s">
        <v>161</v>
      </c>
      <c r="K395" s="5" t="s">
        <v>161</v>
      </c>
      <c r="L395" s="5" t="str">
        <f>IFERROR(LEFT(J395, FIND("x", J395) - 1), J395)</f>
        <v>1</v>
      </c>
      <c r="M395" s="5" t="str">
        <f>IFERROR(RIGHT(K395, LEN(K395) - FIND("x", K395)), K395)</f>
        <v>2</v>
      </c>
      <c r="N395" s="5"/>
      <c r="O395" s="5"/>
      <c r="P395" s="2"/>
      <c r="Q395" s="2"/>
    </row>
    <row r="396" spans="1:17" ht="28.5" x14ac:dyDescent="0.45">
      <c r="A396" t="s">
        <v>409</v>
      </c>
      <c r="B396" t="s">
        <v>805</v>
      </c>
      <c r="C396" s="2">
        <v>12110</v>
      </c>
      <c r="D396" s="2">
        <v>197968</v>
      </c>
      <c r="E396" s="2" t="s">
        <v>378</v>
      </c>
      <c r="F396" s="2" t="s">
        <v>378</v>
      </c>
      <c r="G396" s="2">
        <v>190.42</v>
      </c>
      <c r="H396" s="2">
        <v>220</v>
      </c>
      <c r="I396" s="2">
        <v>1</v>
      </c>
      <c r="J396" s="5" t="s">
        <v>5</v>
      </c>
      <c r="K396" s="5" t="s">
        <v>5</v>
      </c>
      <c r="L396" s="5" t="str">
        <f>IFERROR(LEFT(J396, FIND("x", J396) - 1), J396)</f>
        <v>4</v>
      </c>
      <c r="M396" s="5" t="str">
        <f>IFERROR(RIGHT(K396, LEN(K396) - FIND("x", K396)), K396)</f>
        <v>6</v>
      </c>
      <c r="N396" s="5"/>
      <c r="O396" s="5"/>
      <c r="P396" s="2"/>
      <c r="Q396" s="2"/>
    </row>
    <row r="397" spans="1:17" ht="28.5" x14ac:dyDescent="0.45">
      <c r="A397" t="s">
        <v>409</v>
      </c>
      <c r="B397" t="s">
        <v>806</v>
      </c>
      <c r="C397" s="2">
        <v>16168</v>
      </c>
      <c r="D397" s="2">
        <v>786169</v>
      </c>
      <c r="E397" s="2" t="s">
        <v>379</v>
      </c>
      <c r="F397" s="2" t="s">
        <v>379</v>
      </c>
      <c r="G397" s="2">
        <v>12.18</v>
      </c>
      <c r="H397" s="2">
        <v>15.5</v>
      </c>
      <c r="I397" s="2">
        <v>1</v>
      </c>
      <c r="J397" s="5" t="s">
        <v>10</v>
      </c>
      <c r="K397" s="5" t="s">
        <v>10</v>
      </c>
      <c r="L397" s="5" t="str">
        <f>IFERROR(LEFT(J397, FIND("x", J397) - 1), J397)</f>
        <v>1</v>
      </c>
      <c r="M397" s="5" t="str">
        <f>IFERROR(RIGHT(K397, LEN(K397) - FIND("x", K397)), K397)</f>
        <v>4</v>
      </c>
      <c r="N397" s="5"/>
      <c r="O397" s="5"/>
      <c r="P397" s="2"/>
      <c r="Q397" s="2"/>
    </row>
    <row r="398" spans="1:17" x14ac:dyDescent="0.45">
      <c r="A398" t="s">
        <v>409</v>
      </c>
      <c r="B398" t="s">
        <v>807</v>
      </c>
      <c r="C398" s="2">
        <v>24149</v>
      </c>
      <c r="D398" s="2">
        <v>1005094</v>
      </c>
      <c r="E398" s="2" t="s">
        <v>380</v>
      </c>
      <c r="F398" s="2" t="s">
        <v>380</v>
      </c>
      <c r="G398" s="2">
        <v>25.34</v>
      </c>
      <c r="H398" s="2">
        <v>65</v>
      </c>
      <c r="I398" s="2">
        <v>1</v>
      </c>
      <c r="J398" s="5" t="s">
        <v>249</v>
      </c>
      <c r="K398" s="5" t="s">
        <v>249</v>
      </c>
      <c r="L398" s="5" t="str">
        <f>IFERROR(LEFT(J398, FIND("x", J398) - 1), J398)</f>
        <v>12</v>
      </c>
      <c r="M398" s="5" t="str">
        <f>IFERROR(RIGHT(K398, LEN(K398) - FIND("x", K398)), K398)</f>
        <v>1</v>
      </c>
      <c r="N398" s="5"/>
      <c r="O398" s="5"/>
      <c r="P398" s="2"/>
      <c r="Q398" s="2"/>
    </row>
    <row r="399" spans="1:17" ht="28.5" x14ac:dyDescent="0.45">
      <c r="A399" t="s">
        <v>409</v>
      </c>
      <c r="B399" t="s">
        <v>808</v>
      </c>
      <c r="C399" s="2">
        <v>25020</v>
      </c>
      <c r="D399" s="2">
        <v>661740</v>
      </c>
      <c r="E399" s="2" t="s">
        <v>381</v>
      </c>
      <c r="F399" s="2" t="s">
        <v>381</v>
      </c>
      <c r="G399" s="2">
        <v>4.59</v>
      </c>
      <c r="H399" s="2">
        <v>5.73</v>
      </c>
      <c r="I399" s="2">
        <v>1</v>
      </c>
      <c r="J399" s="5">
        <v>1</v>
      </c>
      <c r="K399" s="5">
        <v>1</v>
      </c>
      <c r="L399" s="5">
        <f>IFERROR(LEFT(J399, FIND("x", J399) - 1), J399)</f>
        <v>1</v>
      </c>
      <c r="M399" s="5">
        <f>IFERROR(RIGHT(K399, LEN(K399) - FIND("x", K399)), K399)</f>
        <v>1</v>
      </c>
      <c r="N399" s="5"/>
      <c r="O399" s="5"/>
      <c r="P399" s="2"/>
      <c r="Q399" s="2"/>
    </row>
    <row r="400" spans="1:17" ht="28.5" x14ac:dyDescent="0.45">
      <c r="A400" t="s">
        <v>409</v>
      </c>
      <c r="B400" t="s">
        <v>809</v>
      </c>
      <c r="C400" s="2">
        <v>28436</v>
      </c>
      <c r="D400" s="2">
        <v>1076517</v>
      </c>
      <c r="E400" s="2" t="s">
        <v>382</v>
      </c>
      <c r="F400" s="2" t="s">
        <v>382</v>
      </c>
      <c r="G400" s="2">
        <v>121.29</v>
      </c>
      <c r="H400" s="2">
        <v>140</v>
      </c>
      <c r="I400" s="2">
        <v>1</v>
      </c>
      <c r="J400" s="5" t="s">
        <v>10</v>
      </c>
      <c r="K400" s="5" t="s">
        <v>10</v>
      </c>
      <c r="L400" s="5" t="str">
        <f>IFERROR(LEFT(J400, FIND("x", J400) - 1), J400)</f>
        <v>1</v>
      </c>
      <c r="M400" s="5" t="str">
        <f>IFERROR(RIGHT(K400, LEN(K400) - FIND("x", K400)), K400)</f>
        <v>4</v>
      </c>
      <c r="N400" s="5"/>
      <c r="O400" s="5"/>
      <c r="P400" s="2"/>
      <c r="Q400" s="2"/>
    </row>
    <row r="401" spans="1:17" ht="42.75" x14ac:dyDescent="0.45">
      <c r="A401" t="s">
        <v>409</v>
      </c>
      <c r="B401" t="s">
        <v>810</v>
      </c>
      <c r="C401" s="2">
        <v>28454</v>
      </c>
      <c r="D401" s="2">
        <v>1076523</v>
      </c>
      <c r="E401" s="2" t="s">
        <v>383</v>
      </c>
      <c r="F401" s="2" t="s">
        <v>383</v>
      </c>
      <c r="G401" s="2">
        <v>102.49</v>
      </c>
      <c r="H401" s="2">
        <v>118</v>
      </c>
      <c r="I401" s="2">
        <v>1</v>
      </c>
      <c r="J401" s="5" t="s">
        <v>8</v>
      </c>
      <c r="K401" s="5" t="s">
        <v>8</v>
      </c>
      <c r="L401" s="5" t="str">
        <f>IFERROR(LEFT(J401, FIND("x", J401) - 1), J401)</f>
        <v>1</v>
      </c>
      <c r="M401" s="5" t="str">
        <f>IFERROR(RIGHT(K401, LEN(K401) - FIND("x", K401)), K401)</f>
        <v>6</v>
      </c>
      <c r="N401" s="5"/>
      <c r="O401" s="5"/>
      <c r="P401" s="2"/>
      <c r="Q401" s="2"/>
    </row>
    <row r="402" spans="1:17" ht="28.5" x14ac:dyDescent="0.45">
      <c r="A402" t="s">
        <v>409</v>
      </c>
      <c r="B402" t="s">
        <v>811</v>
      </c>
      <c r="C402" s="2">
        <v>28460</v>
      </c>
      <c r="D402" s="2">
        <v>1075628</v>
      </c>
      <c r="E402" s="2" t="s">
        <v>384</v>
      </c>
      <c r="F402" s="2" t="s">
        <v>384</v>
      </c>
      <c r="G402" s="2">
        <v>105.84</v>
      </c>
      <c r="H402" s="2">
        <v>130.94999999999999</v>
      </c>
      <c r="I402" s="2">
        <v>1</v>
      </c>
      <c r="J402" s="5" t="s">
        <v>179</v>
      </c>
      <c r="K402" s="5" t="s">
        <v>179</v>
      </c>
      <c r="L402" s="5" t="str">
        <f>IFERROR(LEFT(J402, FIND("x", J402) - 1), J402)</f>
        <v>1</v>
      </c>
      <c r="M402" s="5" t="str">
        <f>IFERROR(RIGHT(K402, LEN(K402) - FIND("x", K402)), K402)</f>
        <v>1</v>
      </c>
      <c r="N402" s="5"/>
      <c r="O402" s="5"/>
      <c r="P402" s="2"/>
      <c r="Q402" s="2"/>
    </row>
    <row r="403" spans="1:17" ht="28.5" x14ac:dyDescent="0.45">
      <c r="A403" t="s">
        <v>409</v>
      </c>
      <c r="B403" t="s">
        <v>812</v>
      </c>
      <c r="C403" s="2">
        <v>28460</v>
      </c>
      <c r="D403" s="2">
        <v>1075631</v>
      </c>
      <c r="E403" s="2" t="s">
        <v>385</v>
      </c>
      <c r="F403" s="2" t="s">
        <v>385</v>
      </c>
      <c r="G403" s="2">
        <v>118.8</v>
      </c>
      <c r="H403" s="2">
        <v>147.15</v>
      </c>
      <c r="I403" s="2">
        <v>1</v>
      </c>
      <c r="J403" s="5" t="s">
        <v>179</v>
      </c>
      <c r="K403" s="5" t="s">
        <v>179</v>
      </c>
      <c r="L403" s="5" t="str">
        <f>IFERROR(LEFT(J403, FIND("x", J403) - 1), J403)</f>
        <v>1</v>
      </c>
      <c r="M403" s="5" t="str">
        <f>IFERROR(RIGHT(K403, LEN(K403) - FIND("x", K403)), K403)</f>
        <v>1</v>
      </c>
      <c r="N403" s="5"/>
      <c r="O403" s="5"/>
      <c r="P403" s="2"/>
      <c r="Q403" s="2"/>
    </row>
    <row r="404" spans="1:17" ht="28.5" x14ac:dyDescent="0.45">
      <c r="A404" t="s">
        <v>409</v>
      </c>
      <c r="B404" t="s">
        <v>813</v>
      </c>
      <c r="C404" s="2">
        <v>28460</v>
      </c>
      <c r="D404" s="2">
        <v>1076783</v>
      </c>
      <c r="E404" s="2" t="s">
        <v>386</v>
      </c>
      <c r="F404" s="2" t="s">
        <v>386</v>
      </c>
      <c r="G404" s="2">
        <v>118.8</v>
      </c>
      <c r="H404" s="2">
        <v>147.15</v>
      </c>
      <c r="I404" s="2">
        <v>1</v>
      </c>
      <c r="J404" s="5" t="s">
        <v>179</v>
      </c>
      <c r="K404" s="5" t="s">
        <v>179</v>
      </c>
      <c r="L404" s="5" t="str">
        <f>IFERROR(LEFT(J404, FIND("x", J404) - 1), J404)</f>
        <v>1</v>
      </c>
      <c r="M404" s="5" t="str">
        <f>IFERROR(RIGHT(K404, LEN(K404) - FIND("x", K404)), K404)</f>
        <v>1</v>
      </c>
      <c r="N404" s="5"/>
      <c r="O404" s="5"/>
      <c r="P404" s="2"/>
      <c r="Q404" s="2"/>
    </row>
    <row r="405" spans="1:17" ht="28.5" x14ac:dyDescent="0.45">
      <c r="A405" t="s">
        <v>409</v>
      </c>
      <c r="B405" t="s">
        <v>814</v>
      </c>
      <c r="C405" s="2">
        <v>28535</v>
      </c>
      <c r="D405" s="2">
        <v>1076882</v>
      </c>
      <c r="E405" s="2" t="s">
        <v>387</v>
      </c>
      <c r="F405" s="2" t="s">
        <v>387</v>
      </c>
      <c r="G405" s="2">
        <v>64.61</v>
      </c>
      <c r="H405" s="2">
        <v>70</v>
      </c>
      <c r="I405" s="2">
        <v>1</v>
      </c>
      <c r="J405" s="5" t="s">
        <v>161</v>
      </c>
      <c r="K405" s="5" t="s">
        <v>161</v>
      </c>
      <c r="L405" s="5" t="str">
        <f>IFERROR(LEFT(J405, FIND("x", J405) - 1), J405)</f>
        <v>1</v>
      </c>
      <c r="M405" s="5" t="str">
        <f>IFERROR(RIGHT(K405, LEN(K405) - FIND("x", K405)), K405)</f>
        <v>2</v>
      </c>
      <c r="N405" s="5"/>
      <c r="O405" s="5"/>
      <c r="P405" s="2"/>
      <c r="Q405" s="2"/>
    </row>
    <row r="406" spans="1:17" ht="42.75" x14ac:dyDescent="0.45">
      <c r="A406" t="s">
        <v>409</v>
      </c>
      <c r="B406" t="s">
        <v>815</v>
      </c>
      <c r="C406" s="2">
        <v>28437</v>
      </c>
      <c r="D406" s="2">
        <v>1075300</v>
      </c>
      <c r="E406" s="2" t="s">
        <v>388</v>
      </c>
      <c r="F406" s="2" t="s">
        <v>388</v>
      </c>
      <c r="G406" s="2">
        <v>91.24</v>
      </c>
      <c r="H406" s="2">
        <v>55</v>
      </c>
      <c r="I406" s="2">
        <v>1</v>
      </c>
      <c r="J406" s="5" t="s">
        <v>8</v>
      </c>
      <c r="K406" s="5" t="s">
        <v>8</v>
      </c>
      <c r="L406" s="5" t="str">
        <f>IFERROR(LEFT(J406, FIND("x", J406) - 1), J406)</f>
        <v>1</v>
      </c>
      <c r="M406" s="5" t="str">
        <f>IFERROR(RIGHT(K406, LEN(K406) - FIND("x", K406)), K406)</f>
        <v>6</v>
      </c>
      <c r="N406" s="5"/>
      <c r="O406" s="5"/>
      <c r="P406" s="2"/>
      <c r="Q406" s="2"/>
    </row>
    <row r="407" spans="1:17" x14ac:dyDescent="0.45">
      <c r="A407" t="s">
        <v>409</v>
      </c>
      <c r="B407" t="s">
        <v>816</v>
      </c>
      <c r="C407" s="2">
        <v>28448</v>
      </c>
      <c r="D407" s="2">
        <v>0</v>
      </c>
      <c r="E407" s="2" t="s">
        <v>2</v>
      </c>
      <c r="F407" s="2" t="s">
        <v>2</v>
      </c>
      <c r="G407" s="2">
        <v>40.520000000000003</v>
      </c>
      <c r="H407" s="2">
        <v>75</v>
      </c>
      <c r="I407" s="2">
        <v>1</v>
      </c>
      <c r="J407" s="5" t="s">
        <v>8</v>
      </c>
      <c r="K407" s="5" t="s">
        <v>8</v>
      </c>
      <c r="L407" s="5" t="str">
        <f>IFERROR(LEFT(J407, FIND("x", J407) - 1), J407)</f>
        <v>1</v>
      </c>
      <c r="M407" s="5" t="str">
        <f>IFERROR(RIGHT(K407, LEN(K407) - FIND("x", K407)), K407)</f>
        <v>6</v>
      </c>
      <c r="N407" s="5"/>
      <c r="O407" s="5"/>
      <c r="P407" s="2"/>
      <c r="Q407" s="2"/>
    </row>
    <row r="408" spans="1:17" ht="42.75" x14ac:dyDescent="0.45">
      <c r="A408" t="s">
        <v>409</v>
      </c>
      <c r="B408" t="s">
        <v>817</v>
      </c>
      <c r="C408" s="2">
        <v>28453</v>
      </c>
      <c r="D408" s="2">
        <v>1076521</v>
      </c>
      <c r="E408" s="2" t="s">
        <v>389</v>
      </c>
      <c r="F408" s="2" t="s">
        <v>389</v>
      </c>
      <c r="G408" s="2">
        <v>134.94</v>
      </c>
      <c r="H408" s="2">
        <v>155</v>
      </c>
      <c r="I408" s="2">
        <v>1</v>
      </c>
      <c r="J408" s="5" t="s">
        <v>8</v>
      </c>
      <c r="K408" s="5" t="s">
        <v>8</v>
      </c>
      <c r="L408" s="5" t="str">
        <f>IFERROR(LEFT(J408, FIND("x", J408) - 1), J408)</f>
        <v>1</v>
      </c>
      <c r="M408" s="5" t="str">
        <f>IFERROR(RIGHT(K408, LEN(K408) - FIND("x", K408)), K408)</f>
        <v>6</v>
      </c>
      <c r="N408" s="5"/>
      <c r="O408" s="5"/>
      <c r="P408" s="2"/>
      <c r="Q408" s="2"/>
    </row>
    <row r="409" spans="1:17" ht="28.5" x14ac:dyDescent="0.45">
      <c r="A409" t="s">
        <v>409</v>
      </c>
      <c r="B409" t="s">
        <v>818</v>
      </c>
      <c r="C409" s="2">
        <v>28460</v>
      </c>
      <c r="D409" s="2">
        <v>1076926</v>
      </c>
      <c r="E409" s="2" t="s">
        <v>390</v>
      </c>
      <c r="F409" s="2" t="s">
        <v>390</v>
      </c>
      <c r="G409" s="2">
        <v>151.19999999999999</v>
      </c>
      <c r="H409" s="2">
        <v>187.65</v>
      </c>
      <c r="I409" s="2">
        <v>1</v>
      </c>
      <c r="J409" s="5" t="s">
        <v>179</v>
      </c>
      <c r="K409" s="5" t="s">
        <v>179</v>
      </c>
      <c r="L409" s="5" t="str">
        <f>IFERROR(LEFT(J409, FIND("x", J409) - 1), J409)</f>
        <v>1</v>
      </c>
      <c r="M409" s="5" t="str">
        <f>IFERROR(RIGHT(K409, LEN(K409) - FIND("x", K409)), K409)</f>
        <v>1</v>
      </c>
      <c r="N409" s="5"/>
      <c r="O409" s="5"/>
      <c r="P409" s="2"/>
      <c r="Q409" s="2"/>
    </row>
    <row r="410" spans="1:17" ht="28.5" x14ac:dyDescent="0.45">
      <c r="A410" t="s">
        <v>409</v>
      </c>
      <c r="B410" t="s">
        <v>819</v>
      </c>
      <c r="C410" s="2">
        <v>28460</v>
      </c>
      <c r="D410" s="2">
        <v>1076927</v>
      </c>
      <c r="E410" s="2" t="s">
        <v>391</v>
      </c>
      <c r="F410" s="2" t="s">
        <v>391</v>
      </c>
      <c r="G410" s="2">
        <v>151.19999999999999</v>
      </c>
      <c r="H410" s="2">
        <v>187.65</v>
      </c>
      <c r="I410" s="2">
        <v>1</v>
      </c>
      <c r="J410" s="5" t="s">
        <v>179</v>
      </c>
      <c r="K410" s="5" t="s">
        <v>179</v>
      </c>
      <c r="L410" s="5" t="str">
        <f>IFERROR(LEFT(J410, FIND("x", J410) - 1), J410)</f>
        <v>1</v>
      </c>
      <c r="M410" s="5" t="str">
        <f>IFERROR(RIGHT(K410, LEN(K410) - FIND("x", K410)), K410)</f>
        <v>1</v>
      </c>
      <c r="N410" s="5"/>
      <c r="O410" s="5"/>
      <c r="P410" s="2"/>
      <c r="Q410" s="2"/>
    </row>
    <row r="411" spans="1:17" ht="28.5" x14ac:dyDescent="0.45">
      <c r="A411" t="s">
        <v>409</v>
      </c>
      <c r="B411" t="s">
        <v>820</v>
      </c>
      <c r="C411" s="2">
        <v>28460</v>
      </c>
      <c r="D411" s="2">
        <v>1086327</v>
      </c>
      <c r="E411" s="2" t="s">
        <v>392</v>
      </c>
      <c r="F411" s="2" t="s">
        <v>392</v>
      </c>
      <c r="G411" s="2">
        <v>151.19999999999999</v>
      </c>
      <c r="H411" s="2">
        <v>187.65</v>
      </c>
      <c r="I411" s="2">
        <v>1</v>
      </c>
      <c r="J411" s="5" t="s">
        <v>179</v>
      </c>
      <c r="K411" s="5" t="s">
        <v>179</v>
      </c>
      <c r="L411" s="5" t="str">
        <f>IFERROR(LEFT(J411, FIND("x", J411) - 1), J411)</f>
        <v>1</v>
      </c>
      <c r="M411" s="5" t="str">
        <f>IFERROR(RIGHT(K411, LEN(K411) - FIND("x", K411)), K411)</f>
        <v>1</v>
      </c>
      <c r="N411" s="5"/>
      <c r="O411" s="5"/>
      <c r="P411" s="2"/>
      <c r="Q411" s="2"/>
    </row>
    <row r="412" spans="1:17" ht="28.5" x14ac:dyDescent="0.45">
      <c r="A412" t="s">
        <v>409</v>
      </c>
      <c r="B412" t="s">
        <v>821</v>
      </c>
      <c r="C412" s="2">
        <v>28547</v>
      </c>
      <c r="D412" s="2">
        <v>1082004</v>
      </c>
      <c r="E412" s="2" t="s">
        <v>393</v>
      </c>
      <c r="F412" s="2" t="s">
        <v>393</v>
      </c>
      <c r="G412" s="2">
        <v>19.170000000000002</v>
      </c>
      <c r="H412" s="2">
        <v>24</v>
      </c>
      <c r="I412" s="2">
        <v>1</v>
      </c>
      <c r="J412" s="5" t="s">
        <v>8</v>
      </c>
      <c r="K412" s="5" t="s">
        <v>8</v>
      </c>
      <c r="L412" s="5" t="str">
        <f>IFERROR(LEFT(J412, FIND("x", J412) - 1), J412)</f>
        <v>1</v>
      </c>
      <c r="M412" s="5" t="str">
        <f>IFERROR(RIGHT(K412, LEN(K412) - FIND("x", K412)), K412)</f>
        <v>6</v>
      </c>
      <c r="N412" s="5"/>
      <c r="O412" s="5"/>
      <c r="P412" s="2"/>
      <c r="Q412" s="2"/>
    </row>
    <row r="413" spans="1:17" x14ac:dyDescent="0.45">
      <c r="A413" t="s">
        <v>409</v>
      </c>
      <c r="B413" t="s">
        <v>822</v>
      </c>
      <c r="C413" s="2">
        <v>28750</v>
      </c>
      <c r="D413" s="2">
        <v>1091544</v>
      </c>
      <c r="E413" s="2" t="s">
        <v>208</v>
      </c>
      <c r="F413" s="2" t="s">
        <v>208</v>
      </c>
      <c r="G413" s="2">
        <v>6.41</v>
      </c>
      <c r="H413" s="2">
        <v>7.91</v>
      </c>
      <c r="I413" s="2">
        <v>1</v>
      </c>
      <c r="J413" s="5" t="s">
        <v>3</v>
      </c>
      <c r="K413" s="5" t="s">
        <v>3</v>
      </c>
      <c r="L413" s="5" t="str">
        <f>IFERROR(LEFT(J413, FIND("x", J413) - 1), J413)</f>
        <v>1</v>
      </c>
      <c r="M413" s="5" t="str">
        <f>IFERROR(RIGHT(K413, LEN(K413) - FIND("x", K413)), K413)</f>
        <v>12</v>
      </c>
      <c r="N413" s="5"/>
      <c r="O413" s="5"/>
      <c r="P413" s="2"/>
      <c r="Q413" s="2"/>
    </row>
    <row r="414" spans="1:17" ht="28.5" x14ac:dyDescent="0.45">
      <c r="A414" t="s">
        <v>409</v>
      </c>
      <c r="B414" t="s">
        <v>823</v>
      </c>
      <c r="C414" s="2">
        <v>38004</v>
      </c>
      <c r="D414" s="2">
        <v>1101943</v>
      </c>
      <c r="E414" s="2" t="s">
        <v>394</v>
      </c>
      <c r="F414" s="2" t="s">
        <v>394</v>
      </c>
      <c r="G414" s="2">
        <v>75.790000000000006</v>
      </c>
      <c r="H414" s="2">
        <v>87</v>
      </c>
      <c r="I414" s="2">
        <v>1</v>
      </c>
      <c r="J414" s="5" t="s">
        <v>179</v>
      </c>
      <c r="K414" s="5" t="s">
        <v>179</v>
      </c>
      <c r="L414" s="5" t="str">
        <f>IFERROR(LEFT(J414, FIND("x", J414) - 1), J414)</f>
        <v>1</v>
      </c>
      <c r="M414" s="5" t="str">
        <f>IFERROR(RIGHT(K414, LEN(K414) - FIND("x", K414)), K414)</f>
        <v>1</v>
      </c>
      <c r="N414" s="5"/>
      <c r="O414" s="5"/>
      <c r="P414" s="2"/>
      <c r="Q414" s="2"/>
    </row>
    <row r="415" spans="1:17" x14ac:dyDescent="0.45">
      <c r="A415" t="s">
        <v>409</v>
      </c>
      <c r="B415" t="s">
        <v>824</v>
      </c>
      <c r="C415" s="2">
        <v>66074</v>
      </c>
      <c r="D415" s="2">
        <v>1080173</v>
      </c>
      <c r="E415" s="2" t="s">
        <v>328</v>
      </c>
      <c r="F415" s="2" t="s">
        <v>328</v>
      </c>
      <c r="G415" s="2">
        <v>94.34</v>
      </c>
      <c r="H415" s="2">
        <v>105</v>
      </c>
      <c r="I415" s="2">
        <v>1</v>
      </c>
      <c r="J415" s="5" t="s">
        <v>95</v>
      </c>
      <c r="K415" s="5" t="s">
        <v>95</v>
      </c>
      <c r="L415" s="5" t="str">
        <f>IFERROR(LEFT(J415, FIND("x", J415) - 1), J415)</f>
        <v>2</v>
      </c>
      <c r="M415" s="5" t="str">
        <f>IFERROR(RIGHT(K415, LEN(K415) - FIND("x", K415)), K415)</f>
        <v>12</v>
      </c>
      <c r="N415" s="5"/>
      <c r="O415" s="5"/>
      <c r="P415" s="2"/>
      <c r="Q415" s="2"/>
    </row>
    <row r="416" spans="1:17" x14ac:dyDescent="0.45">
      <c r="A416" t="s">
        <v>409</v>
      </c>
      <c r="B416" t="s">
        <v>825</v>
      </c>
      <c r="C416" s="2">
        <v>66090</v>
      </c>
      <c r="D416" s="2">
        <v>1080842</v>
      </c>
      <c r="E416" s="2" t="s">
        <v>395</v>
      </c>
      <c r="F416" s="2" t="s">
        <v>395</v>
      </c>
      <c r="G416" s="2">
        <v>31.02</v>
      </c>
      <c r="H416" s="2">
        <v>37</v>
      </c>
      <c r="I416" s="2">
        <v>1</v>
      </c>
      <c r="J416" s="5" t="s">
        <v>5</v>
      </c>
      <c r="K416" s="5" t="s">
        <v>5</v>
      </c>
      <c r="L416" s="5" t="str">
        <f>IFERROR(LEFT(J416, FIND("x", J416) - 1), J416)</f>
        <v>4</v>
      </c>
      <c r="M416" s="5" t="str">
        <f>IFERROR(RIGHT(K416, LEN(K416) - FIND("x", K416)), K416)</f>
        <v>6</v>
      </c>
      <c r="N416" s="5"/>
      <c r="O416" s="5"/>
      <c r="P416" s="2"/>
      <c r="Q416" s="2"/>
    </row>
    <row r="417" spans="1:17" ht="28.5" x14ac:dyDescent="0.45">
      <c r="A417" t="s">
        <v>409</v>
      </c>
      <c r="B417" t="s">
        <v>826</v>
      </c>
      <c r="C417" s="2">
        <v>68184</v>
      </c>
      <c r="D417" s="2">
        <v>1100891</v>
      </c>
      <c r="E417" s="2" t="s">
        <v>396</v>
      </c>
      <c r="F417" s="2" t="s">
        <v>396</v>
      </c>
      <c r="G417" s="2">
        <v>85.57</v>
      </c>
      <c r="H417" s="2">
        <v>105</v>
      </c>
      <c r="I417" s="2">
        <v>1</v>
      </c>
      <c r="J417" s="5" t="s">
        <v>5</v>
      </c>
      <c r="K417" s="5" t="s">
        <v>5</v>
      </c>
      <c r="L417" s="5" t="str">
        <f>IFERROR(LEFT(J417, FIND("x", J417) - 1), J417)</f>
        <v>4</v>
      </c>
      <c r="M417" s="5" t="str">
        <f>IFERROR(RIGHT(K417, LEN(K417) - FIND("x", K417)), K417)</f>
        <v>6</v>
      </c>
      <c r="N417" s="5"/>
      <c r="O417" s="5"/>
      <c r="P417" s="2"/>
      <c r="Q417" s="2"/>
    </row>
    <row r="418" spans="1:17" ht="28.5" x14ac:dyDescent="0.45">
      <c r="A418" t="s">
        <v>409</v>
      </c>
      <c r="B418" t="s">
        <v>827</v>
      </c>
      <c r="C418" s="2">
        <v>92719</v>
      </c>
      <c r="D418" s="2">
        <v>1098905</v>
      </c>
      <c r="E418" s="2" t="s">
        <v>397</v>
      </c>
      <c r="F418" s="2" t="s">
        <v>397</v>
      </c>
      <c r="G418" s="2">
        <v>17.3</v>
      </c>
      <c r="H418" s="2">
        <v>6.45</v>
      </c>
      <c r="I418" s="2">
        <v>1</v>
      </c>
      <c r="J418" s="5" t="s">
        <v>161</v>
      </c>
      <c r="K418" s="5" t="s">
        <v>161</v>
      </c>
      <c r="L418" s="5" t="str">
        <f>IFERROR(LEFT(J418, FIND("x", J418) - 1), J418)</f>
        <v>1</v>
      </c>
      <c r="M418" s="5" t="str">
        <f>IFERROR(RIGHT(K418, LEN(K418) - FIND("x", K418)), K418)</f>
        <v>2</v>
      </c>
      <c r="N418" s="5"/>
      <c r="O418" s="5"/>
      <c r="P418" s="2"/>
      <c r="Q418" s="2"/>
    </row>
    <row r="419" spans="1:17" ht="28.5" x14ac:dyDescent="0.45">
      <c r="A419" t="s">
        <v>409</v>
      </c>
      <c r="B419" t="s">
        <v>828</v>
      </c>
      <c r="C419" s="2">
        <v>28551</v>
      </c>
      <c r="D419" s="2">
        <v>1076795</v>
      </c>
      <c r="E419" s="2" t="s">
        <v>398</v>
      </c>
      <c r="F419" s="2" t="s">
        <v>398</v>
      </c>
      <c r="G419" s="2">
        <v>127.16</v>
      </c>
      <c r="H419" s="2">
        <v>146</v>
      </c>
      <c r="I419" s="2">
        <v>0.66999999999999904</v>
      </c>
      <c r="J419" s="5" t="s">
        <v>8</v>
      </c>
      <c r="K419" s="5" t="s">
        <v>8</v>
      </c>
      <c r="L419" s="5" t="str">
        <f>IFERROR(LEFT(J419, FIND("x", J419) - 1), J419)</f>
        <v>1</v>
      </c>
      <c r="M419" s="5" t="str">
        <f>IFERROR(RIGHT(K419, LEN(K419) - FIND("x", K419)), K419)</f>
        <v>6</v>
      </c>
      <c r="N419" s="5"/>
      <c r="O419" s="5"/>
      <c r="P419" s="2"/>
      <c r="Q419" s="2"/>
    </row>
    <row r="420" spans="1:17" x14ac:dyDescent="0.45">
      <c r="A420" t="s">
        <v>409</v>
      </c>
      <c r="B420" t="s">
        <v>829</v>
      </c>
      <c r="C420" s="2">
        <v>28810</v>
      </c>
      <c r="D420" s="2">
        <v>1095745</v>
      </c>
      <c r="E420" s="2" t="s">
        <v>399</v>
      </c>
      <c r="F420" s="2" t="s">
        <v>399</v>
      </c>
      <c r="G420" s="2">
        <v>212.68</v>
      </c>
      <c r="H420" s="2">
        <v>240</v>
      </c>
      <c r="I420" s="2">
        <v>0.66999999999999904</v>
      </c>
      <c r="J420" s="5" t="s">
        <v>8</v>
      </c>
      <c r="K420" s="5" t="s">
        <v>8</v>
      </c>
      <c r="L420" s="5" t="str">
        <f>IFERROR(LEFT(J420, FIND("x", J420) - 1), J420)</f>
        <v>1</v>
      </c>
      <c r="M420" s="5" t="str">
        <f>IFERROR(RIGHT(K420, LEN(K420) - FIND("x", K420)), K420)</f>
        <v>6</v>
      </c>
      <c r="N420" s="5"/>
      <c r="O420" s="5"/>
      <c r="P420" s="2"/>
      <c r="Q420" s="2"/>
    </row>
    <row r="421" spans="1:17" ht="28.5" x14ac:dyDescent="0.45">
      <c r="A421" t="s">
        <v>409</v>
      </c>
      <c r="B421" t="s">
        <v>830</v>
      </c>
      <c r="C421" s="2">
        <v>28553</v>
      </c>
      <c r="D421" s="2">
        <v>1076814</v>
      </c>
      <c r="E421" s="2" t="s">
        <v>400</v>
      </c>
      <c r="F421" s="2" t="s">
        <v>400</v>
      </c>
      <c r="G421" s="2">
        <v>92.88</v>
      </c>
      <c r="H421" s="2">
        <v>107</v>
      </c>
      <c r="I421" s="2">
        <v>0.66699999999999904</v>
      </c>
      <c r="J421" s="5" t="s">
        <v>8</v>
      </c>
      <c r="K421" s="5" t="s">
        <v>8</v>
      </c>
      <c r="L421" s="5" t="str">
        <f>IFERROR(LEFT(J421, FIND("x", J421) - 1), J421)</f>
        <v>1</v>
      </c>
      <c r="M421" s="5" t="str">
        <f>IFERROR(RIGHT(K421, LEN(K421) - FIND("x", K421)), K421)</f>
        <v>6</v>
      </c>
      <c r="N421" s="5"/>
      <c r="O421" s="5"/>
      <c r="P421" s="2"/>
      <c r="Q421" s="2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Muhammed Amin</cp:lastModifiedBy>
  <dcterms:created xsi:type="dcterms:W3CDTF">2025-03-16T13:22:52Z</dcterms:created>
  <dcterms:modified xsi:type="dcterms:W3CDTF">2025-04-09T14:20:43Z</dcterms:modified>
</cp:coreProperties>
</file>