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defaultThemeVersion="124226"/>
  <bookViews>
    <workbookView xWindow="0" yWindow="0" windowWidth="20490" windowHeight="8340"/>
  </bookViews>
  <sheets>
    <sheet name="Identificación " sheetId="4" r:id="rId1"/>
    <sheet name="Control de cambios" sheetId="3" r:id="rId2"/>
    <sheet name="PAC" sheetId="1" r:id="rId3"/>
  </sheets>
  <definedNames>
    <definedName name="_xlnm._FilterDatabase" localSheetId="2" hidden="1">PAC!$A$10:$Q$35</definedName>
    <definedName name="_xlnm.Print_Area" localSheetId="2">PAC!$A$1:$Q$42</definedName>
    <definedName name="_xlnm.Print_Titles" localSheetId="2">PAC!$1:$13</definedName>
  </definedNames>
  <calcPr calcId="125725"/>
</workbook>
</file>

<file path=xl/calcChain.xml><?xml version="1.0" encoding="utf-8"?>
<calcChain xmlns="http://schemas.openxmlformats.org/spreadsheetml/2006/main">
  <c r="L40" i="1"/>
</calcChain>
</file>

<file path=xl/comments1.xml><?xml version="1.0" encoding="utf-8"?>
<comments xmlns="http://schemas.openxmlformats.org/spreadsheetml/2006/main">
  <authors>
    <author>Gateway</author>
  </authors>
  <commentList>
    <comment ref="E12" authorId="0">
      <text>
        <r>
          <rPr>
            <b/>
            <sz val="8"/>
            <color indexed="81"/>
            <rFont val="Tahoma"/>
            <family val="2"/>
          </rPr>
          <t>Licitacion publica</t>
        </r>
        <r>
          <rPr>
            <sz val="8"/>
            <color indexed="81"/>
            <rFont val="Tahoma"/>
            <family val="2"/>
          </rPr>
          <t xml:space="preserve">
    La Licitación Pública es el procedimiento por cuyo medio se promueve competencia, invitando públicamente a todas las personas naturales o jurídicas interesadas en proporcionar obras, bienes y servicios que no fueren los de consultoría
</t>
        </r>
        <r>
          <rPr>
            <b/>
            <sz val="8"/>
            <color indexed="81"/>
            <rFont val="Tahoma"/>
            <family val="2"/>
          </rPr>
          <t>Concurso Publico.</t>
        </r>
        <r>
          <rPr>
            <sz val="8"/>
            <color indexed="81"/>
            <rFont val="Tahoma"/>
            <family val="2"/>
          </rPr>
          <t xml:space="preserve">
Es aquel que se convoca para la contratación de servicios en general, de servicios de consultoría y de arrendamiento de bienes, dentro de los márgenes establecidos por la Ley Anual de Presupuesto. Se entiende por servicios en general aquellos que la Entidad contrata con terceros, ya sean éstos personas naturales o jurídicas, para desarrollar actividades técnicas como limpieza, vigilancia, reparaciones y otras similares.
</t>
        </r>
        <r>
          <rPr>
            <b/>
            <sz val="8"/>
            <color indexed="81"/>
            <rFont val="Tahoma"/>
            <family val="2"/>
          </rPr>
          <t xml:space="preserve">La Adjudicación Directa Pública </t>
        </r>
        <r>
          <rPr>
            <sz val="8"/>
            <color indexed="81"/>
            <rFont val="Tahoma"/>
            <family val="2"/>
          </rPr>
          <t xml:space="preserve">
Se convoca cuando el monto de la adquisición o contratación es mayor al cincuenta por ciento (50%) del límite máximo establecido para la Adjudicación Directa en la Ley Anual de Presupuesto. Requiere de publicación para la convocatoria del proceso y para el otorgamiento de la Buena Pro.
</t>
        </r>
        <r>
          <rPr>
            <b/>
            <sz val="8"/>
            <color indexed="81"/>
            <rFont val="Tahoma"/>
            <family val="2"/>
          </rPr>
          <t xml:space="preserve">La Adjudicación directa 
</t>
        </r>
        <r>
          <rPr>
            <sz val="8"/>
            <color indexed="81"/>
            <rFont val="Tahoma"/>
            <family val="2"/>
          </rPr>
          <t xml:space="preserve">Selectiva se convoca cuando:
a)       El monto de la adquisición o contratación es igual o menor al cincuenta por ciento (50%) del límite máximo establecido para la Adjudicaci�n Directa en la Ley Anual de Presupuesto; y,
b)       Una Licitación Pública o Concurso Público ha sido declarado desierto en dos (2) oportunidades.
La Adjudicación Directa Selectiva no requiere de publicación. Se efectúa por invitación, debiándose convocar a por lo menos tres (3) proveedores. Por excepción, el Titular del Pliego o la máxima autoridad administrativa de la entidad, o quien éstos hubieran delegado la función, mediante resolución sustentatoria, podrá exonerar al proceso de seleccián del requisito establecido, siempre que en el lugar en que se realice la adquisición o contratación no sea posible contar con mínimo de tres (3) proveedores y que los bienes, servicios o ejecución de obras a adquirir o contratar están destinados a satisfacer necesidades de la entidad en la localidad en que se realiza el proceso.
</t>
        </r>
        <r>
          <rPr>
            <b/>
            <sz val="8"/>
            <color indexed="81"/>
            <rFont val="Tahoma"/>
            <family val="2"/>
          </rPr>
          <t xml:space="preserve">
La Adjudicación de Menor Cuantía </t>
        </r>
        <r>
          <rPr>
            <sz val="8"/>
            <color indexed="81"/>
            <rFont val="Tahoma"/>
            <family val="2"/>
          </rPr>
          <t xml:space="preserve">
Es un procedimiento administrativo que consiste en una invitación a contratar de acuerdo a bases previamente determinadas con la finalidad de obtener la oferta más beneficiosa para la Administración.
De la presente definición podemos extraer los elementos que al instituto informan:
a) Es un procedimiento, o sea una secuencia de actos y hechos.-La Adjudicación de Menor Cuantía es un procedimiento que tiene por objeto seleccionar el cocontratante de la Administración. No es el contrato mismo. Se rige por principios propios y, en caso de silencio, deberá acudirse a las normas y principios del DERECHO ADMINISTRATIVO CONTRACTUAL y del procedimiento administrativo común
b) Es una forma de seleccionar el cocontratante
c) Es una invitación a contratar
d) De acuerdo a bases previamente determinadas
e) La finalidad es obtener la oferta más beneficiosa.
En el Estado Federal de México se les conoce como: "LICITACION PRIVADA[1]y esta se realiza cuando los participantes son sólo aquellos que la Administración determina e invita en forma personal. Es un procedimiento de excepción.</t>
        </r>
      </text>
    </comment>
  </commentList>
</comments>
</file>

<file path=xl/sharedStrings.xml><?xml version="1.0" encoding="utf-8"?>
<sst xmlns="http://schemas.openxmlformats.org/spreadsheetml/2006/main" count="424" uniqueCount="176">
  <si>
    <t/>
  </si>
  <si>
    <t>A) NOMBRE DE LA ENTIDAD :</t>
  </si>
  <si>
    <t xml:space="preserve"> N. REF</t>
  </si>
  <si>
    <t>ÍTEM ÚNICO</t>
  </si>
  <si>
    <t>ANTE-CEDENTE</t>
  </si>
  <si>
    <t>DESCRIPCIÓN DEL ANTECEDENTE</t>
  </si>
  <si>
    <t>TIPO DE PROCESO</t>
  </si>
  <si>
    <t>OBJETO DE
CONTRATACIÓN</t>
  </si>
  <si>
    <t xml:space="preserve"> N. ÍTEM</t>
  </si>
  <si>
    <t>DESCRIPCIÓN DE LOS BIENES, SERVICIOS Y OBRAS A CONTRATAR</t>
  </si>
  <si>
    <t>UNIDAD DE MEDIDA</t>
  </si>
  <si>
    <t>CANTIDAD</t>
  </si>
  <si>
    <t>VALOR ESTIMADO DE LA CONTRATACIÓN</t>
  </si>
  <si>
    <t>TIPO DE MONEDA</t>
  </si>
  <si>
    <t>MODALIDAD DE SELECCIÓN</t>
  </si>
  <si>
    <t>OBSERVACIONES</t>
  </si>
  <si>
    <t>99</t>
  </si>
  <si>
    <t>15</t>
  </si>
  <si>
    <t>1</t>
  </si>
  <si>
    <t>2</t>
  </si>
  <si>
    <t>3</t>
  </si>
  <si>
    <t>4</t>
  </si>
  <si>
    <t>5</t>
  </si>
  <si>
    <t>6</t>
  </si>
  <si>
    <t>7</t>
  </si>
  <si>
    <t>9</t>
  </si>
  <si>
    <t>10</t>
  </si>
  <si>
    <t>11</t>
  </si>
  <si>
    <t>12</t>
  </si>
  <si>
    <t>13</t>
  </si>
  <si>
    <t>14</t>
  </si>
  <si>
    <t>17</t>
  </si>
  <si>
    <t>18</t>
  </si>
  <si>
    <t>19</t>
  </si>
  <si>
    <t>20</t>
  </si>
  <si>
    <t>21</t>
  </si>
  <si>
    <t>22</t>
  </si>
  <si>
    <t>23</t>
  </si>
  <si>
    <t>25</t>
  </si>
  <si>
    <t>VALOR ESTIMADO EN  US $</t>
  </si>
  <si>
    <t>Nº DE PROCESOS</t>
  </si>
  <si>
    <t>PLAN DE CONTRATACIONES</t>
  </si>
  <si>
    <t>Logo</t>
  </si>
  <si>
    <t>B) SIGLAS :</t>
  </si>
  <si>
    <t>C) Proyecto:</t>
  </si>
  <si>
    <t>D) Fecha :</t>
  </si>
  <si>
    <t>G) Responsable :</t>
  </si>
  <si>
    <t>FECHA PREVISTA DE LA CONTRATACIÓN</t>
  </si>
  <si>
    <t>Versión</t>
  </si>
  <si>
    <t>1.0</t>
  </si>
  <si>
    <t>Proyecto</t>
  </si>
  <si>
    <t>Fecha</t>
  </si>
  <si>
    <t>Elaborado por</t>
  </si>
  <si>
    <t>Localización del Documento</t>
  </si>
  <si>
    <t>Documento base</t>
  </si>
  <si>
    <t>Nombre</t>
  </si>
  <si>
    <t>Fecha Autorización</t>
  </si>
  <si>
    <t>Distribución</t>
  </si>
  <si>
    <t>Fecha Recepción</t>
  </si>
  <si>
    <t>Participante</t>
  </si>
  <si>
    <t>Descripción del Cambio</t>
  </si>
  <si>
    <t>Control de cambios</t>
  </si>
  <si>
    <t xml:space="preserve">Id. Proyecto </t>
  </si>
  <si>
    <t>Nombre del Proyecto</t>
  </si>
  <si>
    <t>Historial de Cambios</t>
  </si>
  <si>
    <t>Identificación</t>
  </si>
  <si>
    <t>ProyectoCAR</t>
  </si>
  <si>
    <t>Isaías Rodríguez Jaime</t>
  </si>
  <si>
    <t xml:space="preserve">Autorizaciones </t>
  </si>
  <si>
    <t>Jorge Antonio González Camacho</t>
  </si>
  <si>
    <t>Edith Nicacio Morales</t>
  </si>
  <si>
    <t>Renta de un inmueble equipado como local comercial  acondicionado con servicios de luz, agua y muebles (rentado por 4 meses que es la duración del proyecto)</t>
  </si>
  <si>
    <t>Impresora Multifuncional laser brother Phaser 3040B</t>
  </si>
  <si>
    <t>Computadora
PC escritorio HP 
CORE I3 INTEL MODELO 6300 PRO 
Especificaciones:
• Procesador Intel Core I3 De Tercera Generacion A 3.3 Ghz
• Memoria Ram Ddr 3 4gb Expandible Hasta 32 Gb
• Disco Duro Sata 3 De 500 Gb
• Quemador De Dvd Y Cd Doble Capa Sata 24x
• Pantalla De Led 19" Wide
• Hp Kit Teclado, Mouse Optico y Bocinas
• Salida De Video Vga 4 Puertos 
• Usb 3.0 6 Puertos Usb 2.0</t>
  </si>
  <si>
    <t>HAJAEI Servicios Informáticos</t>
  </si>
  <si>
    <t>HAJAEI</t>
  </si>
  <si>
    <t>proyectoCAR</t>
  </si>
  <si>
    <t>27 de Abril 2015</t>
  </si>
  <si>
    <t>UNIDAD</t>
  </si>
  <si>
    <t>BIENES</t>
  </si>
  <si>
    <t>Pesos</t>
  </si>
  <si>
    <t>27 - Abril - 2015</t>
  </si>
  <si>
    <t>Por la Entidad</t>
  </si>
  <si>
    <t>Procedimiento Clásico</t>
  </si>
  <si>
    <t>La renta esta prevista por 4 meses</t>
  </si>
  <si>
    <t>SI</t>
  </si>
  <si>
    <t>NO</t>
  </si>
  <si>
    <t>LICITACION PUBLICA</t>
  </si>
  <si>
    <t>Espacio de trabajo</t>
  </si>
  <si>
    <t>Materiales</t>
  </si>
  <si>
    <t>CONCURSO PUBLICO</t>
  </si>
  <si>
    <t>ADJUDICACION DIRECTA PUBLICA</t>
  </si>
  <si>
    <t>ADJUDICACION DIRECTA SELECTIVA</t>
  </si>
  <si>
    <t>28 - Abril - 2015</t>
  </si>
  <si>
    <t>Compra directa.</t>
  </si>
  <si>
    <t>PAQUETE</t>
  </si>
  <si>
    <t>Hojas blancas para uso de oficina</t>
  </si>
  <si>
    <t>Equipamento</t>
  </si>
  <si>
    <t>Adquisicion por Convenio</t>
  </si>
  <si>
    <t>29 - Abril - 2015</t>
  </si>
  <si>
    <t>Toner de tinta (Reemplazo de cartucho útil de tinta para impresora)</t>
  </si>
  <si>
    <t>Regulador de voltaje</t>
  </si>
  <si>
    <t>Licencias de sistema operativo Windows 7</t>
  </si>
  <si>
    <t>SERVICIOS</t>
  </si>
  <si>
    <t>Servicio de telefonía e internet</t>
  </si>
  <si>
    <t>Servicios de limpieza</t>
  </si>
  <si>
    <t>VALOR ESTIMADO EN PESOS MXN.</t>
  </si>
  <si>
    <t>24</t>
  </si>
  <si>
    <t>SERVICIO</t>
  </si>
  <si>
    <t>ADJUDICACION MENOR CUANTIA</t>
  </si>
  <si>
    <t xml:space="preserve">CONVENIOS </t>
  </si>
  <si>
    <t>Recurso humano</t>
  </si>
  <si>
    <t>Contratacion del Servicio de Personal Temporal (Programador web y base de datos)</t>
  </si>
  <si>
    <t>Contratacion del Servicio de Personal Temporal (Analista de Sistemas)</t>
  </si>
  <si>
    <t>Contratacion del Servicio de Personal Temporal (Diseñador gráfico)</t>
  </si>
  <si>
    <t>Contratacion del Servicio de Personal Temporal (Jefe de Proyecto)</t>
  </si>
  <si>
    <t>La contratación es solo temporal  por 4 meses</t>
  </si>
  <si>
    <t>30 - Abril - 2015</t>
  </si>
  <si>
    <t>Seguridad social</t>
  </si>
  <si>
    <t xml:space="preserve">La contratación del servicio de seguro de vida sera únicamente   por 4 meses </t>
  </si>
  <si>
    <t>Accidentes de trabajo y asistencia médica</t>
  </si>
  <si>
    <t>Seguridad y salud</t>
  </si>
  <si>
    <t>Contratacion de Seguros de Vida</t>
  </si>
  <si>
    <t>Software de antivirus y firewall</t>
  </si>
  <si>
    <t>Para actualización de conocimientos del personal.</t>
  </si>
  <si>
    <t>Para protección de datos y documentos generados dentro del proyecto.</t>
  </si>
  <si>
    <t>Para almacenamiento de respaldos de los archivos generados durante el proyecto y garantizar la integridad de la información.</t>
  </si>
  <si>
    <t>Capacitación</t>
  </si>
  <si>
    <t>Curso de actualización de conocimientos avanzados en desarrollo web (PHP y MySQL)</t>
  </si>
  <si>
    <t>Servicio de manejo de nómina</t>
  </si>
  <si>
    <t>Servicio de contaduria para declaración mensual de impuestos ante el SAT.</t>
  </si>
  <si>
    <t>8</t>
  </si>
  <si>
    <t>Capacitación de calidad para auditorias internas de trabajo.</t>
  </si>
  <si>
    <t>REF-01</t>
  </si>
  <si>
    <t>REF-02</t>
  </si>
  <si>
    <t>REF-03</t>
  </si>
  <si>
    <t>REF-04</t>
  </si>
  <si>
    <t>REF-05</t>
  </si>
  <si>
    <t>REF-06</t>
  </si>
  <si>
    <t>REF-07</t>
  </si>
  <si>
    <t>REF-08</t>
  </si>
  <si>
    <t>REF-09</t>
  </si>
  <si>
    <t>REF-10</t>
  </si>
  <si>
    <t>REF-11</t>
  </si>
  <si>
    <t>REF-12</t>
  </si>
  <si>
    <t>REF-13</t>
  </si>
  <si>
    <t>REF-14</t>
  </si>
  <si>
    <t>REF-15</t>
  </si>
  <si>
    <t>REF-17</t>
  </si>
  <si>
    <t>REF-18</t>
  </si>
  <si>
    <t>REF-19</t>
  </si>
  <si>
    <t>REF-20</t>
  </si>
  <si>
    <t>REF-21</t>
  </si>
  <si>
    <t>REF-22</t>
  </si>
  <si>
    <t>REF-23</t>
  </si>
  <si>
    <t>REF-24</t>
  </si>
  <si>
    <t>REF-25</t>
  </si>
  <si>
    <t>Para maejo de la nómina de empleados.</t>
  </si>
  <si>
    <t>Declaración de impuestos</t>
  </si>
  <si>
    <t>Actualización de conocimientos de calidad para realización de auditorias en proyectos de trabajo.</t>
  </si>
  <si>
    <t>Para manejo de selección y contratacion de personal (contratación por tiempo limitado)</t>
  </si>
  <si>
    <t>Para mantener limpio el lugar de trabajo (contratación por tiempo limitado)</t>
  </si>
  <si>
    <t>39 - Abril - 2015</t>
  </si>
  <si>
    <t>40 - Abril - 2015</t>
  </si>
  <si>
    <t>02- Mayo - 2015</t>
  </si>
  <si>
    <t>06 - Mayo - 2015</t>
  </si>
  <si>
    <t>07 - Mayo - 2015</t>
  </si>
  <si>
    <t>08 - Mayo - 2015</t>
  </si>
  <si>
    <t>26 - Marzo - 2015</t>
  </si>
  <si>
    <t>Servicio de recursos humanos para entrevistas,  reclutamiento, selección, contratación  e introducción de personal</t>
  </si>
  <si>
    <t>TIPO DE COMPRA O SELECCIÓN</t>
  </si>
  <si>
    <t>Adquisicion de licencias de software de oficina</t>
  </si>
  <si>
    <t>Adquisicion de dispositivos USB para almacenar respaldo de información</t>
  </si>
  <si>
    <t>Capacitacion de implementacion de arquitectura de modelado, diseño para  mejora de contenidos visuales y manejo de fuentes de texto impelementado en aplicaciones web.</t>
  </si>
  <si>
    <t>/PLANEACION%20DEL%20PROYECTO/18-07-2015_Plan_Contrataciones.xlsx</t>
  </si>
  <si>
    <t>/PLANEACION%20DEL%20PROYECTO/Procesos/Plan_Contrataciones.xlsx</t>
  </si>
</sst>
</file>

<file path=xl/styles.xml><?xml version="1.0" encoding="utf-8"?>
<styleSheet xmlns="http://schemas.openxmlformats.org/spreadsheetml/2006/main">
  <numFmts count="3">
    <numFmt numFmtId="164" formatCode="_-* #,##0.00\ _€_-;\-* #,##0.00\ _€_-;_-* &quot;-&quot;??\ _€_-;_-@_-"/>
    <numFmt numFmtId="165" formatCode="_ &quot;S/.&quot;* #,##0.00_ ;_ &quot;S/.&quot;* \-#,##0.00_ ;_ &quot;S/.&quot;* &quot;-&quot;??_ ;_ @_ "/>
    <numFmt numFmtId="166" formatCode="&quot;$&quot;#,##0.00"/>
  </numFmts>
  <fonts count="24">
    <font>
      <sz val="10"/>
      <name val="Arial"/>
    </font>
    <font>
      <sz val="11"/>
      <color theme="1"/>
      <name val="Calibri"/>
      <family val="2"/>
      <scheme val="minor"/>
    </font>
    <font>
      <sz val="8"/>
      <name val="Arial"/>
      <family val="2"/>
    </font>
    <font>
      <b/>
      <sz val="8"/>
      <color indexed="10"/>
      <name val="Arial"/>
      <family val="2"/>
    </font>
    <font>
      <b/>
      <u/>
      <sz val="16"/>
      <name val="Arial"/>
      <family val="2"/>
    </font>
    <font>
      <b/>
      <sz val="8"/>
      <name val="Arial"/>
      <family val="2"/>
    </font>
    <font>
      <b/>
      <u/>
      <sz val="10"/>
      <name val="Arial"/>
      <family val="2"/>
    </font>
    <font>
      <u/>
      <sz val="10"/>
      <name val="Arial"/>
      <family val="2"/>
    </font>
    <font>
      <b/>
      <sz val="9"/>
      <name val="Arial"/>
      <family val="2"/>
    </font>
    <font>
      <sz val="10"/>
      <name val="Arial"/>
      <family val="2"/>
    </font>
    <font>
      <sz val="9"/>
      <name val="Arial"/>
      <family val="2"/>
    </font>
    <font>
      <b/>
      <sz val="9"/>
      <color indexed="10"/>
      <name val="Arial"/>
      <family val="2"/>
    </font>
    <font>
      <b/>
      <sz val="9"/>
      <color rgb="FF0000FF"/>
      <name val="Arial"/>
      <family val="2"/>
    </font>
    <font>
      <sz val="11"/>
      <color indexed="8"/>
      <name val="Calibri"/>
      <family val="2"/>
    </font>
    <font>
      <sz val="10"/>
      <color indexed="8"/>
      <name val="Arial"/>
      <family val="2"/>
    </font>
    <font>
      <b/>
      <sz val="16"/>
      <name val="Arial"/>
      <family val="2"/>
    </font>
    <font>
      <b/>
      <sz val="16"/>
      <color theme="1"/>
      <name val="Arial"/>
      <family val="2"/>
    </font>
    <font>
      <sz val="12"/>
      <color theme="1"/>
      <name val="Arial"/>
      <family val="2"/>
    </font>
    <font>
      <b/>
      <sz val="12"/>
      <color theme="1"/>
      <name val="Arial"/>
      <family val="2"/>
    </font>
    <font>
      <sz val="12"/>
      <color theme="1"/>
      <name val="Times New Roman"/>
      <family val="1"/>
    </font>
    <font>
      <sz val="8"/>
      <color indexed="81"/>
      <name val="Tahoma"/>
      <family val="2"/>
    </font>
    <font>
      <b/>
      <sz val="8"/>
      <color indexed="81"/>
      <name val="Tahoma"/>
      <family val="2"/>
    </font>
    <font>
      <b/>
      <sz val="10"/>
      <name val="Arial"/>
      <family val="2"/>
    </font>
    <font>
      <b/>
      <i/>
      <sz val="9"/>
      <name val="Arial"/>
      <family val="2"/>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BFBFBF"/>
        <bgColor indexed="64"/>
      </patternFill>
    </fill>
    <fill>
      <patternFill patternType="solid">
        <fgColor rgb="FFD9D9D9"/>
        <bgColor indexed="64"/>
      </patternFill>
    </fill>
    <fill>
      <patternFill patternType="solid">
        <fgColor theme="0" tint="-0.249977111117893"/>
        <bgColor indexed="64"/>
      </patternFill>
    </fill>
    <fill>
      <patternFill patternType="solid">
        <fgColor theme="0" tint="-0.14999847407452621"/>
        <bgColor indexed="64"/>
      </patternFill>
    </fill>
  </fills>
  <borders count="1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style="medium">
        <color indexed="64"/>
      </left>
      <right style="medium">
        <color indexed="64"/>
      </right>
      <top/>
      <bottom style="thin">
        <color indexed="64"/>
      </bottom>
      <diagonal/>
    </border>
  </borders>
  <cellStyleXfs count="8">
    <xf numFmtId="0" fontId="0" fillId="0" borderId="0"/>
    <xf numFmtId="165" fontId="9" fillId="0" borderId="0" applyFont="0" applyFill="0" applyBorder="0" applyAlignment="0" applyProtection="0"/>
    <xf numFmtId="164" fontId="13" fillId="0" borderId="0" applyFont="0" applyFill="0" applyBorder="0" applyAlignment="0" applyProtection="0"/>
    <xf numFmtId="0" fontId="9" fillId="0" borderId="0"/>
    <xf numFmtId="0" fontId="9" fillId="0" borderId="0"/>
    <xf numFmtId="0" fontId="9" fillId="0" borderId="0"/>
    <xf numFmtId="0" fontId="14" fillId="0" borderId="0"/>
    <xf numFmtId="0" fontId="1" fillId="0" borderId="0"/>
  </cellStyleXfs>
  <cellXfs count="87">
    <xf numFmtId="0" fontId="0" fillId="0" borderId="0" xfId="0"/>
    <xf numFmtId="49" fontId="2" fillId="0" borderId="0" xfId="0" applyNumberFormat="1" applyFont="1" applyFill="1" applyBorder="1" applyAlignment="1">
      <alignment horizontal="center"/>
    </xf>
    <xf numFmtId="49" fontId="2" fillId="0" borderId="0" xfId="0" applyNumberFormat="1" applyFont="1" applyFill="1" applyBorder="1" applyAlignment="1">
      <alignment horizontal="left"/>
    </xf>
    <xf numFmtId="49" fontId="2" fillId="0" borderId="0" xfId="0" applyNumberFormat="1" applyFont="1" applyFill="1" applyBorder="1" applyAlignment="1">
      <alignment horizontal="center" wrapText="1"/>
    </xf>
    <xf numFmtId="49" fontId="3" fillId="0" borderId="0" xfId="0" applyNumberFormat="1" applyFont="1" applyFill="1" applyBorder="1" applyAlignment="1">
      <alignment horizontal="left"/>
    </xf>
    <xf numFmtId="4" fontId="2" fillId="0" borderId="0" xfId="0" applyNumberFormat="1" applyFont="1" applyFill="1" applyBorder="1" applyAlignment="1"/>
    <xf numFmtId="49" fontId="5" fillId="0" borderId="0" xfId="0" applyNumberFormat="1" applyFont="1" applyFill="1" applyBorder="1" applyAlignment="1">
      <alignment horizontal="left"/>
    </xf>
    <xf numFmtId="49" fontId="8" fillId="0" borderId="0" xfId="0" applyNumberFormat="1" applyFont="1" applyFill="1" applyBorder="1" applyAlignment="1">
      <alignment horizontal="left"/>
    </xf>
    <xf numFmtId="49" fontId="9" fillId="0" borderId="0" xfId="0" applyNumberFormat="1" applyFont="1" applyFill="1" applyBorder="1" applyAlignment="1">
      <alignment horizontal="center"/>
    </xf>
    <xf numFmtId="49" fontId="10" fillId="0" borderId="0" xfId="0" applyNumberFormat="1" applyFont="1" applyFill="1" applyBorder="1" applyAlignment="1">
      <alignment horizontal="center"/>
    </xf>
    <xf numFmtId="49" fontId="10" fillId="0" borderId="0" xfId="0" applyNumberFormat="1" applyFont="1" applyFill="1" applyBorder="1" applyAlignment="1">
      <alignment horizontal="left"/>
    </xf>
    <xf numFmtId="4" fontId="10" fillId="0" borderId="0" xfId="0" applyNumberFormat="1" applyFont="1" applyFill="1" applyBorder="1" applyAlignment="1"/>
    <xf numFmtId="49" fontId="10" fillId="0" borderId="0" xfId="0" applyNumberFormat="1" applyFont="1" applyFill="1" applyBorder="1" applyAlignment="1">
      <alignment horizontal="center" wrapText="1"/>
    </xf>
    <xf numFmtId="49" fontId="11" fillId="0" borderId="0" xfId="0" applyNumberFormat="1" applyFont="1" applyFill="1" applyBorder="1" applyAlignment="1">
      <alignment horizontal="left"/>
    </xf>
    <xf numFmtId="49" fontId="12" fillId="0" borderId="0" xfId="0" applyNumberFormat="1" applyFont="1" applyFill="1" applyBorder="1" applyAlignment="1">
      <alignment horizontal="left"/>
    </xf>
    <xf numFmtId="49" fontId="2" fillId="0" borderId="0" xfId="0" applyNumberFormat="1" applyFont="1" applyFill="1" applyAlignment="1">
      <alignment horizontal="center" wrapText="1"/>
    </xf>
    <xf numFmtId="49" fontId="2" fillId="0" borderId="0" xfId="0" applyNumberFormat="1" applyFont="1" applyAlignment="1">
      <alignment horizontal="center"/>
    </xf>
    <xf numFmtId="49" fontId="2" fillId="0" borderId="6" xfId="0" applyNumberFormat="1" applyFont="1" applyFill="1" applyBorder="1" applyAlignment="1">
      <alignment horizontal="center" vertical="top" wrapText="1"/>
    </xf>
    <xf numFmtId="49" fontId="2" fillId="0" borderId="6" xfId="0" applyNumberFormat="1" applyFont="1" applyFill="1" applyBorder="1" applyAlignment="1">
      <alignment horizontal="left" vertical="top" wrapText="1"/>
    </xf>
    <xf numFmtId="4" fontId="2" fillId="0" borderId="6" xfId="0" applyNumberFormat="1" applyFont="1" applyFill="1" applyBorder="1" applyAlignment="1">
      <alignment horizontal="right" vertical="top" wrapText="1"/>
    </xf>
    <xf numFmtId="49" fontId="2" fillId="2" borderId="6" xfId="0" applyNumberFormat="1" applyFont="1" applyFill="1" applyBorder="1" applyAlignment="1">
      <alignment horizontal="center" vertical="top" wrapText="1"/>
    </xf>
    <xf numFmtId="49" fontId="2" fillId="0" borderId="0" xfId="0" applyNumberFormat="1" applyFont="1" applyFill="1" applyAlignment="1">
      <alignment horizontal="left" wrapText="1"/>
    </xf>
    <xf numFmtId="49" fontId="2" fillId="0" borderId="0" xfId="0" applyNumberFormat="1" applyFont="1" applyFill="1" applyBorder="1" applyAlignment="1">
      <alignment horizontal="center" vertical="top" wrapText="1"/>
    </xf>
    <xf numFmtId="49" fontId="2" fillId="0" borderId="0" xfId="0" applyNumberFormat="1" applyFont="1" applyFill="1" applyBorder="1" applyAlignment="1">
      <alignment horizontal="left" vertical="top" wrapText="1"/>
    </xf>
    <xf numFmtId="4" fontId="2" fillId="0" borderId="0" xfId="0" applyNumberFormat="1" applyFont="1" applyFill="1" applyBorder="1" applyAlignment="1">
      <alignment horizontal="right" vertical="top" wrapText="1"/>
    </xf>
    <xf numFmtId="49" fontId="2" fillId="0" borderId="0" xfId="1" applyNumberFormat="1" applyFont="1" applyFill="1" applyBorder="1" applyAlignment="1">
      <alignment horizontal="center" vertical="top" wrapText="1"/>
    </xf>
    <xf numFmtId="49" fontId="2" fillId="0" borderId="0" xfId="0" applyNumberFormat="1" applyFont="1" applyFill="1" applyBorder="1" applyAlignment="1">
      <alignment horizontal="center" vertical="top"/>
    </xf>
    <xf numFmtId="0" fontId="2" fillId="0" borderId="6" xfId="0" applyFont="1" applyFill="1" applyBorder="1" applyAlignment="1" applyProtection="1">
      <alignment vertical="center" wrapText="1"/>
      <protection locked="0"/>
    </xf>
    <xf numFmtId="49" fontId="2" fillId="3" borderId="6" xfId="0" applyNumberFormat="1" applyFont="1" applyFill="1" applyBorder="1" applyAlignment="1">
      <alignment horizontal="center" vertical="top" wrapText="1"/>
    </xf>
    <xf numFmtId="49" fontId="10" fillId="3" borderId="6" xfId="0" applyNumberFormat="1" applyFont="1" applyFill="1" applyBorder="1" applyAlignment="1">
      <alignment horizontal="center" vertical="top" wrapText="1"/>
    </xf>
    <xf numFmtId="49" fontId="2" fillId="3" borderId="6" xfId="1" applyNumberFormat="1" applyFont="1" applyFill="1" applyBorder="1" applyAlignment="1">
      <alignment horizontal="center" vertical="top" wrapText="1"/>
    </xf>
    <xf numFmtId="49" fontId="4" fillId="0" borderId="0" xfId="0" applyNumberFormat="1" applyFont="1" applyFill="1" applyBorder="1" applyAlignment="1">
      <alignment horizontal="center"/>
    </xf>
    <xf numFmtId="49" fontId="8" fillId="0" borderId="0" xfId="0" applyNumberFormat="1" applyFont="1" applyFill="1" applyBorder="1" applyAlignment="1">
      <alignment horizontal="left"/>
    </xf>
    <xf numFmtId="0" fontId="15" fillId="0" borderId="0" xfId="0" applyFont="1" applyAlignment="1">
      <alignment horizontal="center"/>
    </xf>
    <xf numFmtId="0" fontId="9" fillId="0" borderId="0" xfId="0" applyFont="1" applyAlignment="1">
      <alignment horizontal="center"/>
    </xf>
    <xf numFmtId="0" fontId="9" fillId="0" borderId="0" xfId="0" applyFont="1" applyAlignment="1">
      <alignment horizontal="center" vertical="top" wrapText="1"/>
    </xf>
    <xf numFmtId="0" fontId="9" fillId="0" borderId="8" xfId="0" applyFont="1" applyBorder="1" applyAlignment="1">
      <alignment horizontal="center" vertical="top" wrapText="1"/>
    </xf>
    <xf numFmtId="0" fontId="9" fillId="0" borderId="11" xfId="0" applyFont="1" applyBorder="1" applyAlignment="1">
      <alignment horizontal="center" vertical="top" wrapText="1"/>
    </xf>
    <xf numFmtId="0" fontId="16" fillId="0" borderId="0" xfId="7" applyFont="1" applyAlignment="1">
      <alignment horizontal="center" vertical="center"/>
    </xf>
    <xf numFmtId="0" fontId="1" fillId="0" borderId="0" xfId="7"/>
    <xf numFmtId="0" fontId="17" fillId="0" borderId="0" xfId="7" applyFont="1" applyAlignment="1">
      <alignment horizontal="center" vertical="center"/>
    </xf>
    <xf numFmtId="0" fontId="18" fillId="4" borderId="7" xfId="7" applyFont="1" applyFill="1" applyBorder="1" applyAlignment="1">
      <alignment horizontal="center" vertical="center" wrapText="1"/>
    </xf>
    <xf numFmtId="0" fontId="17" fillId="0" borderId="0" xfId="7" applyFont="1" applyAlignment="1">
      <alignment horizontal="center" vertical="center" wrapText="1"/>
    </xf>
    <xf numFmtId="0" fontId="18" fillId="4" borderId="8" xfId="7" applyFont="1" applyFill="1" applyBorder="1" applyAlignment="1">
      <alignment horizontal="center" vertical="center" wrapText="1"/>
    </xf>
    <xf numFmtId="14" fontId="17" fillId="0" borderId="0" xfId="7" applyNumberFormat="1" applyFont="1" applyAlignment="1">
      <alignment horizontal="center" vertical="center" wrapText="1"/>
    </xf>
    <xf numFmtId="0" fontId="18" fillId="5" borderId="8" xfId="7" applyFont="1" applyFill="1" applyBorder="1" applyAlignment="1">
      <alignment horizontal="center" vertical="center" wrapText="1"/>
    </xf>
    <xf numFmtId="0" fontId="18" fillId="5" borderId="11" xfId="7" applyFont="1" applyFill="1" applyBorder="1" applyAlignment="1">
      <alignment horizontal="center" vertical="center" wrapText="1"/>
    </xf>
    <xf numFmtId="0" fontId="17" fillId="0" borderId="8" xfId="7" applyFont="1" applyBorder="1" applyAlignment="1">
      <alignment horizontal="center" vertical="center" wrapText="1"/>
    </xf>
    <xf numFmtId="0" fontId="17" fillId="0" borderId="11" xfId="7" applyFont="1" applyBorder="1" applyAlignment="1">
      <alignment horizontal="center" vertical="center" wrapText="1"/>
    </xf>
    <xf numFmtId="0" fontId="16" fillId="0" borderId="0" xfId="7" applyFont="1" applyAlignment="1">
      <alignment vertical="center"/>
    </xf>
    <xf numFmtId="0" fontId="19" fillId="0" borderId="0" xfId="7" applyFont="1" applyAlignment="1">
      <alignment horizontal="center" vertical="center"/>
    </xf>
    <xf numFmtId="49" fontId="2" fillId="6" borderId="0" xfId="0" applyNumberFormat="1" applyFont="1" applyFill="1" applyBorder="1" applyAlignment="1">
      <alignment horizontal="left" vertical="top" wrapText="1"/>
    </xf>
    <xf numFmtId="49" fontId="2" fillId="3" borderId="6" xfId="0" applyNumberFormat="1" applyFont="1" applyFill="1" applyBorder="1" applyAlignment="1">
      <alignment horizontal="left" vertical="top" wrapText="1"/>
    </xf>
    <xf numFmtId="0" fontId="2" fillId="3" borderId="6" xfId="0" applyFont="1" applyFill="1" applyBorder="1" applyAlignment="1" applyProtection="1">
      <alignment vertical="center" wrapText="1"/>
      <protection locked="0"/>
    </xf>
    <xf numFmtId="4" fontId="2" fillId="3" borderId="6" xfId="0" applyNumberFormat="1" applyFont="1" applyFill="1" applyBorder="1" applyAlignment="1">
      <alignment horizontal="right" vertical="top" wrapText="1"/>
    </xf>
    <xf numFmtId="49" fontId="2" fillId="3" borderId="6" xfId="0" applyNumberFormat="1" applyFont="1" applyFill="1" applyBorder="1" applyAlignment="1">
      <alignment horizontal="center" vertical="top"/>
    </xf>
    <xf numFmtId="0" fontId="2" fillId="3" borderId="6" xfId="5" applyFont="1" applyFill="1" applyBorder="1" applyAlignment="1" applyProtection="1">
      <alignment horizontal="left" vertical="center" wrapText="1"/>
      <protection locked="0"/>
    </xf>
    <xf numFmtId="166" fontId="9" fillId="3" borderId="6" xfId="0" applyNumberFormat="1" applyFont="1" applyFill="1" applyBorder="1" applyAlignment="1">
      <alignment horizontal="right" vertical="top" wrapText="1"/>
    </xf>
    <xf numFmtId="166" fontId="22" fillId="3" borderId="6" xfId="0" applyNumberFormat="1" applyFont="1" applyFill="1" applyBorder="1" applyAlignment="1">
      <alignment horizontal="right" vertical="top" wrapText="1"/>
    </xf>
    <xf numFmtId="3" fontId="22" fillId="0" borderId="6" xfId="0" applyNumberFormat="1" applyFont="1" applyFill="1" applyBorder="1" applyAlignment="1">
      <alignment horizontal="center" vertical="center" wrapText="1"/>
    </xf>
    <xf numFmtId="49" fontId="10" fillId="0" borderId="6" xfId="0" applyNumberFormat="1" applyFont="1" applyFill="1" applyBorder="1" applyAlignment="1">
      <alignment horizontal="center" vertical="top" wrapText="1"/>
    </xf>
    <xf numFmtId="0" fontId="2" fillId="0" borderId="6" xfId="5" applyFont="1" applyFill="1" applyBorder="1" applyAlignment="1" applyProtection="1">
      <alignment horizontal="left" vertical="center" wrapText="1"/>
      <protection locked="0"/>
    </xf>
    <xf numFmtId="166" fontId="9" fillId="0" borderId="6" xfId="0" applyNumberFormat="1" applyFont="1" applyFill="1" applyBorder="1" applyAlignment="1">
      <alignment horizontal="right" vertical="top" wrapText="1"/>
    </xf>
    <xf numFmtId="49" fontId="2" fillId="0" borderId="6" xfId="1" applyNumberFormat="1" applyFont="1" applyFill="1" applyBorder="1" applyAlignment="1">
      <alignment horizontal="center" vertical="top" wrapText="1"/>
    </xf>
    <xf numFmtId="49" fontId="2" fillId="0" borderId="6" xfId="0" applyNumberFormat="1" applyFont="1" applyFill="1" applyBorder="1" applyAlignment="1">
      <alignment horizontal="center" vertical="top"/>
    </xf>
    <xf numFmtId="0" fontId="18" fillId="4" borderId="9" xfId="7" applyFont="1" applyFill="1" applyBorder="1" applyAlignment="1">
      <alignment horizontal="center" vertical="center" wrapText="1"/>
    </xf>
    <xf numFmtId="0" fontId="18" fillId="4" borderId="12" xfId="7" applyFont="1" applyFill="1" applyBorder="1" applyAlignment="1">
      <alignment horizontal="center" vertical="center" wrapText="1"/>
    </xf>
    <xf numFmtId="0" fontId="18" fillId="4" borderId="10" xfId="7" applyFont="1" applyFill="1" applyBorder="1" applyAlignment="1">
      <alignment horizontal="center" vertical="center" wrapText="1"/>
    </xf>
    <xf numFmtId="49" fontId="2" fillId="0" borderId="0" xfId="0" applyNumberFormat="1" applyFont="1" applyFill="1" applyBorder="1" applyAlignment="1">
      <alignment horizontal="center" vertical="center" wrapText="1"/>
    </xf>
    <xf numFmtId="4" fontId="5" fillId="6" borderId="4" xfId="0" applyNumberFormat="1" applyFont="1" applyFill="1" applyBorder="1" applyAlignment="1">
      <alignment horizontal="center" vertical="center" wrapText="1"/>
    </xf>
    <xf numFmtId="4" fontId="2" fillId="6" borderId="5" xfId="0" applyNumberFormat="1" applyFont="1" applyFill="1" applyBorder="1" applyAlignment="1">
      <alignment horizontal="center"/>
    </xf>
    <xf numFmtId="49" fontId="5" fillId="6" borderId="4" xfId="0" applyNumberFormat="1" applyFont="1" applyFill="1" applyBorder="1" applyAlignment="1">
      <alignment horizontal="center" vertical="center" wrapText="1"/>
    </xf>
    <xf numFmtId="49" fontId="2" fillId="6" borderId="5" xfId="0" applyNumberFormat="1" applyFont="1" applyFill="1" applyBorder="1" applyAlignment="1">
      <alignment horizontal="center"/>
    </xf>
    <xf numFmtId="49" fontId="8" fillId="0" borderId="0" xfId="0" applyNumberFormat="1" applyFont="1" applyFill="1" applyBorder="1" applyAlignment="1">
      <alignment horizontal="left" wrapText="1"/>
    </xf>
    <xf numFmtId="49" fontId="8" fillId="0" borderId="0" xfId="0" applyNumberFormat="1" applyFont="1" applyFill="1" applyBorder="1" applyAlignment="1">
      <alignment horizontal="left"/>
    </xf>
    <xf numFmtId="4" fontId="10" fillId="0" borderId="6" xfId="0" applyNumberFormat="1" applyFont="1" applyFill="1" applyBorder="1" applyAlignment="1">
      <alignment horizontal="center"/>
    </xf>
    <xf numFmtId="49" fontId="23" fillId="7" borderId="6" xfId="0" applyNumberFormat="1" applyFont="1" applyFill="1" applyBorder="1" applyAlignment="1">
      <alignment horizontal="left" vertical="center" wrapText="1"/>
    </xf>
    <xf numFmtId="49" fontId="4" fillId="0" borderId="0" xfId="0" applyNumberFormat="1" applyFont="1" applyFill="1" applyBorder="1" applyAlignment="1">
      <alignment horizontal="center"/>
    </xf>
    <xf numFmtId="49" fontId="6" fillId="0" borderId="6" xfId="0" applyNumberFormat="1" applyFont="1" applyFill="1" applyBorder="1" applyAlignment="1">
      <alignment horizontal="left"/>
    </xf>
    <xf numFmtId="0" fontId="7" fillId="0" borderId="6" xfId="0" applyFont="1" applyFill="1" applyBorder="1" applyAlignment="1"/>
    <xf numFmtId="49" fontId="8" fillId="0" borderId="1" xfId="0" applyNumberFormat="1" applyFont="1" applyFill="1" applyBorder="1" applyAlignment="1">
      <alignment horizontal="left"/>
    </xf>
    <xf numFmtId="0" fontId="8" fillId="0" borderId="2" xfId="0" applyFont="1" applyBorder="1" applyAlignment="1">
      <alignment horizontal="left"/>
    </xf>
    <xf numFmtId="0" fontId="8" fillId="0" borderId="3" xfId="0" applyFont="1" applyBorder="1" applyAlignment="1">
      <alignment horizontal="left"/>
    </xf>
    <xf numFmtId="49" fontId="10" fillId="0" borderId="1" xfId="0" applyNumberFormat="1" applyFont="1" applyFill="1" applyBorder="1" applyAlignment="1">
      <alignment horizontal="left"/>
    </xf>
    <xf numFmtId="0" fontId="10" fillId="0" borderId="2" xfId="0" applyFont="1" applyBorder="1" applyAlignment="1">
      <alignment horizontal="left"/>
    </xf>
    <xf numFmtId="0" fontId="10" fillId="0" borderId="3" xfId="0" applyFont="1" applyBorder="1" applyAlignment="1">
      <alignment horizontal="left"/>
    </xf>
    <xf numFmtId="49" fontId="5" fillId="6" borderId="13" xfId="0" applyNumberFormat="1" applyFont="1" applyFill="1" applyBorder="1" applyAlignment="1">
      <alignment horizontal="center" vertical="center" wrapText="1"/>
    </xf>
  </cellXfs>
  <cellStyles count="8">
    <cellStyle name="Millares 5" xfId="2"/>
    <cellStyle name="Moneda" xfId="1" builtinId="4"/>
    <cellStyle name="Normal" xfId="0" builtinId="0"/>
    <cellStyle name="Normal 2" xfId="3"/>
    <cellStyle name="Normal 2 2" xfId="4"/>
    <cellStyle name="Normal 3" xfId="5"/>
    <cellStyle name="Normal 4" xfId="7"/>
    <cellStyle name="Standard_Segment"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95250</xdr:colOff>
      <xdr:row>2</xdr:row>
      <xdr:rowOff>38102</xdr:rowOff>
    </xdr:from>
    <xdr:to>
      <xdr:col>2</xdr:col>
      <xdr:colOff>1876425</xdr:colOff>
      <xdr:row>5</xdr:row>
      <xdr:rowOff>105588</xdr:rowOff>
    </xdr:to>
    <xdr:pic>
      <xdr:nvPicPr>
        <xdr:cNvPr id="2" name="0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19250" y="485777"/>
          <a:ext cx="1781175" cy="63898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C2:D32"/>
  <sheetViews>
    <sheetView tabSelected="1" workbookViewId="0">
      <selection activeCell="F19" sqref="F19"/>
    </sheetView>
  </sheetViews>
  <sheetFormatPr baseColWidth="10" defaultRowHeight="15"/>
  <cols>
    <col min="1" max="2" width="11.42578125" style="39"/>
    <col min="3" max="3" width="29.85546875" style="39" bestFit="1" customWidth="1"/>
    <col min="4" max="4" width="59.85546875" style="39" bestFit="1" customWidth="1"/>
    <col min="5" max="5" width="25.140625" style="39" customWidth="1"/>
    <col min="6" max="6" width="26.85546875" style="39" customWidth="1"/>
    <col min="7" max="16384" width="11.42578125" style="39"/>
  </cols>
  <sheetData>
    <row r="2" spans="3:4" ht="20.25">
      <c r="C2" s="38" t="s">
        <v>65</v>
      </c>
    </row>
    <row r="6" spans="3:4" ht="15.75" thickBot="1">
      <c r="C6" s="40"/>
    </row>
    <row r="7" spans="3:4" ht="16.5" thickBot="1">
      <c r="C7" s="41" t="s">
        <v>48</v>
      </c>
      <c r="D7" s="42" t="s">
        <v>49</v>
      </c>
    </row>
    <row r="8" spans="3:4" ht="16.5" thickBot="1">
      <c r="C8" s="43" t="s">
        <v>50</v>
      </c>
      <c r="D8" s="42" t="s">
        <v>66</v>
      </c>
    </row>
    <row r="9" spans="3:4" ht="16.5" thickBot="1">
      <c r="C9" s="43" t="s">
        <v>51</v>
      </c>
      <c r="D9" s="44">
        <v>42203</v>
      </c>
    </row>
    <row r="10" spans="3:4" ht="16.5" thickBot="1">
      <c r="C10" s="43" t="s">
        <v>52</v>
      </c>
      <c r="D10" s="42" t="s">
        <v>67</v>
      </c>
    </row>
    <row r="11" spans="3:4" ht="32.25" thickBot="1">
      <c r="C11" s="43" t="s">
        <v>53</v>
      </c>
      <c r="D11" t="s">
        <v>174</v>
      </c>
    </row>
    <row r="12" spans="3:4" ht="16.5" thickBot="1">
      <c r="C12" s="43" t="s">
        <v>54</v>
      </c>
      <c r="D12" t="s">
        <v>175</v>
      </c>
    </row>
    <row r="13" spans="3:4" ht="15.75" thickBot="1">
      <c r="C13" s="42"/>
      <c r="D13" s="42"/>
    </row>
    <row r="14" spans="3:4" ht="16.5" thickBot="1">
      <c r="C14" s="65" t="s">
        <v>68</v>
      </c>
      <c r="D14" s="66"/>
    </row>
    <row r="15" spans="3:4" ht="16.5" thickBot="1">
      <c r="C15" s="45" t="s">
        <v>55</v>
      </c>
      <c r="D15" s="46" t="s">
        <v>56</v>
      </c>
    </row>
    <row r="16" spans="3:4" ht="30.75" thickBot="1">
      <c r="C16" s="47" t="s">
        <v>69</v>
      </c>
      <c r="D16" s="44">
        <v>42203</v>
      </c>
    </row>
    <row r="17" spans="3:4" ht="15.75" thickBot="1">
      <c r="C17" s="47"/>
      <c r="D17" s="48"/>
    </row>
    <row r="18" spans="3:4" ht="15.75" thickBot="1">
      <c r="C18" s="47"/>
      <c r="D18" s="48"/>
    </row>
    <row r="19" spans="3:4" ht="15.75" thickBot="1">
      <c r="C19" s="42"/>
      <c r="D19" s="42"/>
    </row>
    <row r="20" spans="3:4" ht="16.5" thickBot="1">
      <c r="C20" s="65" t="s">
        <v>57</v>
      </c>
      <c r="D20" s="66"/>
    </row>
    <row r="21" spans="3:4" ht="16.5" thickBot="1">
      <c r="C21" s="45" t="s">
        <v>55</v>
      </c>
      <c r="D21" s="46" t="s">
        <v>58</v>
      </c>
    </row>
    <row r="22" spans="3:4" ht="15.75" thickBot="1">
      <c r="C22" s="47" t="s">
        <v>70</v>
      </c>
      <c r="D22" s="44">
        <v>42203</v>
      </c>
    </row>
    <row r="23" spans="3:4" ht="15.75" thickBot="1">
      <c r="C23" s="47" t="s">
        <v>67</v>
      </c>
      <c r="D23" s="44">
        <v>42203</v>
      </c>
    </row>
    <row r="24" spans="3:4" ht="15.75" thickBot="1">
      <c r="C24" s="47"/>
      <c r="D24" s="48"/>
    </row>
    <row r="32" spans="3:4" ht="15.75">
      <c r="C32" s="50"/>
    </row>
  </sheetData>
  <mergeCells count="2">
    <mergeCell ref="C14:D14"/>
    <mergeCell ref="C20:D20"/>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sheetPr codeName="Hoja3"/>
  <dimension ref="A2:D17"/>
  <sheetViews>
    <sheetView workbookViewId="0">
      <selection activeCell="B26" sqref="B26"/>
    </sheetView>
  </sheetViews>
  <sheetFormatPr baseColWidth="10" defaultRowHeight="12.75"/>
  <cols>
    <col min="1" max="1" width="30.85546875" customWidth="1"/>
    <col min="2" max="3" width="32.5703125" customWidth="1"/>
    <col min="4" max="4" width="30" customWidth="1"/>
  </cols>
  <sheetData>
    <row r="2" spans="1:4" ht="20.25">
      <c r="A2" s="33"/>
    </row>
    <row r="4" spans="1:4" ht="20.25">
      <c r="A4" s="49" t="s">
        <v>61</v>
      </c>
      <c r="B4" s="39"/>
      <c r="C4" s="39"/>
      <c r="D4" s="39"/>
    </row>
    <row r="5" spans="1:4" ht="15">
      <c r="A5" s="40"/>
      <c r="B5" s="39"/>
      <c r="C5" s="39"/>
      <c r="D5" s="39"/>
    </row>
    <row r="6" spans="1:4" ht="13.5" thickBot="1">
      <c r="B6" s="35"/>
    </row>
    <row r="7" spans="1:4" ht="14.25" customHeight="1" thickBot="1">
      <c r="A7" s="41" t="s">
        <v>62</v>
      </c>
      <c r="B7" s="35"/>
    </row>
    <row r="8" spans="1:4" ht="15.75" customHeight="1" thickBot="1">
      <c r="A8" s="41" t="s">
        <v>63</v>
      </c>
    </row>
    <row r="9" spans="1:4" ht="16.5" thickBot="1">
      <c r="A9" s="41" t="s">
        <v>51</v>
      </c>
    </row>
    <row r="10" spans="1:4" ht="15" customHeight="1" thickBot="1">
      <c r="A10" s="41" t="s">
        <v>52</v>
      </c>
    </row>
    <row r="11" spans="1:4" ht="15" customHeight="1" thickBot="1">
      <c r="A11" s="41" t="s">
        <v>53</v>
      </c>
    </row>
    <row r="12" spans="1:4" ht="13.5" thickBot="1">
      <c r="A12" s="34"/>
    </row>
    <row r="13" spans="1:4" ht="16.5" thickBot="1">
      <c r="A13" s="65" t="s">
        <v>64</v>
      </c>
      <c r="B13" s="67"/>
      <c r="C13" s="67"/>
      <c r="D13" s="67"/>
    </row>
    <row r="14" spans="1:4" ht="16.5" customHeight="1" thickBot="1">
      <c r="A14" s="46" t="s">
        <v>48</v>
      </c>
      <c r="B14" s="46" t="s">
        <v>51</v>
      </c>
      <c r="C14" s="46" t="s">
        <v>59</v>
      </c>
      <c r="D14" s="46" t="s">
        <v>60</v>
      </c>
    </row>
    <row r="15" spans="1:4" ht="13.5" thickBot="1">
      <c r="A15" s="36"/>
      <c r="B15" s="37"/>
      <c r="C15" s="37"/>
      <c r="D15" s="37"/>
    </row>
    <row r="16" spans="1:4" ht="13.5" thickBot="1">
      <c r="A16" s="36"/>
      <c r="B16" s="37"/>
      <c r="C16" s="37"/>
      <c r="D16" s="37"/>
    </row>
    <row r="17" spans="1:4" ht="13.5" thickBot="1">
      <c r="A17" s="36"/>
      <c r="B17" s="37"/>
      <c r="C17" s="37"/>
      <c r="D17" s="37"/>
    </row>
  </sheetData>
  <mergeCells count="1">
    <mergeCell ref="A13:D13"/>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Hoja1"/>
  <dimension ref="A1:Q46"/>
  <sheetViews>
    <sheetView zoomScale="85" zoomScaleNormal="85" zoomScaleSheetLayoutView="85" workbookViewId="0">
      <selection activeCell="L16" sqref="L16"/>
    </sheetView>
  </sheetViews>
  <sheetFormatPr baseColWidth="10" defaultRowHeight="11.25" customHeight="1"/>
  <cols>
    <col min="1" max="1" width="7" style="22" customWidth="1"/>
    <col min="2" max="2" width="7.28515625" style="22" customWidth="1"/>
    <col min="3" max="3" width="15.140625" style="22" customWidth="1"/>
    <col min="4" max="4" width="16.28515625" style="23" bestFit="1" customWidth="1"/>
    <col min="5" max="5" width="21.28515625" style="23" customWidth="1"/>
    <col min="6" max="6" width="6.28515625" style="22" hidden="1" customWidth="1"/>
    <col min="7" max="7" width="19.5703125" style="23" customWidth="1"/>
    <col min="8" max="8" width="8.7109375" style="22" customWidth="1"/>
    <col min="9" max="9" width="33.5703125" style="23" customWidth="1"/>
    <col min="10" max="10" width="11.5703125" style="22" bestFit="1" customWidth="1"/>
    <col min="11" max="11" width="12.7109375" style="24" customWidth="1"/>
    <col min="12" max="12" width="17.5703125" style="24" customWidth="1"/>
    <col min="13" max="13" width="9.5703125" style="22" customWidth="1"/>
    <col min="14" max="14" width="17.42578125" style="25" customWidth="1"/>
    <col min="15" max="15" width="14.42578125" style="22" customWidth="1"/>
    <col min="16" max="16" width="13.85546875" style="22" customWidth="1"/>
    <col min="17" max="17" width="34.140625" style="26" bestFit="1" customWidth="1"/>
    <col min="18" max="16384" width="11.42578125" style="21"/>
  </cols>
  <sheetData>
    <row r="1" spans="1:17" s="2" customFormat="1" ht="12.75" customHeight="1">
      <c r="A1" s="1"/>
      <c r="B1" s="68" t="s">
        <v>42</v>
      </c>
      <c r="C1" s="68"/>
      <c r="E1" s="1" t="s">
        <v>0</v>
      </c>
      <c r="F1" s="1" t="s">
        <v>0</v>
      </c>
      <c r="G1" s="1"/>
      <c r="H1" s="3"/>
      <c r="I1" s="4" t="s">
        <v>0</v>
      </c>
      <c r="J1" s="3"/>
      <c r="K1" s="1"/>
      <c r="L1" s="5"/>
      <c r="M1" s="5"/>
      <c r="N1" s="1"/>
      <c r="O1" s="1"/>
      <c r="P1" s="1"/>
      <c r="Q1" s="1"/>
    </row>
    <row r="2" spans="1:17" s="2" customFormat="1">
      <c r="A2" s="1"/>
      <c r="B2" s="68"/>
      <c r="C2" s="68"/>
      <c r="E2" s="1"/>
      <c r="F2" s="1"/>
      <c r="G2" s="3"/>
      <c r="H2" s="3"/>
      <c r="J2" s="3"/>
      <c r="K2" s="1"/>
      <c r="L2" s="5"/>
      <c r="M2" s="5"/>
      <c r="N2" s="1"/>
      <c r="O2" s="1"/>
      <c r="P2" s="1"/>
      <c r="Q2" s="1"/>
    </row>
    <row r="3" spans="1:17" s="2" customFormat="1">
      <c r="A3" s="1"/>
      <c r="B3" s="68"/>
      <c r="C3" s="68"/>
      <c r="E3" s="1"/>
      <c r="F3" s="1"/>
      <c r="G3" s="3"/>
      <c r="H3" s="3"/>
      <c r="J3" s="3"/>
      <c r="K3" s="1"/>
      <c r="L3" s="5"/>
      <c r="M3" s="5"/>
      <c r="N3" s="1"/>
      <c r="O3" s="1"/>
      <c r="P3" s="1"/>
      <c r="Q3" s="1"/>
    </row>
    <row r="4" spans="1:17" s="1" customFormat="1" ht="20.25">
      <c r="A4" s="77" t="s">
        <v>41</v>
      </c>
      <c r="B4" s="77"/>
      <c r="C4" s="77"/>
      <c r="D4" s="77"/>
      <c r="E4" s="77"/>
      <c r="F4" s="77"/>
      <c r="G4" s="77"/>
      <c r="H4" s="77"/>
      <c r="I4" s="77"/>
      <c r="J4" s="77"/>
      <c r="K4" s="77"/>
      <c r="L4" s="77"/>
      <c r="M4" s="77"/>
      <c r="N4" s="77"/>
      <c r="O4" s="77"/>
      <c r="P4" s="77"/>
      <c r="Q4" s="77"/>
    </row>
    <row r="5" spans="1:17" s="1" customFormat="1" ht="20.25">
      <c r="A5" s="31"/>
      <c r="B5" s="31"/>
      <c r="C5" s="31"/>
      <c r="D5" s="31"/>
      <c r="E5" s="31"/>
      <c r="F5" s="31"/>
      <c r="G5" s="31"/>
      <c r="H5" s="31"/>
      <c r="I5" s="31"/>
      <c r="J5" s="31"/>
      <c r="K5" s="31"/>
      <c r="L5" s="31"/>
      <c r="M5" s="31"/>
      <c r="N5" s="31"/>
      <c r="O5" s="31"/>
      <c r="P5" s="31"/>
      <c r="Q5" s="31"/>
    </row>
    <row r="6" spans="1:17" s="2" customFormat="1" ht="14.25" customHeight="1">
      <c r="A6" s="1"/>
      <c r="B6" s="32" t="s">
        <v>1</v>
      </c>
      <c r="C6" s="1"/>
      <c r="D6" s="6"/>
      <c r="E6" s="78" t="s">
        <v>74</v>
      </c>
      <c r="F6" s="79"/>
      <c r="G6" s="79"/>
      <c r="H6" s="79"/>
      <c r="I6" s="79"/>
      <c r="J6" s="79"/>
      <c r="K6" s="79"/>
      <c r="L6" s="79"/>
      <c r="M6" s="79"/>
      <c r="N6" s="79"/>
      <c r="O6" s="79"/>
      <c r="P6" s="79"/>
      <c r="Q6" s="10"/>
    </row>
    <row r="7" spans="1:17" s="2" customFormat="1" ht="12.75">
      <c r="A7" s="1"/>
      <c r="B7" s="8"/>
      <c r="C7" s="1"/>
      <c r="E7" s="1"/>
      <c r="F7" s="1"/>
      <c r="G7" s="3"/>
      <c r="H7" s="3"/>
      <c r="J7" s="3"/>
      <c r="K7" s="1"/>
      <c r="L7" s="5"/>
      <c r="M7" s="5"/>
      <c r="N7" s="1"/>
      <c r="O7" s="1"/>
      <c r="P7" s="1"/>
      <c r="Q7" s="10"/>
    </row>
    <row r="8" spans="1:17" s="2" customFormat="1" ht="12">
      <c r="A8" s="1"/>
      <c r="B8" s="7" t="s">
        <v>43</v>
      </c>
      <c r="C8" s="9"/>
      <c r="D8" s="7"/>
      <c r="E8" s="80" t="s">
        <v>75</v>
      </c>
      <c r="F8" s="81"/>
      <c r="G8" s="82"/>
      <c r="H8" s="1"/>
      <c r="K8" s="73" t="s">
        <v>45</v>
      </c>
      <c r="L8" s="73"/>
      <c r="M8" s="75" t="s">
        <v>77</v>
      </c>
      <c r="N8" s="75"/>
      <c r="O8" s="75"/>
      <c r="P8" s="9"/>
      <c r="Q8" s="9"/>
    </row>
    <row r="9" spans="1:17" s="2" customFormat="1" ht="12">
      <c r="A9" s="1"/>
      <c r="B9" s="9"/>
      <c r="C9" s="9"/>
      <c r="D9" s="10"/>
      <c r="E9" s="12"/>
      <c r="F9" s="12"/>
      <c r="G9" s="12"/>
      <c r="H9" s="1"/>
      <c r="K9" s="12"/>
      <c r="L9" s="11"/>
      <c r="M9" s="11"/>
      <c r="N9" s="9"/>
      <c r="O9" s="9"/>
      <c r="P9" s="9"/>
      <c r="Q9" s="9"/>
    </row>
    <row r="10" spans="1:17" s="2" customFormat="1" ht="11.25" customHeight="1">
      <c r="A10" s="1"/>
      <c r="B10" s="7" t="s">
        <v>44</v>
      </c>
      <c r="C10" s="9"/>
      <c r="D10" s="7"/>
      <c r="E10" s="83" t="s">
        <v>76</v>
      </c>
      <c r="F10" s="84"/>
      <c r="G10" s="85"/>
      <c r="H10" s="1"/>
      <c r="K10" s="74" t="s">
        <v>46</v>
      </c>
      <c r="L10" s="74"/>
      <c r="M10" s="75" t="s">
        <v>69</v>
      </c>
      <c r="N10" s="75"/>
      <c r="O10" s="75"/>
      <c r="P10" s="9"/>
      <c r="Q10" s="9"/>
    </row>
    <row r="11" spans="1:17" s="2" customFormat="1" ht="12.75" thickBot="1">
      <c r="A11" s="1"/>
      <c r="B11" s="13"/>
      <c r="C11" s="9"/>
      <c r="D11" s="13"/>
      <c r="E11" s="9"/>
      <c r="F11" s="9"/>
      <c r="G11" s="14"/>
      <c r="H11" s="3"/>
      <c r="L11" s="11"/>
      <c r="M11" s="11"/>
      <c r="N11" s="9"/>
      <c r="O11" s="9"/>
      <c r="P11" s="9"/>
      <c r="Q11" s="9"/>
    </row>
    <row r="12" spans="1:17" s="15" customFormat="1" ht="37.5" customHeight="1">
      <c r="A12" s="71" t="s">
        <v>2</v>
      </c>
      <c r="B12" s="71" t="s">
        <v>3</v>
      </c>
      <c r="C12" s="71" t="s">
        <v>4</v>
      </c>
      <c r="D12" s="71" t="s">
        <v>5</v>
      </c>
      <c r="E12" s="71" t="s">
        <v>6</v>
      </c>
      <c r="F12" s="51"/>
      <c r="G12" s="71" t="s">
        <v>7</v>
      </c>
      <c r="H12" s="71" t="s">
        <v>8</v>
      </c>
      <c r="I12" s="71" t="s">
        <v>9</v>
      </c>
      <c r="J12" s="71" t="s">
        <v>10</v>
      </c>
      <c r="K12" s="69" t="s">
        <v>11</v>
      </c>
      <c r="L12" s="69" t="s">
        <v>12</v>
      </c>
      <c r="M12" s="71" t="s">
        <v>13</v>
      </c>
      <c r="N12" s="71" t="s">
        <v>47</v>
      </c>
      <c r="O12" s="71" t="s">
        <v>170</v>
      </c>
      <c r="P12" s="71" t="s">
        <v>14</v>
      </c>
      <c r="Q12" s="71" t="s">
        <v>15</v>
      </c>
    </row>
    <row r="13" spans="1:17" s="16" customFormat="1" ht="15" customHeight="1">
      <c r="A13" s="72"/>
      <c r="B13" s="72"/>
      <c r="C13" s="72"/>
      <c r="D13" s="72"/>
      <c r="E13" s="86"/>
      <c r="F13" s="51"/>
      <c r="G13" s="72"/>
      <c r="H13" s="72"/>
      <c r="I13" s="72"/>
      <c r="J13" s="72"/>
      <c r="K13" s="70"/>
      <c r="L13" s="70"/>
      <c r="M13" s="72"/>
      <c r="N13" s="72"/>
      <c r="O13" s="72"/>
      <c r="P13" s="72"/>
      <c r="Q13" s="72"/>
    </row>
    <row r="14" spans="1:17" ht="54.75" customHeight="1">
      <c r="A14" s="29" t="s">
        <v>133</v>
      </c>
      <c r="B14" s="28" t="s">
        <v>85</v>
      </c>
      <c r="C14" s="28" t="s">
        <v>86</v>
      </c>
      <c r="D14" s="52" t="s">
        <v>89</v>
      </c>
      <c r="E14" s="28" t="s">
        <v>92</v>
      </c>
      <c r="F14" s="28" t="s">
        <v>16</v>
      </c>
      <c r="G14" s="28" t="s">
        <v>79</v>
      </c>
      <c r="H14" s="28" t="s">
        <v>18</v>
      </c>
      <c r="I14" s="56" t="s">
        <v>96</v>
      </c>
      <c r="J14" s="28" t="s">
        <v>78</v>
      </c>
      <c r="K14" s="54">
        <v>1</v>
      </c>
      <c r="L14" s="57">
        <v>488</v>
      </c>
      <c r="M14" s="28" t="s">
        <v>80</v>
      </c>
      <c r="N14" s="30" t="s">
        <v>93</v>
      </c>
      <c r="O14" s="28" t="s">
        <v>82</v>
      </c>
      <c r="P14" s="28" t="s">
        <v>83</v>
      </c>
      <c r="Q14" s="28" t="s">
        <v>94</v>
      </c>
    </row>
    <row r="15" spans="1:17" ht="30" customHeight="1">
      <c r="A15" s="29" t="s">
        <v>134</v>
      </c>
      <c r="B15" s="28" t="s">
        <v>85</v>
      </c>
      <c r="C15" s="28" t="s">
        <v>86</v>
      </c>
      <c r="D15" s="52" t="s">
        <v>89</v>
      </c>
      <c r="E15" s="28" t="s">
        <v>87</v>
      </c>
      <c r="F15" s="28" t="s">
        <v>16</v>
      </c>
      <c r="G15" s="28" t="s">
        <v>79</v>
      </c>
      <c r="H15" s="28" t="s">
        <v>19</v>
      </c>
      <c r="I15" s="53" t="s">
        <v>171</v>
      </c>
      <c r="J15" s="28" t="s">
        <v>95</v>
      </c>
      <c r="K15" s="54">
        <v>1</v>
      </c>
      <c r="L15" s="57">
        <v>1800</v>
      </c>
      <c r="M15" s="28" t="s">
        <v>80</v>
      </c>
      <c r="N15" s="30" t="s">
        <v>93</v>
      </c>
      <c r="O15" s="28" t="s">
        <v>82</v>
      </c>
      <c r="P15" s="28" t="s">
        <v>83</v>
      </c>
      <c r="Q15" s="28" t="s">
        <v>94</v>
      </c>
    </row>
    <row r="16" spans="1:17" ht="25.5" customHeight="1">
      <c r="A16" s="29" t="s">
        <v>135</v>
      </c>
      <c r="B16" s="28" t="s">
        <v>85</v>
      </c>
      <c r="C16" s="28" t="s">
        <v>86</v>
      </c>
      <c r="D16" s="52" t="s">
        <v>97</v>
      </c>
      <c r="E16" s="28" t="s">
        <v>87</v>
      </c>
      <c r="F16" s="28" t="s">
        <v>16</v>
      </c>
      <c r="G16" s="28" t="s">
        <v>79</v>
      </c>
      <c r="H16" s="28" t="s">
        <v>20</v>
      </c>
      <c r="I16" s="56" t="s">
        <v>73</v>
      </c>
      <c r="J16" s="28" t="s">
        <v>95</v>
      </c>
      <c r="K16" s="54">
        <v>4</v>
      </c>
      <c r="L16" s="57">
        <v>35840</v>
      </c>
      <c r="M16" s="28" t="s">
        <v>80</v>
      </c>
      <c r="N16" s="30" t="s">
        <v>99</v>
      </c>
      <c r="O16" s="28" t="s">
        <v>82</v>
      </c>
      <c r="P16" s="28" t="s">
        <v>83</v>
      </c>
      <c r="Q16" s="28" t="s">
        <v>94</v>
      </c>
    </row>
    <row r="17" spans="1:17" ht="22.5">
      <c r="A17" s="29" t="s">
        <v>136</v>
      </c>
      <c r="B17" s="28" t="s">
        <v>85</v>
      </c>
      <c r="C17" s="28" t="s">
        <v>86</v>
      </c>
      <c r="D17" s="52" t="s">
        <v>97</v>
      </c>
      <c r="E17" s="28" t="s">
        <v>87</v>
      </c>
      <c r="F17" s="28" t="s">
        <v>16</v>
      </c>
      <c r="G17" s="28" t="s">
        <v>79</v>
      </c>
      <c r="H17" s="28" t="s">
        <v>21</v>
      </c>
      <c r="I17" s="56" t="s">
        <v>72</v>
      </c>
      <c r="J17" s="28" t="s">
        <v>78</v>
      </c>
      <c r="K17" s="54">
        <v>1</v>
      </c>
      <c r="L17" s="57">
        <v>2060</v>
      </c>
      <c r="M17" s="28" t="s">
        <v>80</v>
      </c>
      <c r="N17" s="30" t="s">
        <v>99</v>
      </c>
      <c r="O17" s="28" t="s">
        <v>82</v>
      </c>
      <c r="P17" s="28" t="s">
        <v>83</v>
      </c>
      <c r="Q17" s="28" t="s">
        <v>94</v>
      </c>
    </row>
    <row r="18" spans="1:17" ht="22.5">
      <c r="A18" s="29" t="s">
        <v>137</v>
      </c>
      <c r="B18" s="28" t="s">
        <v>85</v>
      </c>
      <c r="C18" s="28" t="s">
        <v>86</v>
      </c>
      <c r="D18" s="52" t="s">
        <v>97</v>
      </c>
      <c r="E18" s="28" t="s">
        <v>87</v>
      </c>
      <c r="F18" s="28" t="s">
        <v>16</v>
      </c>
      <c r="G18" s="28" t="s">
        <v>79</v>
      </c>
      <c r="H18" s="28" t="s">
        <v>22</v>
      </c>
      <c r="I18" s="56" t="s">
        <v>100</v>
      </c>
      <c r="J18" s="28" t="s">
        <v>78</v>
      </c>
      <c r="K18" s="54">
        <v>1</v>
      </c>
      <c r="L18" s="57">
        <v>750</v>
      </c>
      <c r="M18" s="28" t="s">
        <v>80</v>
      </c>
      <c r="N18" s="30" t="s">
        <v>99</v>
      </c>
      <c r="O18" s="28" t="s">
        <v>82</v>
      </c>
      <c r="P18" s="28" t="s">
        <v>83</v>
      </c>
      <c r="Q18" s="28" t="s">
        <v>94</v>
      </c>
    </row>
    <row r="19" spans="1:17" ht="22.5">
      <c r="A19" s="29" t="s">
        <v>138</v>
      </c>
      <c r="B19" s="28" t="s">
        <v>85</v>
      </c>
      <c r="C19" s="28" t="s">
        <v>86</v>
      </c>
      <c r="D19" s="52" t="s">
        <v>97</v>
      </c>
      <c r="E19" s="28" t="s">
        <v>87</v>
      </c>
      <c r="F19" s="28" t="s">
        <v>16</v>
      </c>
      <c r="G19" s="28" t="s">
        <v>79</v>
      </c>
      <c r="H19" s="28" t="s">
        <v>23</v>
      </c>
      <c r="I19" s="56" t="s">
        <v>101</v>
      </c>
      <c r="J19" s="28" t="s">
        <v>78</v>
      </c>
      <c r="K19" s="54">
        <v>2</v>
      </c>
      <c r="L19" s="57">
        <v>640</v>
      </c>
      <c r="M19" s="28" t="s">
        <v>80</v>
      </c>
      <c r="N19" s="30" t="s">
        <v>99</v>
      </c>
      <c r="O19" s="28" t="s">
        <v>82</v>
      </c>
      <c r="P19" s="28" t="s">
        <v>83</v>
      </c>
      <c r="Q19" s="28" t="s">
        <v>94</v>
      </c>
    </row>
    <row r="20" spans="1:17" ht="22.5">
      <c r="A20" s="60" t="s">
        <v>139</v>
      </c>
      <c r="B20" s="17" t="s">
        <v>85</v>
      </c>
      <c r="C20" s="17" t="s">
        <v>86</v>
      </c>
      <c r="D20" s="18" t="s">
        <v>97</v>
      </c>
      <c r="E20" s="17" t="s">
        <v>87</v>
      </c>
      <c r="F20" s="17" t="s">
        <v>16</v>
      </c>
      <c r="G20" s="17" t="s">
        <v>79</v>
      </c>
      <c r="H20" s="17" t="s">
        <v>24</v>
      </c>
      <c r="I20" s="61" t="s">
        <v>102</v>
      </c>
      <c r="J20" s="17" t="s">
        <v>95</v>
      </c>
      <c r="K20" s="19">
        <v>4</v>
      </c>
      <c r="L20" s="62">
        <v>800</v>
      </c>
      <c r="M20" s="17" t="s">
        <v>80</v>
      </c>
      <c r="N20" s="63" t="s">
        <v>99</v>
      </c>
      <c r="O20" s="17" t="s">
        <v>82</v>
      </c>
      <c r="P20" s="17" t="s">
        <v>83</v>
      </c>
      <c r="Q20" s="64" t="s">
        <v>98</v>
      </c>
    </row>
    <row r="21" spans="1:17" ht="45">
      <c r="A21" s="29" t="s">
        <v>140</v>
      </c>
      <c r="B21" s="28" t="s">
        <v>85</v>
      </c>
      <c r="C21" s="28" t="s">
        <v>86</v>
      </c>
      <c r="D21" s="52" t="s">
        <v>88</v>
      </c>
      <c r="E21" s="28" t="s">
        <v>87</v>
      </c>
      <c r="F21" s="28" t="s">
        <v>16</v>
      </c>
      <c r="G21" s="28" t="s">
        <v>103</v>
      </c>
      <c r="H21" s="28" t="s">
        <v>131</v>
      </c>
      <c r="I21" s="53" t="s">
        <v>71</v>
      </c>
      <c r="J21" s="28" t="s">
        <v>95</v>
      </c>
      <c r="K21" s="54">
        <v>1</v>
      </c>
      <c r="L21" s="57">
        <v>8600</v>
      </c>
      <c r="M21" s="28" t="s">
        <v>80</v>
      </c>
      <c r="N21" s="30" t="s">
        <v>81</v>
      </c>
      <c r="O21" s="28" t="s">
        <v>82</v>
      </c>
      <c r="P21" s="28" t="s">
        <v>83</v>
      </c>
      <c r="Q21" s="55" t="s">
        <v>84</v>
      </c>
    </row>
    <row r="22" spans="1:17" ht="22.5">
      <c r="A22" s="29" t="s">
        <v>141</v>
      </c>
      <c r="B22" s="28" t="s">
        <v>85</v>
      </c>
      <c r="C22" s="28" t="s">
        <v>86</v>
      </c>
      <c r="D22" s="52" t="s">
        <v>97</v>
      </c>
      <c r="E22" s="28" t="s">
        <v>87</v>
      </c>
      <c r="F22" s="28" t="s">
        <v>16</v>
      </c>
      <c r="G22" s="28" t="s">
        <v>103</v>
      </c>
      <c r="H22" s="28" t="s">
        <v>25</v>
      </c>
      <c r="I22" s="53" t="s">
        <v>104</v>
      </c>
      <c r="J22" s="28" t="s">
        <v>108</v>
      </c>
      <c r="K22" s="54">
        <v>1</v>
      </c>
      <c r="L22" s="57">
        <v>2396</v>
      </c>
      <c r="M22" s="28" t="s">
        <v>80</v>
      </c>
      <c r="N22" s="30" t="s">
        <v>81</v>
      </c>
      <c r="O22" s="28" t="s">
        <v>82</v>
      </c>
      <c r="P22" s="28" t="s">
        <v>83</v>
      </c>
      <c r="Q22" s="55" t="s">
        <v>84</v>
      </c>
    </row>
    <row r="23" spans="1:17" ht="24.75" customHeight="1">
      <c r="A23" s="29" t="s">
        <v>142</v>
      </c>
      <c r="B23" s="28" t="s">
        <v>85</v>
      </c>
      <c r="C23" s="17" t="s">
        <v>86</v>
      </c>
      <c r="D23" s="52" t="s">
        <v>111</v>
      </c>
      <c r="E23" s="17" t="s">
        <v>90</v>
      </c>
      <c r="F23" s="17" t="s">
        <v>16</v>
      </c>
      <c r="G23" s="17" t="s">
        <v>103</v>
      </c>
      <c r="H23" s="28" t="s">
        <v>26</v>
      </c>
      <c r="I23" s="27" t="s">
        <v>112</v>
      </c>
      <c r="J23" s="17" t="s">
        <v>108</v>
      </c>
      <c r="K23" s="19">
        <v>1</v>
      </c>
      <c r="L23" s="57">
        <v>8640</v>
      </c>
      <c r="M23" s="28" t="s">
        <v>80</v>
      </c>
      <c r="N23" s="30" t="s">
        <v>81</v>
      </c>
      <c r="O23" s="17" t="s">
        <v>82</v>
      </c>
      <c r="P23" s="17" t="s">
        <v>83</v>
      </c>
      <c r="Q23" s="55" t="s">
        <v>116</v>
      </c>
    </row>
    <row r="24" spans="1:17" ht="24.75" customHeight="1">
      <c r="A24" s="29" t="s">
        <v>143</v>
      </c>
      <c r="B24" s="28" t="s">
        <v>85</v>
      </c>
      <c r="C24" s="17" t="s">
        <v>86</v>
      </c>
      <c r="D24" s="52" t="s">
        <v>111</v>
      </c>
      <c r="E24" s="17" t="s">
        <v>90</v>
      </c>
      <c r="F24" s="17" t="s">
        <v>16</v>
      </c>
      <c r="G24" s="17" t="s">
        <v>103</v>
      </c>
      <c r="H24" s="28" t="s">
        <v>27</v>
      </c>
      <c r="I24" s="27" t="s">
        <v>113</v>
      </c>
      <c r="J24" s="17" t="s">
        <v>108</v>
      </c>
      <c r="K24" s="19">
        <v>1</v>
      </c>
      <c r="L24" s="57">
        <v>38528</v>
      </c>
      <c r="M24" s="28" t="s">
        <v>80</v>
      </c>
      <c r="N24" s="30" t="s">
        <v>81</v>
      </c>
      <c r="O24" s="17" t="s">
        <v>82</v>
      </c>
      <c r="P24" s="17" t="s">
        <v>83</v>
      </c>
      <c r="Q24" s="55" t="s">
        <v>116</v>
      </c>
    </row>
    <row r="25" spans="1:17" ht="24.75" customHeight="1">
      <c r="A25" s="29" t="s">
        <v>144</v>
      </c>
      <c r="B25" s="28" t="s">
        <v>85</v>
      </c>
      <c r="C25" s="17" t="s">
        <v>86</v>
      </c>
      <c r="D25" s="52" t="s">
        <v>111</v>
      </c>
      <c r="E25" s="17" t="s">
        <v>90</v>
      </c>
      <c r="F25" s="17" t="s">
        <v>16</v>
      </c>
      <c r="G25" s="17" t="s">
        <v>103</v>
      </c>
      <c r="H25" s="28" t="s">
        <v>28</v>
      </c>
      <c r="I25" s="27" t="s">
        <v>114</v>
      </c>
      <c r="J25" s="17" t="s">
        <v>108</v>
      </c>
      <c r="K25" s="19">
        <v>1</v>
      </c>
      <c r="L25" s="57">
        <v>45320</v>
      </c>
      <c r="M25" s="28" t="s">
        <v>80</v>
      </c>
      <c r="N25" s="30" t="s">
        <v>81</v>
      </c>
      <c r="O25" s="17" t="s">
        <v>82</v>
      </c>
      <c r="P25" s="17" t="s">
        <v>83</v>
      </c>
      <c r="Q25" s="55" t="s">
        <v>116</v>
      </c>
    </row>
    <row r="26" spans="1:17" ht="24.75" customHeight="1">
      <c r="A26" s="29" t="s">
        <v>145</v>
      </c>
      <c r="B26" s="28" t="s">
        <v>85</v>
      </c>
      <c r="C26" s="17" t="s">
        <v>86</v>
      </c>
      <c r="D26" s="52" t="s">
        <v>111</v>
      </c>
      <c r="E26" s="17" t="s">
        <v>90</v>
      </c>
      <c r="F26" s="17" t="s">
        <v>16</v>
      </c>
      <c r="G26" s="17" t="s">
        <v>103</v>
      </c>
      <c r="H26" s="28" t="s">
        <v>29</v>
      </c>
      <c r="I26" s="27" t="s">
        <v>115</v>
      </c>
      <c r="J26" s="17" t="s">
        <v>108</v>
      </c>
      <c r="K26" s="19">
        <v>1</v>
      </c>
      <c r="L26" s="57">
        <v>25704</v>
      </c>
      <c r="M26" s="28" t="s">
        <v>80</v>
      </c>
      <c r="N26" s="30" t="s">
        <v>81</v>
      </c>
      <c r="O26" s="17" t="s">
        <v>82</v>
      </c>
      <c r="P26" s="17" t="s">
        <v>83</v>
      </c>
      <c r="Q26" s="55" t="s">
        <v>116</v>
      </c>
    </row>
    <row r="27" spans="1:17" ht="22.5">
      <c r="A27" s="29" t="s">
        <v>146</v>
      </c>
      <c r="B27" s="28" t="s">
        <v>85</v>
      </c>
      <c r="C27" s="17" t="s">
        <v>86</v>
      </c>
      <c r="D27" s="52" t="s">
        <v>118</v>
      </c>
      <c r="E27" s="17" t="s">
        <v>90</v>
      </c>
      <c r="F27" s="17" t="s">
        <v>16</v>
      </c>
      <c r="G27" s="17" t="s">
        <v>103</v>
      </c>
      <c r="H27" s="28" t="s">
        <v>30</v>
      </c>
      <c r="I27" s="27" t="s">
        <v>122</v>
      </c>
      <c r="J27" s="17" t="s">
        <v>108</v>
      </c>
      <c r="K27" s="19">
        <v>4</v>
      </c>
      <c r="L27" s="57">
        <v>80000</v>
      </c>
      <c r="M27" s="28" t="s">
        <v>80</v>
      </c>
      <c r="N27" s="30" t="s">
        <v>117</v>
      </c>
      <c r="O27" s="17" t="s">
        <v>82</v>
      </c>
      <c r="P27" s="17" t="s">
        <v>83</v>
      </c>
      <c r="Q27" s="28" t="s">
        <v>119</v>
      </c>
    </row>
    <row r="28" spans="1:17" ht="22.5">
      <c r="A28" s="29" t="s">
        <v>147</v>
      </c>
      <c r="B28" s="28" t="s">
        <v>85</v>
      </c>
      <c r="C28" s="17" t="s">
        <v>86</v>
      </c>
      <c r="D28" s="52" t="s">
        <v>121</v>
      </c>
      <c r="E28" s="17" t="s">
        <v>90</v>
      </c>
      <c r="F28" s="20"/>
      <c r="G28" s="17" t="s">
        <v>103</v>
      </c>
      <c r="H28" s="28" t="s">
        <v>17</v>
      </c>
      <c r="I28" s="27" t="s">
        <v>120</v>
      </c>
      <c r="J28" s="17" t="s">
        <v>108</v>
      </c>
      <c r="K28" s="19">
        <v>4</v>
      </c>
      <c r="L28" s="57">
        <v>20000</v>
      </c>
      <c r="M28" s="28" t="s">
        <v>80</v>
      </c>
      <c r="N28" s="30" t="s">
        <v>117</v>
      </c>
      <c r="O28" s="17" t="s">
        <v>82</v>
      </c>
      <c r="P28" s="17" t="s">
        <v>83</v>
      </c>
      <c r="Q28" s="28" t="s">
        <v>119</v>
      </c>
    </row>
    <row r="29" spans="1:17" ht="22.5">
      <c r="A29" s="29" t="s">
        <v>148</v>
      </c>
      <c r="B29" s="28" t="s">
        <v>85</v>
      </c>
      <c r="C29" s="17" t="s">
        <v>86</v>
      </c>
      <c r="D29" s="52" t="s">
        <v>127</v>
      </c>
      <c r="E29" s="17" t="s">
        <v>90</v>
      </c>
      <c r="F29" s="17" t="s">
        <v>16</v>
      </c>
      <c r="G29" s="17" t="s">
        <v>103</v>
      </c>
      <c r="H29" s="28" t="s">
        <v>31</v>
      </c>
      <c r="I29" s="27" t="s">
        <v>128</v>
      </c>
      <c r="J29" s="17" t="s">
        <v>108</v>
      </c>
      <c r="K29" s="19">
        <v>1</v>
      </c>
      <c r="L29" s="57">
        <v>2100</v>
      </c>
      <c r="M29" s="28" t="s">
        <v>80</v>
      </c>
      <c r="N29" s="30" t="s">
        <v>165</v>
      </c>
      <c r="O29" s="17" t="s">
        <v>82</v>
      </c>
      <c r="P29" s="17" t="s">
        <v>83</v>
      </c>
      <c r="Q29" s="28" t="s">
        <v>124</v>
      </c>
    </row>
    <row r="30" spans="1:17" ht="24.75" customHeight="1">
      <c r="A30" s="29" t="s">
        <v>149</v>
      </c>
      <c r="B30" s="28" t="s">
        <v>85</v>
      </c>
      <c r="C30" s="17" t="s">
        <v>86</v>
      </c>
      <c r="D30" s="18" t="s">
        <v>97</v>
      </c>
      <c r="E30" s="17" t="s">
        <v>92</v>
      </c>
      <c r="F30" s="17" t="s">
        <v>16</v>
      </c>
      <c r="G30" s="17" t="s">
        <v>103</v>
      </c>
      <c r="H30" s="28" t="s">
        <v>32</v>
      </c>
      <c r="I30" s="27" t="s">
        <v>123</v>
      </c>
      <c r="J30" s="17" t="s">
        <v>108</v>
      </c>
      <c r="K30" s="19">
        <v>1</v>
      </c>
      <c r="L30" s="57">
        <v>1500</v>
      </c>
      <c r="M30" s="28" t="s">
        <v>80</v>
      </c>
      <c r="N30" s="30" t="s">
        <v>166</v>
      </c>
      <c r="O30" s="17" t="s">
        <v>82</v>
      </c>
      <c r="P30" s="17" t="s">
        <v>83</v>
      </c>
      <c r="Q30" s="28" t="s">
        <v>125</v>
      </c>
    </row>
    <row r="31" spans="1:17" ht="42" customHeight="1">
      <c r="A31" s="29" t="s">
        <v>150</v>
      </c>
      <c r="B31" s="28" t="s">
        <v>85</v>
      </c>
      <c r="C31" s="17" t="s">
        <v>86</v>
      </c>
      <c r="D31" s="18" t="s">
        <v>111</v>
      </c>
      <c r="E31" s="17" t="s">
        <v>90</v>
      </c>
      <c r="F31" s="17" t="s">
        <v>16</v>
      </c>
      <c r="G31" s="17" t="s">
        <v>103</v>
      </c>
      <c r="H31" s="28" t="s">
        <v>33</v>
      </c>
      <c r="I31" s="27" t="s">
        <v>169</v>
      </c>
      <c r="J31" s="17" t="s">
        <v>108</v>
      </c>
      <c r="K31" s="19">
        <v>1</v>
      </c>
      <c r="L31" s="57">
        <v>4800</v>
      </c>
      <c r="M31" s="28" t="s">
        <v>80</v>
      </c>
      <c r="N31" s="30" t="s">
        <v>167</v>
      </c>
      <c r="O31" s="17" t="s">
        <v>82</v>
      </c>
      <c r="P31" s="17" t="s">
        <v>83</v>
      </c>
      <c r="Q31" s="28" t="s">
        <v>160</v>
      </c>
    </row>
    <row r="32" spans="1:17" ht="39.75" customHeight="1">
      <c r="A32" s="29" t="s">
        <v>151</v>
      </c>
      <c r="B32" s="28" t="s">
        <v>85</v>
      </c>
      <c r="C32" s="17" t="s">
        <v>86</v>
      </c>
      <c r="D32" s="18" t="s">
        <v>97</v>
      </c>
      <c r="E32" s="17" t="s">
        <v>109</v>
      </c>
      <c r="F32" s="17" t="s">
        <v>16</v>
      </c>
      <c r="G32" s="17" t="s">
        <v>79</v>
      </c>
      <c r="H32" s="28" t="s">
        <v>34</v>
      </c>
      <c r="I32" s="27" t="s">
        <v>172</v>
      </c>
      <c r="J32" s="17" t="s">
        <v>95</v>
      </c>
      <c r="K32" s="19">
        <v>1</v>
      </c>
      <c r="L32" s="57">
        <v>2000</v>
      </c>
      <c r="M32" s="28" t="s">
        <v>80</v>
      </c>
      <c r="N32" s="30" t="s">
        <v>164</v>
      </c>
      <c r="O32" s="17" t="s">
        <v>82</v>
      </c>
      <c r="P32" s="17" t="s">
        <v>83</v>
      </c>
      <c r="Q32" s="28" t="s">
        <v>126</v>
      </c>
    </row>
    <row r="33" spans="1:17" ht="22.5">
      <c r="A33" s="29" t="s">
        <v>152</v>
      </c>
      <c r="B33" s="28" t="s">
        <v>85</v>
      </c>
      <c r="C33" s="17" t="s">
        <v>86</v>
      </c>
      <c r="D33" s="18" t="s">
        <v>111</v>
      </c>
      <c r="E33" s="17" t="s">
        <v>110</v>
      </c>
      <c r="F33" s="17" t="s">
        <v>16</v>
      </c>
      <c r="G33" s="17" t="s">
        <v>103</v>
      </c>
      <c r="H33" s="28" t="s">
        <v>35</v>
      </c>
      <c r="I33" s="27" t="s">
        <v>105</v>
      </c>
      <c r="J33" s="17" t="s">
        <v>108</v>
      </c>
      <c r="K33" s="19">
        <v>1</v>
      </c>
      <c r="L33" s="57">
        <v>8000</v>
      </c>
      <c r="M33" s="28" t="s">
        <v>80</v>
      </c>
      <c r="N33" s="30" t="s">
        <v>165</v>
      </c>
      <c r="O33" s="17" t="s">
        <v>82</v>
      </c>
      <c r="P33" s="17" t="s">
        <v>83</v>
      </c>
      <c r="Q33" s="28" t="s">
        <v>161</v>
      </c>
    </row>
    <row r="34" spans="1:17" ht="68.25" customHeight="1">
      <c r="A34" s="29" t="s">
        <v>153</v>
      </c>
      <c r="B34" s="28" t="s">
        <v>85</v>
      </c>
      <c r="C34" s="17" t="s">
        <v>86</v>
      </c>
      <c r="D34" s="18" t="s">
        <v>127</v>
      </c>
      <c r="E34" s="17" t="s">
        <v>92</v>
      </c>
      <c r="F34" s="17" t="s">
        <v>16</v>
      </c>
      <c r="G34" s="17" t="s">
        <v>103</v>
      </c>
      <c r="H34" s="28" t="s">
        <v>36</v>
      </c>
      <c r="I34" s="27" t="s">
        <v>173</v>
      </c>
      <c r="J34" s="17" t="s">
        <v>108</v>
      </c>
      <c r="K34" s="19">
        <v>1</v>
      </c>
      <c r="L34" s="57">
        <v>2100</v>
      </c>
      <c r="M34" s="28" t="s">
        <v>80</v>
      </c>
      <c r="N34" s="30" t="s">
        <v>168</v>
      </c>
      <c r="O34" s="17" t="s">
        <v>82</v>
      </c>
      <c r="P34" s="17" t="s">
        <v>83</v>
      </c>
      <c r="Q34" s="28" t="s">
        <v>124</v>
      </c>
    </row>
    <row r="35" spans="1:17" ht="22.5">
      <c r="A35" s="29" t="s">
        <v>154</v>
      </c>
      <c r="B35" s="28" t="s">
        <v>85</v>
      </c>
      <c r="C35" s="17" t="s">
        <v>86</v>
      </c>
      <c r="D35" s="18" t="s">
        <v>111</v>
      </c>
      <c r="E35" s="17" t="s">
        <v>91</v>
      </c>
      <c r="F35" s="17" t="s">
        <v>16</v>
      </c>
      <c r="G35" s="17" t="s">
        <v>79</v>
      </c>
      <c r="H35" s="28" t="s">
        <v>37</v>
      </c>
      <c r="I35" s="18" t="s">
        <v>129</v>
      </c>
      <c r="J35" s="17" t="s">
        <v>108</v>
      </c>
      <c r="K35" s="19">
        <v>1</v>
      </c>
      <c r="L35" s="57">
        <v>6200</v>
      </c>
      <c r="M35" s="28" t="s">
        <v>80</v>
      </c>
      <c r="N35" s="30" t="s">
        <v>165</v>
      </c>
      <c r="O35" s="17" t="s">
        <v>82</v>
      </c>
      <c r="P35" s="17" t="s">
        <v>83</v>
      </c>
      <c r="Q35" s="28" t="s">
        <v>157</v>
      </c>
    </row>
    <row r="36" spans="1:17" ht="22.5">
      <c r="A36" s="29" t="s">
        <v>155</v>
      </c>
      <c r="B36" s="28" t="s">
        <v>85</v>
      </c>
      <c r="C36" s="17" t="s">
        <v>86</v>
      </c>
      <c r="D36" s="18" t="s">
        <v>111</v>
      </c>
      <c r="E36" s="17" t="s">
        <v>90</v>
      </c>
      <c r="F36" s="17"/>
      <c r="G36" s="17" t="s">
        <v>103</v>
      </c>
      <c r="H36" s="28" t="s">
        <v>107</v>
      </c>
      <c r="I36" s="27" t="s">
        <v>130</v>
      </c>
      <c r="J36" s="17" t="s">
        <v>108</v>
      </c>
      <c r="K36" s="19">
        <v>1</v>
      </c>
      <c r="L36" s="57">
        <v>800</v>
      </c>
      <c r="M36" s="28" t="s">
        <v>80</v>
      </c>
      <c r="N36" s="30" t="s">
        <v>162</v>
      </c>
      <c r="O36" s="17" t="s">
        <v>82</v>
      </c>
      <c r="P36" s="17" t="s">
        <v>83</v>
      </c>
      <c r="Q36" s="28" t="s">
        <v>158</v>
      </c>
    </row>
    <row r="37" spans="1:17" ht="33.75">
      <c r="A37" s="29" t="s">
        <v>156</v>
      </c>
      <c r="B37" s="28" t="s">
        <v>85</v>
      </c>
      <c r="C37" s="17" t="s">
        <v>86</v>
      </c>
      <c r="D37" s="18" t="s">
        <v>127</v>
      </c>
      <c r="E37" s="17" t="s">
        <v>110</v>
      </c>
      <c r="F37" s="17" t="s">
        <v>16</v>
      </c>
      <c r="G37" s="17" t="s">
        <v>103</v>
      </c>
      <c r="H37" s="28" t="s">
        <v>38</v>
      </c>
      <c r="I37" s="27" t="s">
        <v>132</v>
      </c>
      <c r="J37" s="17" t="s">
        <v>108</v>
      </c>
      <c r="K37" s="19">
        <v>1</v>
      </c>
      <c r="L37" s="57">
        <v>2100</v>
      </c>
      <c r="M37" s="28" t="s">
        <v>80</v>
      </c>
      <c r="N37" s="30" t="s">
        <v>163</v>
      </c>
      <c r="O37" s="17" t="s">
        <v>82</v>
      </c>
      <c r="P37" s="17" t="s">
        <v>83</v>
      </c>
      <c r="Q37" s="28" t="s">
        <v>159</v>
      </c>
    </row>
    <row r="39" spans="1:17" ht="15" customHeight="1">
      <c r="J39" s="76" t="s">
        <v>40</v>
      </c>
      <c r="K39" s="76"/>
      <c r="L39" s="59">
        <v>25</v>
      </c>
    </row>
    <row r="40" spans="1:17" ht="24.75" customHeight="1">
      <c r="J40" s="76" t="s">
        <v>106</v>
      </c>
      <c r="K40" s="76"/>
      <c r="L40" s="58">
        <f>SUM(L14:L37)</f>
        <v>301166</v>
      </c>
    </row>
    <row r="41" spans="1:17" ht="21.75" customHeight="1">
      <c r="J41" s="76" t="s">
        <v>39</v>
      </c>
      <c r="K41" s="76"/>
      <c r="L41" s="58">
        <v>18583.302639656202</v>
      </c>
    </row>
    <row r="46" spans="1:17" ht="12" customHeight="1"/>
  </sheetData>
  <dataConsolidate/>
  <mergeCells count="28">
    <mergeCell ref="J39:K39"/>
    <mergeCell ref="J40:K40"/>
    <mergeCell ref="J41:K41"/>
    <mergeCell ref="Q12:Q13"/>
    <mergeCell ref="A4:Q4"/>
    <mergeCell ref="E6:P6"/>
    <mergeCell ref="E8:G8"/>
    <mergeCell ref="N12:N13"/>
    <mergeCell ref="O12:O13"/>
    <mergeCell ref="P12:P13"/>
    <mergeCell ref="E10:G10"/>
    <mergeCell ref="A12:A13"/>
    <mergeCell ref="B12:B13"/>
    <mergeCell ref="C12:C13"/>
    <mergeCell ref="D12:D13"/>
    <mergeCell ref="E12:E13"/>
    <mergeCell ref="B1:C3"/>
    <mergeCell ref="L12:L13"/>
    <mergeCell ref="M12:M13"/>
    <mergeCell ref="K8:L8"/>
    <mergeCell ref="K10:L10"/>
    <mergeCell ref="M8:O8"/>
    <mergeCell ref="M10:O10"/>
    <mergeCell ref="J12:J13"/>
    <mergeCell ref="K12:K13"/>
    <mergeCell ref="G12:G13"/>
    <mergeCell ref="H12:H13"/>
    <mergeCell ref="I12:I13"/>
  </mergeCells>
  <printOptions horizontalCentered="1"/>
  <pageMargins left="0.19685039370078741" right="0.19685039370078741" top="0.39370078740157483" bottom="0.39370078740157483" header="0.19685039370078741" footer="0.19685039370078741"/>
  <pageSetup paperSize="9" scale="45" fitToHeight="0" orientation="landscape" r:id="rId1"/>
  <headerFooter alignWithMargins="0">
    <oddFooter>&amp;R&amp;P de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Identificación </vt:lpstr>
      <vt:lpstr>Control de cambios</vt:lpstr>
      <vt:lpstr>PAC</vt:lpstr>
      <vt:lpstr>PAC!Área_de_impresión</vt:lpstr>
      <vt:lpstr>PAC!Títulos_a_imprimir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Leopoldo Benavides Mendivil</dc:creator>
  <cp:lastModifiedBy>Biblioteca</cp:lastModifiedBy>
  <cp:lastPrinted>2015-05-28T20:37:08Z</cp:lastPrinted>
  <dcterms:created xsi:type="dcterms:W3CDTF">2015-02-10T16:30:24Z</dcterms:created>
  <dcterms:modified xsi:type="dcterms:W3CDTF">2015-08-08T22:39:02Z</dcterms:modified>
</cp:coreProperties>
</file>