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1350" windowWidth="20490" windowHeight="7905"/>
  </bookViews>
  <sheets>
    <sheet name="日報" sheetId="2" r:id="rId1"/>
    <sheet name="メンバー・作業フェーズ" sheetId="3" r:id="rId2"/>
  </sheets>
  <definedNames>
    <definedName name="_xlnm._FilterDatabase" localSheetId="1" hidden="1">メンバー・作業フェーズ!$B$1:$B$12</definedName>
    <definedName name="_xlnm.Print_Area" localSheetId="0">日報!$A$1:$CZ$74</definedName>
    <definedName name="作成フェーズ">メンバー・作業フェーズ!$B$2:$B$12</definedName>
    <definedName name="氏名">メンバー・作業フェーズ!$A$2:$A$15</definedName>
  </definedNames>
  <calcPr calcId="152511"/>
</workbook>
</file>

<file path=xl/calcChain.xml><?xml version="1.0" encoding="utf-8"?>
<calcChain xmlns="http://schemas.openxmlformats.org/spreadsheetml/2006/main">
  <c r="CX17" i="2" l="1"/>
  <c r="CX7" i="2"/>
  <c r="A16" i="2" l="1"/>
  <c r="A26" i="2" s="1"/>
  <c r="A36" i="2" s="1"/>
  <c r="A46" i="2" s="1"/>
  <c r="A56" i="2" s="1"/>
  <c r="CX67" i="2" l="1"/>
  <c r="CX57" i="2"/>
  <c r="CX47" i="2"/>
  <c r="CX37" i="2"/>
  <c r="CX27" i="2"/>
  <c r="A66" i="2" l="1"/>
  <c r="CT1" i="2"/>
</calcChain>
</file>

<file path=xl/sharedStrings.xml><?xml version="1.0" encoding="utf-8"?>
<sst xmlns="http://schemas.openxmlformats.org/spreadsheetml/2006/main" count="151" uniqueCount="59">
  <si>
    <t>プロジェクト名</t>
    <rPh sb="6" eb="7">
      <t>メイ</t>
    </rPh>
    <phoneticPr fontId="1"/>
  </si>
  <si>
    <t>氏名</t>
    <rPh sb="0" eb="2">
      <t>シメイ</t>
    </rPh>
    <phoneticPr fontId="1"/>
  </si>
  <si>
    <t>実績</t>
    <rPh sb="0" eb="2">
      <t>ジッセキ</t>
    </rPh>
    <phoneticPr fontId="1"/>
  </si>
  <si>
    <t>時間</t>
    <rPh sb="0" eb="2">
      <t>ジカン</t>
    </rPh>
    <phoneticPr fontId="1"/>
  </si>
  <si>
    <t>実作業時間</t>
    <phoneticPr fontId="1"/>
  </si>
  <si>
    <t>項目</t>
    <rPh sb="0" eb="2">
      <t>コウモク</t>
    </rPh>
    <phoneticPr fontId="1"/>
  </si>
  <si>
    <t>遅延日数</t>
    <rPh sb="0" eb="4">
      <t>チエンニッスウ</t>
    </rPh>
    <phoneticPr fontId="1"/>
  </si>
  <si>
    <t>解決案</t>
    <rPh sb="0" eb="3">
      <t>カイケツアン</t>
    </rPh>
    <phoneticPr fontId="1"/>
  </si>
  <si>
    <t>進捗に関する問題点</t>
    <rPh sb="0" eb="2">
      <t>シンチョク</t>
    </rPh>
    <rPh sb="3" eb="4">
      <t>カン</t>
    </rPh>
    <rPh sb="6" eb="9">
      <t>モンダイテン</t>
    </rPh>
    <phoneticPr fontId="1"/>
  </si>
  <si>
    <t>シート記入</t>
    <rPh sb="3" eb="5">
      <t>キニュウ</t>
    </rPh>
    <phoneticPr fontId="1"/>
  </si>
  <si>
    <t>解決予定日</t>
    <rPh sb="0" eb="2">
      <t>カイケツ</t>
    </rPh>
    <rPh sb="2" eb="5">
      <t>ヨテイビ</t>
    </rPh>
    <phoneticPr fontId="1"/>
  </si>
  <si>
    <t>ＷＢＳ業務内容</t>
  </si>
  <si>
    <t>セクション</t>
    <phoneticPr fontId="1"/>
  </si>
  <si>
    <t>コーディング</t>
    <phoneticPr fontId="1"/>
  </si>
  <si>
    <t>テスト仕様書作成</t>
    <rPh sb="3" eb="6">
      <t>シヨウショ</t>
    </rPh>
    <rPh sb="6" eb="8">
      <t>サクセイ</t>
    </rPh>
    <phoneticPr fontId="1"/>
  </si>
  <si>
    <t>テスト</t>
    <phoneticPr fontId="1"/>
  </si>
  <si>
    <t>不具合対策</t>
    <rPh sb="0" eb="3">
      <t>フグアイ</t>
    </rPh>
    <rPh sb="3" eb="5">
      <t>タイサク</t>
    </rPh>
    <phoneticPr fontId="1"/>
  </si>
  <si>
    <t>作業段階</t>
    <rPh sb="0" eb="2">
      <t>サギョウ</t>
    </rPh>
    <rPh sb="2" eb="4">
      <t>ダンカイ</t>
    </rPh>
    <phoneticPr fontId="1"/>
  </si>
  <si>
    <t>ハードウェア設計</t>
    <rPh sb="6" eb="8">
      <t>セッケイ</t>
    </rPh>
    <phoneticPr fontId="1"/>
  </si>
  <si>
    <t>ハードウェア制作</t>
    <rPh sb="6" eb="8">
      <t>セイサク</t>
    </rPh>
    <phoneticPr fontId="1"/>
  </si>
  <si>
    <t>予定</t>
    <rPh sb="0" eb="2">
      <t>ヨテイ</t>
    </rPh>
    <phoneticPr fontId="1"/>
  </si>
  <si>
    <t>当日作業内容</t>
    <rPh sb="0" eb="2">
      <t>トウジツ</t>
    </rPh>
    <rPh sb="2" eb="4">
      <t>サギョウ</t>
    </rPh>
    <rPh sb="4" eb="6">
      <t>ナイヨウ</t>
    </rPh>
    <phoneticPr fontId="1"/>
  </si>
  <si>
    <t>達成率</t>
    <rPh sb="0" eb="3">
      <t>タッセイリツ</t>
    </rPh>
    <phoneticPr fontId="1"/>
  </si>
  <si>
    <t>作業実績</t>
    <rPh sb="0" eb="2">
      <t>サギョウ</t>
    </rPh>
    <rPh sb="2" eb="4">
      <t>ジッセキ</t>
    </rPh>
    <phoneticPr fontId="1"/>
  </si>
  <si>
    <t>プロジェクトメンバー</t>
    <phoneticPr fontId="1"/>
  </si>
  <si>
    <t>ソフトウェア基本設計</t>
    <rPh sb="6" eb="8">
      <t>キホン</t>
    </rPh>
    <rPh sb="8" eb="10">
      <t>セッケイ</t>
    </rPh>
    <phoneticPr fontId="1"/>
  </si>
  <si>
    <t>ソフトウェア詳細設計</t>
    <rPh sb="6" eb="8">
      <t>ショウサイ</t>
    </rPh>
    <rPh sb="8" eb="10">
      <t>セッケイ</t>
    </rPh>
    <phoneticPr fontId="1"/>
  </si>
  <si>
    <t>要求仕様書</t>
    <rPh sb="0" eb="2">
      <t>ヨウキュウ</t>
    </rPh>
    <rPh sb="2" eb="5">
      <t>シヨウショ</t>
    </rPh>
    <phoneticPr fontId="1"/>
  </si>
  <si>
    <t>基本設計</t>
    <rPh sb="0" eb="2">
      <t>キホン</t>
    </rPh>
    <rPh sb="2" eb="4">
      <t>セッケイ</t>
    </rPh>
    <phoneticPr fontId="1"/>
  </si>
  <si>
    <t>ＷＢＳ業務内容</t>
    <phoneticPr fontId="1"/>
  </si>
  <si>
    <t>片岡</t>
    <rPh sb="0" eb="2">
      <t>カタオカ</t>
    </rPh>
    <phoneticPr fontId="1"/>
  </si>
  <si>
    <t>葛巻</t>
    <rPh sb="0" eb="2">
      <t>カツラマキ</t>
    </rPh>
    <phoneticPr fontId="1"/>
  </si>
  <si>
    <t>田中</t>
    <rPh sb="0" eb="2">
      <t>タナカ</t>
    </rPh>
    <phoneticPr fontId="1"/>
  </si>
  <si>
    <t>照屋</t>
    <rPh sb="0" eb="2">
      <t>テルヤ</t>
    </rPh>
    <phoneticPr fontId="1"/>
  </si>
  <si>
    <t>中嶋</t>
    <rPh sb="0" eb="2">
      <t>ナカジマ</t>
    </rPh>
    <phoneticPr fontId="1"/>
  </si>
  <si>
    <t>長岡</t>
    <rPh sb="0" eb="2">
      <t>ナガオカ</t>
    </rPh>
    <phoneticPr fontId="1"/>
  </si>
  <si>
    <t>橋本</t>
    <rPh sb="0" eb="2">
      <t>ハシモト</t>
    </rPh>
    <phoneticPr fontId="1"/>
  </si>
  <si>
    <t>ファイル命名規約</t>
    <rPh sb="4" eb="8">
      <t>メイメイキヤク</t>
    </rPh>
    <phoneticPr fontId="1"/>
  </si>
  <si>
    <t>ファイル命名規約を決める</t>
    <rPh sb="4" eb="8">
      <t>メイメイキヤク</t>
    </rPh>
    <rPh sb="9" eb="10">
      <t>キ</t>
    </rPh>
    <phoneticPr fontId="1"/>
  </si>
  <si>
    <t>修正箇所多数</t>
    <rPh sb="0" eb="4">
      <t>シュウセイカショ</t>
    </rPh>
    <rPh sb="4" eb="6">
      <t>タスウ</t>
    </rPh>
    <phoneticPr fontId="1"/>
  </si>
  <si>
    <t>事前に自分たちでチェックする。</t>
    <rPh sb="0" eb="2">
      <t>ジゼン</t>
    </rPh>
    <rPh sb="3" eb="5">
      <t>ジブン</t>
    </rPh>
    <phoneticPr fontId="1"/>
  </si>
  <si>
    <t>橋本　陸</t>
    <rPh sb="0" eb="2">
      <t>ハシモト</t>
    </rPh>
    <rPh sb="3" eb="4">
      <t>リク</t>
    </rPh>
    <phoneticPr fontId="1"/>
  </si>
  <si>
    <t>HnS開発</t>
    <rPh sb="3" eb="5">
      <t>カイハツ</t>
    </rPh>
    <phoneticPr fontId="1"/>
  </si>
  <si>
    <t>レビュー</t>
    <phoneticPr fontId="1"/>
  </si>
  <si>
    <t>レビュー</t>
    <phoneticPr fontId="1"/>
  </si>
  <si>
    <t>40分以上かかった</t>
    <rPh sb="2" eb="5">
      <t>プンイジョウ</t>
    </rPh>
    <phoneticPr fontId="1"/>
  </si>
  <si>
    <t>積極的に意見を出す</t>
    <rPh sb="0" eb="3">
      <t>セッキョクテキ</t>
    </rPh>
    <rPh sb="4" eb="6">
      <t>イケン</t>
    </rPh>
    <rPh sb="7" eb="8">
      <t>ダ</t>
    </rPh>
    <phoneticPr fontId="1"/>
  </si>
  <si>
    <t>プロジェクト名決定</t>
    <rPh sb="6" eb="7">
      <t>メイ</t>
    </rPh>
    <rPh sb="7" eb="9">
      <t>ケッテイ</t>
    </rPh>
    <phoneticPr fontId="1"/>
  </si>
  <si>
    <t>プロジェクト名を決める</t>
    <rPh sb="6" eb="7">
      <t>メイ</t>
    </rPh>
    <rPh sb="8" eb="9">
      <t>キ</t>
    </rPh>
    <phoneticPr fontId="1"/>
  </si>
  <si>
    <t>なし</t>
    <phoneticPr fontId="1"/>
  </si>
  <si>
    <t>企画分析</t>
    <rPh sb="0" eb="2">
      <t>キカク</t>
    </rPh>
    <rPh sb="2" eb="4">
      <t>ブンセキ</t>
    </rPh>
    <phoneticPr fontId="1"/>
  </si>
  <si>
    <t>なし</t>
    <phoneticPr fontId="1"/>
  </si>
  <si>
    <t>なし</t>
    <phoneticPr fontId="1"/>
  </si>
  <si>
    <t>なし</t>
    <phoneticPr fontId="1"/>
  </si>
  <si>
    <t>なし</t>
    <phoneticPr fontId="1"/>
  </si>
  <si>
    <t>なし</t>
    <phoneticPr fontId="1"/>
  </si>
  <si>
    <t>レビューでの修正箇所編集</t>
    <rPh sb="6" eb="8">
      <t>シュウセイ</t>
    </rPh>
    <rPh sb="8" eb="10">
      <t>カショ</t>
    </rPh>
    <rPh sb="10" eb="12">
      <t>ヘンシュウ</t>
    </rPh>
    <phoneticPr fontId="1"/>
  </si>
  <si>
    <t>レビューでの修正箇所編集</t>
    <phoneticPr fontId="1"/>
  </si>
  <si>
    <t>ＲＯ３２　HnS開発プロジェクト 週間作業日報</t>
    <rPh sb="17" eb="19">
      <t>シュウカン</t>
    </rPh>
    <rPh sb="19" eb="21">
      <t>サギョウ</t>
    </rPh>
    <rPh sb="21" eb="23">
      <t>ニッポウ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</si>
</sst>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\(aaa\)"/>
    <numFmt numFmtId="177" formatCode="yyyy/m/d\ h:mm;@"/>
    <numFmt numFmtId="178" formatCode="m&quot;月&quot;d&quot;日&quot;;@"/>
    <numFmt numFmtId="179" formatCode="@&quot;人日&quot;"/>
    <numFmt numFmtId="180" formatCode="m/d;@"/>
    <numFmt numFmtId="181" formatCode="yyyy&quot;年&quot;m&quot;月&quot;d&quot;日&quot;\ \(aaa\)"/>
  </numFmts>
  <fonts count="1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i/>
      <sz val="20"/>
      <color indexed="62"/>
      <name val="ＭＳ ゴシック"/>
      <family val="3"/>
      <charset val="128"/>
    </font>
    <font>
      <sz val="20"/>
      <name val="ＭＳ ゴシック"/>
      <family val="3"/>
      <charset val="128"/>
    </font>
    <font>
      <sz val="12"/>
      <name val="ＭＳ ゴシック"/>
      <family val="3"/>
      <charset val="128"/>
    </font>
    <font>
      <sz val="7.5"/>
      <name val="ＭＳ ゴシック"/>
      <family val="3"/>
      <charset val="128"/>
    </font>
    <font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8"/>
      <name val="ＭＳ ゴシック"/>
      <family val="3"/>
      <charset val="128"/>
    </font>
    <font>
      <u/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b/>
      <i/>
      <sz val="20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ゴシック"/>
      <family val="3"/>
      <charset val="128"/>
    </font>
    <font>
      <b/>
      <i/>
      <sz val="11"/>
      <name val="ＭＳ ゴシック"/>
      <family val="3"/>
      <charset val="128"/>
    </font>
    <font>
      <sz val="8"/>
      <name val="ＭＳ Ｐゴシック"/>
      <family val="3"/>
      <charset val="128"/>
    </font>
    <font>
      <b/>
      <sz val="8"/>
      <color theme="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 applyAlignment="1"/>
    <xf numFmtId="20" fontId="2" fillId="0" borderId="0" xfId="0" applyNumberFormat="1" applyFont="1" applyFill="1" applyBorder="1" applyAlignment="1">
      <alignment vertical="top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/>
    </xf>
    <xf numFmtId="20" fontId="9" fillId="0" borderId="0" xfId="0" applyNumberFormat="1" applyFont="1" applyFill="1" applyBorder="1" applyAlignment="1">
      <alignment horizontal="center" vertical="center" textRotation="180"/>
    </xf>
    <xf numFmtId="2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20" fontId="5" fillId="0" borderId="0" xfId="0" applyNumberFormat="1" applyFont="1" applyFill="1" applyBorder="1" applyAlignment="1">
      <alignment vertical="top" shrinkToFit="1"/>
    </xf>
    <xf numFmtId="9" fontId="5" fillId="0" borderId="0" xfId="0" applyNumberFormat="1" applyFont="1" applyFill="1" applyBorder="1" applyAlignment="1">
      <alignment vertical="center" shrinkToFit="1"/>
    </xf>
    <xf numFmtId="0" fontId="5" fillId="0" borderId="0" xfId="0" applyFont="1" applyFill="1" applyBorder="1" applyAlignment="1">
      <alignment vertical="center" shrinkToFit="1"/>
    </xf>
    <xf numFmtId="20" fontId="9" fillId="0" borderId="0" xfId="0" applyNumberFormat="1" applyFont="1" applyFill="1" applyBorder="1" applyAlignment="1">
      <alignment vertical="center" wrapText="1" shrinkToFit="1"/>
    </xf>
    <xf numFmtId="20" fontId="9" fillId="0" borderId="0" xfId="0" applyNumberFormat="1" applyFont="1" applyFill="1" applyBorder="1" applyAlignment="1">
      <alignment vertical="center" shrinkToFit="1"/>
    </xf>
    <xf numFmtId="20" fontId="2" fillId="0" borderId="0" xfId="0" applyNumberFormat="1" applyFont="1" applyFill="1" applyBorder="1" applyAlignment="1">
      <alignment vertical="center" wrapText="1" shrinkToFit="1"/>
    </xf>
    <xf numFmtId="20" fontId="2" fillId="0" borderId="0" xfId="0" applyNumberFormat="1" applyFont="1" applyFill="1" applyBorder="1" applyAlignment="1">
      <alignment vertical="center" shrinkToFit="1"/>
    </xf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20" fontId="2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2" fillId="0" borderId="0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/>
    <xf numFmtId="0" fontId="0" fillId="0" borderId="0" xfId="0" applyFill="1" applyBorder="1" applyAlignment="1"/>
    <xf numFmtId="176" fontId="0" fillId="0" borderId="0" xfId="0" applyNumberFormat="1" applyFill="1" applyBorder="1" applyAlignment="1"/>
    <xf numFmtId="14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shrinkToFit="1"/>
    </xf>
    <xf numFmtId="0" fontId="14" fillId="0" borderId="0" xfId="0" applyFont="1" applyFill="1" applyBorder="1"/>
    <xf numFmtId="0" fontId="14" fillId="0" borderId="0" xfId="0" applyFont="1" applyFill="1" applyBorder="1" applyAlignment="1"/>
    <xf numFmtId="0" fontId="14" fillId="0" borderId="0" xfId="0" applyFont="1"/>
    <xf numFmtId="9" fontId="9" fillId="0" borderId="6" xfId="0" applyNumberFormat="1" applyFont="1" applyFill="1" applyBorder="1" applyAlignment="1" applyProtection="1">
      <alignment vertical="center" shrinkToFit="1"/>
      <protection locked="0"/>
    </xf>
    <xf numFmtId="9" fontId="9" fillId="0" borderId="7" xfId="0" applyNumberFormat="1" applyFont="1" applyFill="1" applyBorder="1" applyAlignment="1" applyProtection="1">
      <alignment vertical="center" shrinkToFit="1"/>
      <protection locked="0"/>
    </xf>
    <xf numFmtId="0" fontId="2" fillId="0" borderId="13" xfId="0" applyFont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9" fillId="0" borderId="5" xfId="0" applyFont="1" applyFill="1" applyBorder="1" applyAlignment="1" applyProtection="1">
      <alignment shrinkToFit="1"/>
      <protection locked="0"/>
    </xf>
    <xf numFmtId="0" fontId="9" fillId="0" borderId="55" xfId="0" applyFont="1" applyFill="1" applyBorder="1" applyAlignment="1" applyProtection="1">
      <alignment shrinkToFit="1"/>
      <protection locked="0"/>
    </xf>
    <xf numFmtId="0" fontId="9" fillId="3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3" borderId="10" xfId="0" applyNumberFormat="1" applyFont="1" applyFill="1" applyBorder="1" applyAlignment="1" applyProtection="1">
      <alignment horizontal="left" vertical="center" shrinkToFit="1"/>
      <protection locked="0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right" vertical="center"/>
    </xf>
    <xf numFmtId="0" fontId="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9" fillId="0" borderId="5" xfId="0" applyFont="1" applyBorder="1" applyAlignment="1" applyProtection="1">
      <alignment vertical="center"/>
    </xf>
    <xf numFmtId="0" fontId="13" fillId="2" borderId="1" xfId="0" applyFont="1" applyFill="1" applyBorder="1" applyAlignment="1" applyProtection="1">
      <alignment vertical="center" shrinkToFit="1"/>
    </xf>
    <xf numFmtId="0" fontId="13" fillId="2" borderId="2" xfId="0" applyFont="1" applyFill="1" applyBorder="1" applyAlignment="1" applyProtection="1">
      <alignment horizontal="center" shrinkToFit="1"/>
    </xf>
    <xf numFmtId="0" fontId="13" fillId="2" borderId="3" xfId="0" applyFont="1" applyFill="1" applyBorder="1" applyAlignment="1" applyProtection="1">
      <alignment horizontal="center" shrinkToFit="1"/>
    </xf>
    <xf numFmtId="0" fontId="9" fillId="0" borderId="8" xfId="0" applyFont="1" applyFill="1" applyBorder="1" applyAlignment="1" applyProtection="1">
      <alignment shrinkToFit="1"/>
    </xf>
    <xf numFmtId="0" fontId="13" fillId="2" borderId="1" xfId="0" applyFont="1" applyFill="1" applyBorder="1" applyAlignment="1" applyProtection="1">
      <alignment horizontal="center" vertical="center" shrinkToFit="1"/>
    </xf>
    <xf numFmtId="0" fontId="13" fillId="2" borderId="20" xfId="0" applyFont="1" applyFill="1" applyBorder="1" applyAlignment="1" applyProtection="1">
      <alignment horizontal="center" vertical="center" shrinkToFit="1"/>
    </xf>
    <xf numFmtId="0" fontId="13" fillId="2" borderId="11" xfId="0" applyFont="1" applyFill="1" applyBorder="1" applyAlignment="1" applyProtection="1">
      <alignment horizontal="center" vertical="center" shrinkToFit="1"/>
    </xf>
    <xf numFmtId="0" fontId="13" fillId="2" borderId="3" xfId="0" applyFont="1" applyFill="1" applyBorder="1" applyAlignment="1" applyProtection="1">
      <alignment horizontal="center" vertical="center" shrinkToFit="1"/>
    </xf>
    <xf numFmtId="14" fontId="13" fillId="2" borderId="1" xfId="0" applyNumberFormat="1" applyFont="1" applyFill="1" applyBorder="1" applyAlignment="1" applyProtection="1">
      <alignment vertical="center" shrinkToFit="1"/>
    </xf>
    <xf numFmtId="0" fontId="17" fillId="0" borderId="0" xfId="0" applyFont="1" applyAlignment="1" applyProtection="1">
      <alignment shrinkToFit="1"/>
    </xf>
    <xf numFmtId="0" fontId="9" fillId="0" borderId="12" xfId="0" applyFont="1" applyBorder="1" applyAlignment="1" applyProtection="1">
      <alignment vertical="center" shrinkToFit="1"/>
    </xf>
    <xf numFmtId="0" fontId="9" fillId="0" borderId="0" xfId="0" applyFont="1" applyAlignment="1" applyProtection="1">
      <alignment vertical="center" shrinkToFit="1"/>
    </xf>
    <xf numFmtId="0" fontId="9" fillId="0" borderId="0" xfId="0" applyFont="1" applyBorder="1" applyAlignment="1" applyProtection="1">
      <alignment vertical="center" shrinkToFit="1"/>
    </xf>
    <xf numFmtId="0" fontId="17" fillId="0" borderId="12" xfId="0" applyFont="1" applyBorder="1" applyAlignment="1" applyProtection="1">
      <alignment shrinkToFit="1"/>
    </xf>
    <xf numFmtId="0" fontId="17" fillId="0" borderId="13" xfId="0" applyFont="1" applyBorder="1" applyAlignment="1" applyProtection="1">
      <alignment shrinkToFit="1"/>
    </xf>
    <xf numFmtId="0" fontId="9" fillId="3" borderId="60" xfId="0" applyNumberFormat="1" applyFont="1" applyFill="1" applyBorder="1" applyAlignment="1" applyProtection="1">
      <alignment horizontal="left" vertical="center" shrinkToFit="1"/>
      <protection locked="0"/>
    </xf>
    <xf numFmtId="0" fontId="17" fillId="0" borderId="5" xfId="0" applyFont="1" applyBorder="1" applyAlignment="1" applyProtection="1">
      <alignment shrinkToFit="1"/>
    </xf>
    <xf numFmtId="0" fontId="13" fillId="2" borderId="30" xfId="0" applyNumberFormat="1" applyFont="1" applyFill="1" applyBorder="1" applyAlignment="1" applyProtection="1">
      <alignment horizontal="center" vertical="center" shrinkToFit="1"/>
    </xf>
    <xf numFmtId="0" fontId="13" fillId="2" borderId="31" xfId="0" applyNumberFormat="1" applyFont="1" applyFill="1" applyBorder="1" applyAlignment="1" applyProtection="1">
      <alignment horizontal="center" vertical="center" shrinkToFit="1"/>
    </xf>
    <xf numFmtId="176" fontId="13" fillId="2" borderId="25" xfId="0" applyNumberFormat="1" applyFont="1" applyFill="1" applyBorder="1" applyAlignment="1" applyProtection="1">
      <alignment horizontal="center" vertical="center" shrinkToFit="1"/>
    </xf>
    <xf numFmtId="176" fontId="13" fillId="2" borderId="26" xfId="0" applyNumberFormat="1" applyFont="1" applyFill="1" applyBorder="1" applyAlignment="1" applyProtection="1">
      <alignment horizontal="center" vertical="center" shrinkToFit="1"/>
    </xf>
    <xf numFmtId="0" fontId="13" fillId="2" borderId="26" xfId="0" applyNumberFormat="1" applyFont="1" applyFill="1" applyBorder="1" applyAlignment="1" applyProtection="1">
      <alignment horizontal="center" vertical="center" shrinkToFit="1"/>
    </xf>
    <xf numFmtId="20" fontId="13" fillId="2" borderId="11" xfId="0" applyNumberFormat="1" applyFont="1" applyFill="1" applyBorder="1" applyAlignment="1" applyProtection="1">
      <alignment horizontal="left" vertical="center" shrinkToFit="1"/>
    </xf>
    <xf numFmtId="20" fontId="13" fillId="2" borderId="19" xfId="0" applyNumberFormat="1" applyFont="1" applyFill="1" applyBorder="1" applyAlignment="1" applyProtection="1">
      <alignment horizontal="left" vertical="center" shrinkToFit="1"/>
    </xf>
    <xf numFmtId="20" fontId="13" fillId="2" borderId="20" xfId="0" applyNumberFormat="1" applyFont="1" applyFill="1" applyBorder="1" applyAlignment="1" applyProtection="1">
      <alignment horizontal="left" vertical="center" shrinkToFit="1"/>
    </xf>
    <xf numFmtId="20" fontId="13" fillId="2" borderId="41" xfId="0" applyNumberFormat="1" applyFont="1" applyFill="1" applyBorder="1" applyAlignment="1" applyProtection="1">
      <alignment horizontal="left" vertical="center" shrinkToFit="1"/>
    </xf>
    <xf numFmtId="0" fontId="9" fillId="0" borderId="32" xfId="0" applyFont="1" applyFill="1" applyBorder="1" applyAlignment="1" applyProtection="1">
      <alignment horizontal="left" vertical="center" shrinkToFit="1"/>
      <protection locked="0"/>
    </xf>
    <xf numFmtId="0" fontId="9" fillId="0" borderId="33" xfId="0" applyFont="1" applyFill="1" applyBorder="1" applyAlignment="1" applyProtection="1">
      <alignment horizontal="left" vertical="center" shrinkToFit="1"/>
      <protection locked="0"/>
    </xf>
    <xf numFmtId="0" fontId="9" fillId="0" borderId="58" xfId="0" applyFont="1" applyFill="1" applyBorder="1" applyAlignment="1" applyProtection="1">
      <alignment horizontal="left" vertical="center" shrinkToFit="1"/>
      <protection locked="0"/>
    </xf>
    <xf numFmtId="0" fontId="9" fillId="0" borderId="27" xfId="0" applyFont="1" applyFill="1" applyBorder="1" applyAlignment="1" applyProtection="1">
      <alignment horizontal="left" vertical="center" shrinkToFit="1"/>
      <protection locked="0"/>
    </xf>
    <xf numFmtId="0" fontId="9" fillId="0" borderId="28" xfId="0" applyFont="1" applyFill="1" applyBorder="1" applyAlignment="1" applyProtection="1">
      <alignment horizontal="left" vertical="center" shrinkToFit="1"/>
      <protection locked="0"/>
    </xf>
    <xf numFmtId="0" fontId="9" fillId="0" borderId="59" xfId="0" applyFont="1" applyFill="1" applyBorder="1" applyAlignment="1" applyProtection="1">
      <alignment horizontal="left" vertical="center" shrinkToFit="1"/>
      <protection locked="0"/>
    </xf>
    <xf numFmtId="0" fontId="13" fillId="2" borderId="11" xfId="0" applyFont="1" applyFill="1" applyBorder="1" applyAlignment="1" applyProtection="1">
      <alignment horizontal="left" vertical="center" shrinkToFit="1"/>
    </xf>
    <xf numFmtId="0" fontId="13" fillId="2" borderId="19" xfId="0" applyFont="1" applyFill="1" applyBorder="1" applyAlignment="1" applyProtection="1">
      <alignment horizontal="left" vertical="center" shrinkToFit="1"/>
    </xf>
    <xf numFmtId="0" fontId="13" fillId="2" borderId="20" xfId="0" applyFont="1" applyFill="1" applyBorder="1" applyAlignment="1" applyProtection="1">
      <alignment horizontal="left" vertical="center" shrinkToFit="1"/>
    </xf>
    <xf numFmtId="0" fontId="9" fillId="0" borderId="22" xfId="0" applyFont="1" applyFill="1" applyBorder="1" applyAlignment="1" applyProtection="1">
      <alignment horizontal="left" vertical="center" shrinkToFit="1"/>
      <protection locked="0"/>
    </xf>
    <xf numFmtId="0" fontId="9" fillId="0" borderId="23" xfId="0" applyFont="1" applyFill="1" applyBorder="1" applyAlignment="1" applyProtection="1">
      <alignment horizontal="left" vertical="center" shrinkToFit="1"/>
      <protection locked="0"/>
    </xf>
    <xf numFmtId="0" fontId="9" fillId="0" borderId="38" xfId="0" applyFont="1" applyFill="1" applyBorder="1" applyAlignment="1" applyProtection="1">
      <alignment horizontal="left" vertical="center" shrinkToFit="1"/>
      <protection locked="0"/>
    </xf>
    <xf numFmtId="0" fontId="13" fillId="2" borderId="41" xfId="0" applyFont="1" applyFill="1" applyBorder="1" applyAlignment="1" applyProtection="1">
      <alignment horizontal="left" vertical="center" shrinkToFit="1"/>
    </xf>
    <xf numFmtId="0" fontId="13" fillId="2" borderId="19" xfId="0" applyFont="1" applyFill="1" applyBorder="1" applyAlignment="1" applyProtection="1">
      <alignment horizontal="center" shrinkToFit="1"/>
    </xf>
    <xf numFmtId="0" fontId="13" fillId="2" borderId="41" xfId="0" applyFont="1" applyFill="1" applyBorder="1" applyAlignment="1" applyProtection="1">
      <alignment horizontal="center" shrinkToFit="1"/>
    </xf>
    <xf numFmtId="0" fontId="9" fillId="0" borderId="49" xfId="0" applyFont="1" applyFill="1" applyBorder="1" applyAlignment="1" applyProtection="1">
      <alignment horizontal="center" shrinkToFit="1"/>
    </xf>
    <xf numFmtId="0" fontId="9" fillId="0" borderId="35" xfId="0" applyFont="1" applyFill="1" applyBorder="1" applyAlignment="1" applyProtection="1">
      <alignment horizontal="left" vertical="center" shrinkToFit="1"/>
      <protection locked="0"/>
    </xf>
    <xf numFmtId="0" fontId="9" fillId="0" borderId="36" xfId="0" applyFont="1" applyFill="1" applyBorder="1" applyAlignment="1" applyProtection="1">
      <alignment horizontal="left" vertical="center" shrinkToFit="1"/>
      <protection locked="0"/>
    </xf>
    <xf numFmtId="0" fontId="9" fillId="0" borderId="14" xfId="0" applyFont="1" applyFill="1" applyBorder="1" applyAlignment="1" applyProtection="1">
      <alignment horizontal="left" vertical="center" shrinkToFit="1"/>
      <protection locked="0"/>
    </xf>
    <xf numFmtId="0" fontId="9" fillId="0" borderId="39" xfId="0" applyFont="1" applyFill="1" applyBorder="1" applyAlignment="1" applyProtection="1">
      <alignment horizontal="left" vertical="center" shrinkToFit="1"/>
      <protection locked="0"/>
    </xf>
    <xf numFmtId="0" fontId="9" fillId="0" borderId="34" xfId="0" applyFont="1" applyFill="1" applyBorder="1" applyAlignment="1" applyProtection="1">
      <alignment horizontal="left" vertical="center" shrinkToFit="1"/>
      <protection locked="0"/>
    </xf>
    <xf numFmtId="179" fontId="9" fillId="0" borderId="56" xfId="0" applyNumberFormat="1" applyFont="1" applyFill="1" applyBorder="1" applyAlignment="1" applyProtection="1">
      <alignment horizontal="center" vertical="center" shrinkToFit="1"/>
      <protection locked="0"/>
    </xf>
    <xf numFmtId="179" fontId="9" fillId="0" borderId="46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6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45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3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5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9" xfId="0" applyFont="1" applyFill="1" applyBorder="1" applyAlignment="1" applyProtection="1">
      <alignment horizontal="left" vertical="center" shrinkToFit="1"/>
      <protection locked="0"/>
    </xf>
    <xf numFmtId="179" fontId="9" fillId="0" borderId="57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5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2" xfId="0" applyNumberFormat="1" applyFont="1" applyFill="1" applyBorder="1" applyAlignment="1" applyProtection="1">
      <alignment horizontal="center" vertical="center" shrinkToFit="1"/>
      <protection locked="0"/>
    </xf>
    <xf numFmtId="179" fontId="9" fillId="0" borderId="21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7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4" xfId="0" applyNumberFormat="1" applyFont="1" applyFill="1" applyBorder="1" applyAlignment="1" applyProtection="1">
      <alignment horizontal="center" vertical="center" shrinkToFit="1"/>
      <protection locked="0"/>
    </xf>
    <xf numFmtId="22" fontId="2" fillId="0" borderId="48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16" fillId="0" borderId="47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0" fontId="13" fillId="2" borderId="40" xfId="0" applyFont="1" applyFill="1" applyBorder="1" applyAlignment="1" applyProtection="1">
      <alignment horizontal="center" shrinkToFit="1"/>
    </xf>
    <xf numFmtId="14" fontId="13" fillId="2" borderId="11" xfId="0" applyNumberFormat="1" applyFont="1" applyFill="1" applyBorder="1" applyAlignment="1" applyProtection="1">
      <alignment horizontal="center" vertical="center" shrinkToFit="1"/>
    </xf>
    <xf numFmtId="14" fontId="13" fillId="2" borderId="41" xfId="0" applyNumberFormat="1" applyFont="1" applyFill="1" applyBorder="1" applyAlignment="1" applyProtection="1">
      <alignment horizontal="center" vertical="center" shrinkToFit="1"/>
    </xf>
    <xf numFmtId="9" fontId="9" fillId="0" borderId="18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7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63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55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5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4" xfId="0" applyFont="1" applyFill="1" applyBorder="1" applyAlignment="1" applyProtection="1">
      <alignment horizontal="left" vertical="center" shrinkToFit="1"/>
      <protection locked="0"/>
    </xf>
    <xf numFmtId="9" fontId="9" fillId="0" borderId="67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68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61" xfId="0" applyFont="1" applyFill="1" applyBorder="1" applyAlignment="1" applyProtection="1">
      <alignment horizontal="left" vertical="center" shrinkToFit="1"/>
      <protection locked="0"/>
    </xf>
    <xf numFmtId="0" fontId="9" fillId="0" borderId="65" xfId="0" applyFont="1" applyFill="1" applyBorder="1" applyAlignment="1" applyProtection="1">
      <alignment horizontal="left" vertical="center" shrinkToFit="1"/>
      <protection locked="0"/>
    </xf>
    <xf numFmtId="0" fontId="9" fillId="0" borderId="66" xfId="0" applyFont="1" applyFill="1" applyBorder="1" applyAlignment="1" applyProtection="1">
      <alignment horizontal="left" vertical="center" shrinkToFit="1"/>
      <protection locked="0"/>
    </xf>
    <xf numFmtId="9" fontId="9" fillId="0" borderId="22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8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62" xfId="0" applyFont="1" applyFill="1" applyBorder="1" applyAlignment="1" applyProtection="1">
      <alignment horizontal="left" vertical="center" shrinkToFit="1"/>
      <protection locked="0"/>
    </xf>
    <xf numFmtId="0" fontId="9" fillId="0" borderId="64" xfId="0" applyFont="1" applyFill="1" applyBorder="1" applyAlignment="1" applyProtection="1">
      <alignment horizontal="left" vertical="center" shrinkToFit="1"/>
      <protection locked="0"/>
    </xf>
    <xf numFmtId="0" fontId="9" fillId="0" borderId="56" xfId="0" applyFont="1" applyFill="1" applyBorder="1" applyAlignment="1" applyProtection="1">
      <alignment horizontal="left" vertical="center" shrinkToFit="1"/>
      <protection locked="0"/>
    </xf>
    <xf numFmtId="0" fontId="15" fillId="2" borderId="54" xfId="0" applyFont="1" applyFill="1" applyBorder="1" applyAlignment="1" applyProtection="1">
      <alignment horizontal="left" vertical="center"/>
    </xf>
    <xf numFmtId="0" fontId="15" fillId="2" borderId="5" xfId="0" applyFont="1" applyFill="1" applyBorder="1" applyAlignment="1" applyProtection="1">
      <alignment horizontal="left" vertical="center"/>
    </xf>
    <xf numFmtId="0" fontId="15" fillId="2" borderId="12" xfId="0" applyFont="1" applyFill="1" applyBorder="1" applyAlignment="1" applyProtection="1">
      <alignment horizontal="left" vertical="center"/>
    </xf>
    <xf numFmtId="0" fontId="15" fillId="2" borderId="4" xfId="0" applyFont="1" applyFill="1" applyBorder="1" applyAlignment="1" applyProtection="1">
      <alignment horizontal="left" vertical="center"/>
    </xf>
    <xf numFmtId="0" fontId="15" fillId="2" borderId="47" xfId="0" applyFont="1" applyFill="1" applyBorder="1" applyAlignment="1" applyProtection="1">
      <alignment horizontal="left" vertical="center"/>
    </xf>
    <xf numFmtId="0" fontId="15" fillId="2" borderId="55" xfId="0" applyFont="1" applyFill="1" applyBorder="1" applyAlignment="1" applyProtection="1">
      <alignment horizontal="left" vertical="center"/>
    </xf>
    <xf numFmtId="181" fontId="18" fillId="4" borderId="51" xfId="0" applyNumberFormat="1" applyFont="1" applyFill="1" applyBorder="1" applyAlignment="1" applyProtection="1">
      <alignment horizontal="center" vertical="center" textRotation="90" shrinkToFit="1"/>
      <protection locked="0"/>
    </xf>
    <xf numFmtId="0" fontId="18" fillId="4" borderId="52" xfId="0" applyFont="1" applyFill="1" applyBorder="1" applyAlignment="1" applyProtection="1">
      <alignment horizontal="center" vertical="center" textRotation="90" shrinkToFit="1"/>
      <protection locked="0"/>
    </xf>
    <xf numFmtId="0" fontId="18" fillId="4" borderId="53" xfId="0" applyFont="1" applyFill="1" applyBorder="1" applyAlignment="1" applyProtection="1">
      <alignment horizontal="center" vertical="center" textRotation="90" shrinkToFit="1"/>
      <protection locked="0"/>
    </xf>
    <xf numFmtId="181" fontId="18" fillId="4" borderId="51" xfId="0" applyNumberFormat="1" applyFont="1" applyFill="1" applyBorder="1" applyAlignment="1" applyProtection="1">
      <alignment horizontal="center" vertical="center" textRotation="90" shrinkToFit="1"/>
    </xf>
    <xf numFmtId="0" fontId="18" fillId="4" borderId="52" xfId="0" applyFont="1" applyFill="1" applyBorder="1" applyAlignment="1" applyProtection="1">
      <alignment horizontal="center" vertical="center" textRotation="90" shrinkToFit="1"/>
    </xf>
    <xf numFmtId="0" fontId="18" fillId="4" borderId="53" xfId="0" applyFont="1" applyFill="1" applyBorder="1" applyAlignment="1" applyProtection="1">
      <alignment horizontal="center" vertical="center" textRotation="90" shrinkToFit="1"/>
    </xf>
  </cellXfs>
  <cellStyles count="1">
    <cellStyle name="標準" xfId="0" builtinId="0"/>
  </cellStyles>
  <dxfs count="59"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67236</xdr:colOff>
      <xdr:row>1</xdr:row>
      <xdr:rowOff>38100</xdr:rowOff>
    </xdr:from>
    <xdr:to>
      <xdr:col>104</xdr:col>
      <xdr:colOff>5604</xdr:colOff>
      <xdr:row>3</xdr:row>
      <xdr:rowOff>285750</xdr:rowOff>
    </xdr:to>
    <xdr:grpSp>
      <xdr:nvGrpSpPr>
        <xdr:cNvPr id="9078" name="Group 18"/>
        <xdr:cNvGrpSpPr>
          <a:grpSpLocks/>
        </xdr:cNvGrpSpPr>
      </xdr:nvGrpSpPr>
      <xdr:grpSpPr bwMode="auto">
        <a:xfrm>
          <a:off x="13074814" y="216694"/>
          <a:ext cx="3361415" cy="741759"/>
          <a:chOff x="1452" y="23"/>
          <a:chExt cx="289" cy="88"/>
        </a:xfrm>
      </xdr:grpSpPr>
      <xdr:sp macro="" textlink="">
        <xdr:nvSpPr>
          <xdr:cNvPr id="8204" name="Rectangle 12"/>
          <xdr:cNvSpPr>
            <a:spLocks noChangeArrowheads="1"/>
          </xdr:cNvSpPr>
        </xdr:nvSpPr>
        <xdr:spPr bwMode="auto">
          <a:xfrm>
            <a:off x="1466" y="23"/>
            <a:ext cx="92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責任者</a:t>
            </a:r>
            <a:endParaRPr lang="ja-JP" altLang="en-US" sz="800"/>
          </a:p>
        </xdr:txBody>
      </xdr:sp>
      <xdr:sp macro="" textlink="">
        <xdr:nvSpPr>
          <xdr:cNvPr id="8207" name="Rectangle 15"/>
          <xdr:cNvSpPr>
            <a:spLocks noChangeArrowheads="1"/>
          </xdr:cNvSpPr>
        </xdr:nvSpPr>
        <xdr:spPr bwMode="auto">
          <a:xfrm>
            <a:off x="1558" y="23"/>
            <a:ext cx="91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リーダー</a:t>
            </a:r>
            <a:endParaRPr lang="ja-JP" altLang="en-US" sz="800"/>
          </a:p>
        </xdr:txBody>
      </xdr:sp>
      <xdr:sp macro="" textlink="">
        <xdr:nvSpPr>
          <xdr:cNvPr id="8208" name="Rectangle 16"/>
          <xdr:cNvSpPr>
            <a:spLocks noChangeArrowheads="1"/>
          </xdr:cNvSpPr>
        </xdr:nvSpPr>
        <xdr:spPr bwMode="auto">
          <a:xfrm>
            <a:off x="1649" y="23"/>
            <a:ext cx="92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/>
              <a:t>担当者</a:t>
            </a:r>
          </a:p>
        </xdr:txBody>
      </xdr:sp>
      <xdr:sp macro="" textlink="">
        <xdr:nvSpPr>
          <xdr:cNvPr id="8209" name="Text Box 17"/>
          <xdr:cNvSpPr txBox="1">
            <a:spLocks noChangeArrowheads="1"/>
          </xdr:cNvSpPr>
        </xdr:nvSpPr>
        <xdr:spPr bwMode="auto">
          <a:xfrm>
            <a:off x="1452" y="23"/>
            <a:ext cx="14" cy="88"/>
          </a:xfrm>
          <a:prstGeom prst="rect">
            <a:avLst/>
          </a:prstGeom>
          <a:solidFill>
            <a:srgbClr val="C0C0C0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査閲</a:t>
            </a:r>
            <a:endParaRPr lang="ja-JP" alt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9" name="リスト1" displayName="リスト1" ref="A1:A15" totalsRowShown="0" headerRowDxfId="6" dataDxfId="5">
  <autoFilter ref="A1:A15"/>
  <sortState ref="A2:A6">
    <sortCondition ref="A4:A9"/>
  </sortState>
  <tableColumns count="1">
    <tableColumn id="1" name="プロジェクトメンバー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0" name="リスト2" displayName="リスト2" ref="B1:B13" totalsRowShown="0" headerRowDxfId="3">
  <autoFilter ref="B1:B13"/>
  <tableColumns count="1">
    <tableColumn id="1" name="セクション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A92"/>
  <sheetViews>
    <sheetView tabSelected="1" topLeftCell="A48" zoomScale="160" zoomScaleNormal="160" zoomScaleSheetLayoutView="100" workbookViewId="0">
      <selection activeCell="B4" sqref="B4"/>
    </sheetView>
  </sheetViews>
  <sheetFormatPr defaultColWidth="9" defaultRowHeight="13.5" x14ac:dyDescent="0.15"/>
  <cols>
    <col min="1" max="1" width="2.5" bestFit="1" customWidth="1"/>
    <col min="2" max="2" width="27.125" style="1" customWidth="1"/>
    <col min="3" max="4" width="5.375" style="1" customWidth="1"/>
    <col min="5" max="5" width="4.125" style="1" customWidth="1"/>
    <col min="6" max="101" width="1.5" style="1" customWidth="1"/>
    <col min="102" max="104" width="9.5" style="1" customWidth="1"/>
    <col min="105" max="105" width="10.75" style="1" customWidth="1"/>
    <col min="106" max="16384" width="9" style="1"/>
  </cols>
  <sheetData>
    <row r="1" spans="1:105" ht="14.25" thickBo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119">
        <f>SUM(CX7,CX17,CX27,CX37,CX47,CX57,CX67)</f>
        <v>6</v>
      </c>
      <c r="CU1" s="119"/>
      <c r="CV1" s="119"/>
      <c r="CW1" s="119"/>
      <c r="CX1" s="118"/>
      <c r="CY1" s="118"/>
      <c r="CZ1" s="118"/>
    </row>
    <row r="2" spans="1:105" s="2" customFormat="1" ht="25.5" thickTop="1" thickBot="1" x14ac:dyDescent="0.2">
      <c r="A2" s="47" t="s">
        <v>58</v>
      </c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</row>
    <row r="3" spans="1:105" ht="13.5" customHeight="1" thickBot="1" x14ac:dyDescent="0.2">
      <c r="A3" s="45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51"/>
      <c r="AL3" s="147" t="s">
        <v>0</v>
      </c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  <c r="BC3" s="145"/>
      <c r="BD3" s="145"/>
      <c r="BE3" s="148"/>
      <c r="BF3" s="143" t="s">
        <v>17</v>
      </c>
      <c r="BG3" s="144"/>
      <c r="BH3" s="145"/>
      <c r="BI3" s="14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6"/>
      <c r="BV3" s="147" t="s">
        <v>1</v>
      </c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6"/>
      <c r="CL3" s="46"/>
      <c r="CM3" s="46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</row>
    <row r="4" spans="1:105" s="4" customFormat="1" ht="22.5" customHeight="1" thickBot="1" x14ac:dyDescent="0.2">
      <c r="A4" s="45"/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3"/>
      <c r="AL4" s="120" t="s">
        <v>42</v>
      </c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2"/>
      <c r="BF4" s="120" t="s">
        <v>50</v>
      </c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2"/>
      <c r="BV4" s="120" t="s">
        <v>41</v>
      </c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2"/>
      <c r="CL4" s="54"/>
      <c r="CM4" s="54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5"/>
      <c r="CY4" s="55"/>
      <c r="CZ4" s="55"/>
    </row>
    <row r="5" spans="1:105" s="4" customFormat="1" ht="9" customHeight="1" thickBot="1" x14ac:dyDescent="0.2">
      <c r="A5" s="45"/>
      <c r="B5" s="45"/>
      <c r="C5" s="45"/>
      <c r="D5" s="45"/>
      <c r="E5" s="56"/>
      <c r="F5" s="56"/>
      <c r="G5" s="56"/>
      <c r="H5" s="56"/>
      <c r="I5" s="56"/>
      <c r="J5" s="56"/>
      <c r="K5" s="56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6"/>
      <c r="CY5" s="56"/>
      <c r="CZ5" s="56"/>
    </row>
    <row r="6" spans="1:105" ht="12" customHeight="1" x14ac:dyDescent="0.15">
      <c r="A6" s="149">
        <v>42877</v>
      </c>
      <c r="B6" s="58" t="s">
        <v>11</v>
      </c>
      <c r="C6" s="59" t="s">
        <v>20</v>
      </c>
      <c r="D6" s="60" t="s">
        <v>2</v>
      </c>
      <c r="E6" s="77" t="s">
        <v>2</v>
      </c>
      <c r="F6" s="80">
        <v>0</v>
      </c>
      <c r="G6" s="81"/>
      <c r="H6" s="81"/>
      <c r="I6" s="82"/>
      <c r="J6" s="80">
        <v>4.1666666666666664E-2</v>
      </c>
      <c r="K6" s="81"/>
      <c r="L6" s="81"/>
      <c r="M6" s="81"/>
      <c r="N6" s="80">
        <v>8.3333333333333329E-2</v>
      </c>
      <c r="O6" s="81"/>
      <c r="P6" s="81"/>
      <c r="Q6" s="82"/>
      <c r="R6" s="80">
        <v>0.125</v>
      </c>
      <c r="S6" s="81"/>
      <c r="T6" s="81"/>
      <c r="U6" s="82"/>
      <c r="V6" s="80">
        <v>0.16666666666666666</v>
      </c>
      <c r="W6" s="81"/>
      <c r="X6" s="81"/>
      <c r="Y6" s="82"/>
      <c r="Z6" s="80">
        <v>0.20833333333333334</v>
      </c>
      <c r="AA6" s="81"/>
      <c r="AB6" s="81"/>
      <c r="AC6" s="82"/>
      <c r="AD6" s="80">
        <v>0.25</v>
      </c>
      <c r="AE6" s="81"/>
      <c r="AF6" s="81"/>
      <c r="AG6" s="82"/>
      <c r="AH6" s="80">
        <v>0.29166666666666669</v>
      </c>
      <c r="AI6" s="81"/>
      <c r="AJ6" s="81"/>
      <c r="AK6" s="82"/>
      <c r="AL6" s="80">
        <v>0.33333333333333331</v>
      </c>
      <c r="AM6" s="81"/>
      <c r="AN6" s="81"/>
      <c r="AO6" s="82"/>
      <c r="AP6" s="80">
        <v>0.375</v>
      </c>
      <c r="AQ6" s="81"/>
      <c r="AR6" s="81"/>
      <c r="AS6" s="81"/>
      <c r="AT6" s="80">
        <v>0.41666666666666669</v>
      </c>
      <c r="AU6" s="81"/>
      <c r="AV6" s="81"/>
      <c r="AW6" s="82"/>
      <c r="AX6" s="80">
        <v>0.45833333333333331</v>
      </c>
      <c r="AY6" s="81"/>
      <c r="AZ6" s="81"/>
      <c r="BA6" s="82"/>
      <c r="BB6" s="80">
        <v>0.5</v>
      </c>
      <c r="BC6" s="81"/>
      <c r="BD6" s="81"/>
      <c r="BE6" s="82"/>
      <c r="BF6" s="80">
        <v>0.54166666666666663</v>
      </c>
      <c r="BG6" s="81"/>
      <c r="BH6" s="81"/>
      <c r="BI6" s="82"/>
      <c r="BJ6" s="80">
        <v>0.58333333333333337</v>
      </c>
      <c r="BK6" s="81"/>
      <c r="BL6" s="81"/>
      <c r="BM6" s="82"/>
      <c r="BN6" s="80">
        <v>0.625</v>
      </c>
      <c r="BO6" s="81"/>
      <c r="BP6" s="81"/>
      <c r="BQ6" s="82"/>
      <c r="BR6" s="80">
        <v>0.66666666666666663</v>
      </c>
      <c r="BS6" s="81"/>
      <c r="BT6" s="81"/>
      <c r="BU6" s="82"/>
      <c r="BV6" s="80">
        <v>0.70833333333333337</v>
      </c>
      <c r="BW6" s="81"/>
      <c r="BX6" s="81"/>
      <c r="BY6" s="82"/>
      <c r="BZ6" s="80">
        <v>0.75</v>
      </c>
      <c r="CA6" s="81"/>
      <c r="CB6" s="81"/>
      <c r="CC6" s="82"/>
      <c r="CD6" s="80">
        <v>0.79166666666666663</v>
      </c>
      <c r="CE6" s="81"/>
      <c r="CF6" s="81"/>
      <c r="CG6" s="82"/>
      <c r="CH6" s="80">
        <v>0.83333333333333337</v>
      </c>
      <c r="CI6" s="81"/>
      <c r="CJ6" s="81"/>
      <c r="CK6" s="82"/>
      <c r="CL6" s="80">
        <v>0.875</v>
      </c>
      <c r="CM6" s="81"/>
      <c r="CN6" s="81"/>
      <c r="CO6" s="82"/>
      <c r="CP6" s="80">
        <v>0.91666666666666663</v>
      </c>
      <c r="CQ6" s="81"/>
      <c r="CR6" s="81"/>
      <c r="CS6" s="82"/>
      <c r="CT6" s="80">
        <v>0.95833333333333337</v>
      </c>
      <c r="CU6" s="81"/>
      <c r="CV6" s="81"/>
      <c r="CW6" s="83"/>
      <c r="CX6" s="97" t="s">
        <v>4</v>
      </c>
      <c r="CY6" s="97"/>
      <c r="CZ6" s="98"/>
    </row>
    <row r="7" spans="1:105" ht="12" customHeight="1" thickBot="1" x14ac:dyDescent="0.2">
      <c r="A7" s="150"/>
      <c r="B7" s="43"/>
      <c r="C7" s="36"/>
      <c r="D7" s="37"/>
      <c r="E7" s="78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>
        <v>1</v>
      </c>
      <c r="AX7" s="41">
        <v>1</v>
      </c>
      <c r="AY7" s="41">
        <v>1</v>
      </c>
      <c r="AZ7" s="41">
        <v>1</v>
      </c>
      <c r="BA7" s="41">
        <v>1</v>
      </c>
      <c r="BB7" s="41">
        <v>1</v>
      </c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2"/>
      <c r="CX7" s="99">
        <f>(24*4-COUNTIF(F7:CW7,""))*0.25</f>
        <v>1.5</v>
      </c>
      <c r="CY7" s="99"/>
      <c r="CZ7" s="61" t="s">
        <v>3</v>
      </c>
      <c r="DA7" s="3"/>
    </row>
    <row r="8" spans="1:105" ht="12" customHeight="1" x14ac:dyDescent="0.15">
      <c r="A8" s="150"/>
      <c r="B8" s="43"/>
      <c r="C8" s="36"/>
      <c r="D8" s="37"/>
      <c r="E8" s="62" t="s">
        <v>5</v>
      </c>
      <c r="F8" s="90" t="s">
        <v>23</v>
      </c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90" t="s">
        <v>8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2"/>
      <c r="BR8" s="90" t="s">
        <v>7</v>
      </c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6"/>
      <c r="CX8" s="63" t="s">
        <v>6</v>
      </c>
      <c r="CY8" s="64" t="s">
        <v>10</v>
      </c>
      <c r="CZ8" s="65" t="s">
        <v>9</v>
      </c>
      <c r="DA8" s="3"/>
    </row>
    <row r="9" spans="1:105" ht="12" customHeight="1" thickBot="1" x14ac:dyDescent="0.2">
      <c r="A9" s="150"/>
      <c r="B9" s="43"/>
      <c r="C9" s="36"/>
      <c r="D9" s="37"/>
      <c r="E9" s="75">
        <v>1</v>
      </c>
      <c r="F9" s="100" t="s">
        <v>38</v>
      </c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2"/>
      <c r="AL9" s="84" t="s">
        <v>45</v>
      </c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104"/>
      <c r="BR9" s="84" t="s">
        <v>46</v>
      </c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6"/>
      <c r="CX9" s="105"/>
      <c r="CY9" s="113"/>
      <c r="CZ9" s="114"/>
      <c r="DA9" s="9"/>
    </row>
    <row r="10" spans="1:105" ht="12" customHeight="1" x14ac:dyDescent="0.15">
      <c r="A10" s="150"/>
      <c r="B10" s="66" t="s">
        <v>21</v>
      </c>
      <c r="C10" s="124" t="s">
        <v>22</v>
      </c>
      <c r="D10" s="125"/>
      <c r="E10" s="76"/>
      <c r="F10" s="87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111"/>
      <c r="AL10" s="87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111"/>
      <c r="BR10" s="87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9"/>
      <c r="CX10" s="112"/>
      <c r="CY10" s="107"/>
      <c r="CZ10" s="109"/>
      <c r="DA10" s="9"/>
    </row>
    <row r="11" spans="1:105" ht="12" customHeight="1" x14ac:dyDescent="0.15">
      <c r="A11" s="150"/>
      <c r="B11" s="73" t="s">
        <v>37</v>
      </c>
      <c r="C11" s="126">
        <v>1</v>
      </c>
      <c r="D11" s="127"/>
      <c r="E11" s="75">
        <v>2</v>
      </c>
      <c r="F11" s="140" t="s">
        <v>48</v>
      </c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2"/>
      <c r="AL11" s="100" t="s">
        <v>49</v>
      </c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2"/>
      <c r="BR11" s="100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3"/>
      <c r="CX11" s="105"/>
      <c r="CY11" s="113"/>
      <c r="CZ11" s="114"/>
      <c r="DA11" s="9"/>
    </row>
    <row r="12" spans="1:105" ht="12" customHeight="1" x14ac:dyDescent="0.15">
      <c r="A12" s="150"/>
      <c r="B12" s="43" t="s">
        <v>47</v>
      </c>
      <c r="C12" s="126">
        <v>1</v>
      </c>
      <c r="D12" s="127"/>
      <c r="E12" s="76"/>
      <c r="F12" s="87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111"/>
      <c r="AL12" s="87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111"/>
      <c r="BR12" s="87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9"/>
      <c r="CX12" s="115"/>
      <c r="CY12" s="116"/>
      <c r="CZ12" s="117"/>
      <c r="DA12" s="9"/>
    </row>
    <row r="13" spans="1:105" ht="12" customHeight="1" x14ac:dyDescent="0.15">
      <c r="A13" s="150"/>
      <c r="B13" s="43"/>
      <c r="C13" s="126"/>
      <c r="D13" s="127"/>
      <c r="E13" s="75">
        <v>3</v>
      </c>
      <c r="F13" s="100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2"/>
      <c r="AL13" s="100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2"/>
      <c r="BR13" s="100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  <c r="CS13" s="101"/>
      <c r="CT13" s="101"/>
      <c r="CU13" s="101"/>
      <c r="CV13" s="101"/>
      <c r="CW13" s="103"/>
      <c r="CX13" s="105"/>
      <c r="CY13" s="107"/>
      <c r="CZ13" s="109"/>
      <c r="DA13" s="9"/>
    </row>
    <row r="14" spans="1:105" ht="12" customHeight="1" thickBot="1" x14ac:dyDescent="0.2">
      <c r="A14" s="151"/>
      <c r="B14" s="44"/>
      <c r="C14" s="138"/>
      <c r="D14" s="139"/>
      <c r="E14" s="79"/>
      <c r="F14" s="93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132"/>
      <c r="AL14" s="93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132"/>
      <c r="BR14" s="93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5"/>
      <c r="CX14" s="106"/>
      <c r="CY14" s="108"/>
      <c r="CZ14" s="110"/>
      <c r="DA14" s="9"/>
    </row>
    <row r="15" spans="1:105" ht="5.25" customHeight="1" thickBot="1" x14ac:dyDescent="0.2">
      <c r="A15" s="67"/>
      <c r="B15" s="67"/>
      <c r="C15" s="67"/>
      <c r="D15" s="67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9"/>
      <c r="CY15" s="69"/>
      <c r="CZ15" s="70"/>
      <c r="DA15" s="9"/>
    </row>
    <row r="16" spans="1:105" ht="12" customHeight="1" x14ac:dyDescent="0.15">
      <c r="A16" s="152">
        <f>A6+1</f>
        <v>42878</v>
      </c>
      <c r="B16" s="58" t="s">
        <v>11</v>
      </c>
      <c r="C16" s="59" t="s">
        <v>20</v>
      </c>
      <c r="D16" s="60" t="s">
        <v>2</v>
      </c>
      <c r="E16" s="77" t="s">
        <v>2</v>
      </c>
      <c r="F16" s="80">
        <v>0</v>
      </c>
      <c r="G16" s="81"/>
      <c r="H16" s="81"/>
      <c r="I16" s="82"/>
      <c r="J16" s="80">
        <v>4.1666666666666664E-2</v>
      </c>
      <c r="K16" s="81"/>
      <c r="L16" s="81"/>
      <c r="M16" s="81"/>
      <c r="N16" s="80">
        <v>8.3333333333333329E-2</v>
      </c>
      <c r="O16" s="81"/>
      <c r="P16" s="81"/>
      <c r="Q16" s="82"/>
      <c r="R16" s="80">
        <v>0.125</v>
      </c>
      <c r="S16" s="81"/>
      <c r="T16" s="81"/>
      <c r="U16" s="82"/>
      <c r="V16" s="80">
        <v>0.16666666666666666</v>
      </c>
      <c r="W16" s="81"/>
      <c r="X16" s="81"/>
      <c r="Y16" s="82"/>
      <c r="Z16" s="80">
        <v>0.20833333333333334</v>
      </c>
      <c r="AA16" s="81"/>
      <c r="AB16" s="81"/>
      <c r="AC16" s="82"/>
      <c r="AD16" s="80">
        <v>0.25</v>
      </c>
      <c r="AE16" s="81"/>
      <c r="AF16" s="81"/>
      <c r="AG16" s="82"/>
      <c r="AH16" s="80">
        <v>0.29166666666666669</v>
      </c>
      <c r="AI16" s="81"/>
      <c r="AJ16" s="81"/>
      <c r="AK16" s="82"/>
      <c r="AL16" s="80">
        <v>0.33333333333333331</v>
      </c>
      <c r="AM16" s="81"/>
      <c r="AN16" s="81"/>
      <c r="AO16" s="82"/>
      <c r="AP16" s="80">
        <v>0.375</v>
      </c>
      <c r="AQ16" s="81"/>
      <c r="AR16" s="81"/>
      <c r="AS16" s="81"/>
      <c r="AT16" s="80">
        <v>0.41666666666666669</v>
      </c>
      <c r="AU16" s="81"/>
      <c r="AV16" s="81"/>
      <c r="AW16" s="82"/>
      <c r="AX16" s="80">
        <v>0.45833333333333331</v>
      </c>
      <c r="AY16" s="81"/>
      <c r="AZ16" s="81"/>
      <c r="BA16" s="82"/>
      <c r="BB16" s="80">
        <v>0.5</v>
      </c>
      <c r="BC16" s="81"/>
      <c r="BD16" s="81"/>
      <c r="BE16" s="82"/>
      <c r="BF16" s="80">
        <v>0.54166666666666663</v>
      </c>
      <c r="BG16" s="81"/>
      <c r="BH16" s="81"/>
      <c r="BI16" s="82"/>
      <c r="BJ16" s="80">
        <v>0.58333333333333337</v>
      </c>
      <c r="BK16" s="81"/>
      <c r="BL16" s="81"/>
      <c r="BM16" s="82"/>
      <c r="BN16" s="80">
        <v>0.625</v>
      </c>
      <c r="BO16" s="81"/>
      <c r="BP16" s="81"/>
      <c r="BQ16" s="82"/>
      <c r="BR16" s="80">
        <v>0.66666666666666663</v>
      </c>
      <c r="BS16" s="81"/>
      <c r="BT16" s="81"/>
      <c r="BU16" s="82"/>
      <c r="BV16" s="80">
        <v>0.70833333333333337</v>
      </c>
      <c r="BW16" s="81"/>
      <c r="BX16" s="81"/>
      <c r="BY16" s="82"/>
      <c r="BZ16" s="80">
        <v>0.75</v>
      </c>
      <c r="CA16" s="81"/>
      <c r="CB16" s="81"/>
      <c r="CC16" s="82"/>
      <c r="CD16" s="80">
        <v>0.79166666666666663</v>
      </c>
      <c r="CE16" s="81"/>
      <c r="CF16" s="81"/>
      <c r="CG16" s="82"/>
      <c r="CH16" s="80">
        <v>0.83333333333333337</v>
      </c>
      <c r="CI16" s="81"/>
      <c r="CJ16" s="81"/>
      <c r="CK16" s="82"/>
      <c r="CL16" s="80">
        <v>0.875</v>
      </c>
      <c r="CM16" s="81"/>
      <c r="CN16" s="81"/>
      <c r="CO16" s="82"/>
      <c r="CP16" s="80">
        <v>0.91666666666666663</v>
      </c>
      <c r="CQ16" s="81"/>
      <c r="CR16" s="81"/>
      <c r="CS16" s="82"/>
      <c r="CT16" s="80">
        <v>0.95833333333333337</v>
      </c>
      <c r="CU16" s="81"/>
      <c r="CV16" s="81"/>
      <c r="CW16" s="83"/>
      <c r="CX16" s="97" t="s">
        <v>4</v>
      </c>
      <c r="CY16" s="97"/>
      <c r="CZ16" s="98"/>
      <c r="DA16" s="9"/>
    </row>
    <row r="17" spans="1:105" ht="12" customHeight="1" thickBot="1" x14ac:dyDescent="0.2">
      <c r="A17" s="153"/>
      <c r="B17" s="43"/>
      <c r="C17" s="36"/>
      <c r="D17" s="37"/>
      <c r="E17" s="78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2"/>
      <c r="CX17" s="99">
        <f>(24*4-COUNTIF(F17:CW17,""))*0.25</f>
        <v>0</v>
      </c>
      <c r="CY17" s="99"/>
      <c r="CZ17" s="61" t="s">
        <v>3</v>
      </c>
      <c r="DA17" s="9"/>
    </row>
    <row r="18" spans="1:105" s="7" customFormat="1" ht="12" customHeight="1" x14ac:dyDescent="0.15">
      <c r="A18" s="153"/>
      <c r="B18" s="43"/>
      <c r="C18" s="36"/>
      <c r="D18" s="37"/>
      <c r="E18" s="62" t="s">
        <v>5</v>
      </c>
      <c r="F18" s="90" t="s">
        <v>23</v>
      </c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AL18" s="90" t="s">
        <v>8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2"/>
      <c r="BR18" s="90" t="s">
        <v>7</v>
      </c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6"/>
      <c r="CX18" s="63" t="s">
        <v>6</v>
      </c>
      <c r="CY18" s="64" t="s">
        <v>10</v>
      </c>
      <c r="CZ18" s="65" t="s">
        <v>9</v>
      </c>
    </row>
    <row r="19" spans="1:105" ht="12" customHeight="1" thickBot="1" x14ac:dyDescent="0.2">
      <c r="A19" s="153"/>
      <c r="B19" s="43"/>
      <c r="C19" s="36"/>
      <c r="D19" s="37"/>
      <c r="E19" s="75">
        <v>1</v>
      </c>
      <c r="F19" s="100" t="s">
        <v>51</v>
      </c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2"/>
      <c r="AL19" s="84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104"/>
      <c r="BR19" s="84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6"/>
      <c r="CX19" s="105"/>
      <c r="CY19" s="113"/>
      <c r="CZ19" s="114"/>
    </row>
    <row r="20" spans="1:105" ht="12" customHeight="1" x14ac:dyDescent="0.15">
      <c r="A20" s="153"/>
      <c r="B20" s="66" t="s">
        <v>21</v>
      </c>
      <c r="C20" s="124" t="s">
        <v>22</v>
      </c>
      <c r="D20" s="125"/>
      <c r="E20" s="76"/>
      <c r="F20" s="87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111"/>
      <c r="AL20" s="87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111"/>
      <c r="BR20" s="87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9"/>
      <c r="CX20" s="112"/>
      <c r="CY20" s="107"/>
      <c r="CZ20" s="109"/>
    </row>
    <row r="21" spans="1:105" ht="12" customHeight="1" x14ac:dyDescent="0.15">
      <c r="A21" s="153"/>
      <c r="B21" s="73" t="s">
        <v>53</v>
      </c>
      <c r="C21" s="126"/>
      <c r="D21" s="127"/>
      <c r="E21" s="75">
        <v>2</v>
      </c>
      <c r="F21" s="140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2"/>
      <c r="AL21" s="100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2"/>
      <c r="BR21" s="100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  <c r="CS21" s="101"/>
      <c r="CT21" s="101"/>
      <c r="CU21" s="101"/>
      <c r="CV21" s="101"/>
      <c r="CW21" s="103"/>
      <c r="CX21" s="105"/>
      <c r="CY21" s="113"/>
      <c r="CZ21" s="114"/>
      <c r="DA21" s="3"/>
    </row>
    <row r="22" spans="1:105" ht="12" customHeight="1" x14ac:dyDescent="0.15">
      <c r="A22" s="153"/>
      <c r="B22" s="43"/>
      <c r="C22" s="126"/>
      <c r="D22" s="127"/>
      <c r="E22" s="76"/>
      <c r="F22" s="87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111"/>
      <c r="AL22" s="87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111"/>
      <c r="BR22" s="87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9"/>
      <c r="CX22" s="115"/>
      <c r="CY22" s="116"/>
      <c r="CZ22" s="117"/>
      <c r="DA22" s="9"/>
    </row>
    <row r="23" spans="1:105" ht="12" customHeight="1" x14ac:dyDescent="0.15">
      <c r="A23" s="153"/>
      <c r="B23" s="43"/>
      <c r="C23" s="126"/>
      <c r="D23" s="127"/>
      <c r="E23" s="75">
        <v>3</v>
      </c>
      <c r="F23" s="100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2"/>
      <c r="AL23" s="100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2"/>
      <c r="BR23" s="100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  <c r="CS23" s="101"/>
      <c r="CT23" s="101"/>
      <c r="CU23" s="101"/>
      <c r="CV23" s="101"/>
      <c r="CW23" s="103"/>
      <c r="CX23" s="105"/>
      <c r="CY23" s="107"/>
      <c r="CZ23" s="109"/>
      <c r="DA23" s="7"/>
    </row>
    <row r="24" spans="1:105" ht="12" customHeight="1" thickBot="1" x14ac:dyDescent="0.2">
      <c r="A24" s="154"/>
      <c r="B24" s="44"/>
      <c r="C24" s="138"/>
      <c r="D24" s="139"/>
      <c r="E24" s="79"/>
      <c r="F24" s="93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132"/>
      <c r="AL24" s="93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132"/>
      <c r="BR24" s="93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5"/>
      <c r="CX24" s="106"/>
      <c r="CY24" s="108"/>
      <c r="CZ24" s="110"/>
      <c r="DA24" s="7"/>
    </row>
    <row r="25" spans="1:105" ht="5.25" customHeight="1" thickBot="1" x14ac:dyDescent="0.2">
      <c r="A25" s="67"/>
      <c r="B25" s="67"/>
      <c r="C25" s="67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67"/>
      <c r="CZ25" s="67"/>
      <c r="DA25" s="7"/>
    </row>
    <row r="26" spans="1:105" ht="12" customHeight="1" x14ac:dyDescent="0.15">
      <c r="A26" s="152">
        <f>A16+1</f>
        <v>42879</v>
      </c>
      <c r="B26" s="58" t="s">
        <v>11</v>
      </c>
      <c r="C26" s="59" t="s">
        <v>20</v>
      </c>
      <c r="D26" s="60" t="s">
        <v>2</v>
      </c>
      <c r="E26" s="77" t="s">
        <v>2</v>
      </c>
      <c r="F26" s="80">
        <v>0</v>
      </c>
      <c r="G26" s="81"/>
      <c r="H26" s="81"/>
      <c r="I26" s="82"/>
      <c r="J26" s="80">
        <v>4.1666666666666664E-2</v>
      </c>
      <c r="K26" s="81"/>
      <c r="L26" s="81"/>
      <c r="M26" s="81"/>
      <c r="N26" s="80">
        <v>8.3333333333333329E-2</v>
      </c>
      <c r="O26" s="81"/>
      <c r="P26" s="81"/>
      <c r="Q26" s="82"/>
      <c r="R26" s="80">
        <v>0.125</v>
      </c>
      <c r="S26" s="81"/>
      <c r="T26" s="81"/>
      <c r="U26" s="82"/>
      <c r="V26" s="80">
        <v>0.16666666666666666</v>
      </c>
      <c r="W26" s="81"/>
      <c r="X26" s="81"/>
      <c r="Y26" s="82"/>
      <c r="Z26" s="80">
        <v>0.20833333333333334</v>
      </c>
      <c r="AA26" s="81"/>
      <c r="AB26" s="81"/>
      <c r="AC26" s="82"/>
      <c r="AD26" s="80">
        <v>0.25</v>
      </c>
      <c r="AE26" s="81"/>
      <c r="AF26" s="81"/>
      <c r="AG26" s="82"/>
      <c r="AH26" s="80">
        <v>0.29166666666666669</v>
      </c>
      <c r="AI26" s="81"/>
      <c r="AJ26" s="81"/>
      <c r="AK26" s="82"/>
      <c r="AL26" s="80">
        <v>0.33333333333333331</v>
      </c>
      <c r="AM26" s="81"/>
      <c r="AN26" s="81"/>
      <c r="AO26" s="82"/>
      <c r="AP26" s="80">
        <v>0.375</v>
      </c>
      <c r="AQ26" s="81"/>
      <c r="AR26" s="81"/>
      <c r="AS26" s="81"/>
      <c r="AT26" s="80">
        <v>0.41666666666666669</v>
      </c>
      <c r="AU26" s="81"/>
      <c r="AV26" s="81"/>
      <c r="AW26" s="82"/>
      <c r="AX26" s="80">
        <v>0.45833333333333331</v>
      </c>
      <c r="AY26" s="81"/>
      <c r="AZ26" s="81"/>
      <c r="BA26" s="82"/>
      <c r="BB26" s="80">
        <v>0.5</v>
      </c>
      <c r="BC26" s="81"/>
      <c r="BD26" s="81"/>
      <c r="BE26" s="82"/>
      <c r="BF26" s="80">
        <v>0.54166666666666663</v>
      </c>
      <c r="BG26" s="81"/>
      <c r="BH26" s="81"/>
      <c r="BI26" s="82"/>
      <c r="BJ26" s="80">
        <v>0.58333333333333337</v>
      </c>
      <c r="BK26" s="81"/>
      <c r="BL26" s="81"/>
      <c r="BM26" s="82"/>
      <c r="BN26" s="80">
        <v>0.625</v>
      </c>
      <c r="BO26" s="81"/>
      <c r="BP26" s="81"/>
      <c r="BQ26" s="82"/>
      <c r="BR26" s="80">
        <v>0.66666666666666663</v>
      </c>
      <c r="BS26" s="81"/>
      <c r="BT26" s="81"/>
      <c r="BU26" s="82"/>
      <c r="BV26" s="80">
        <v>0.70833333333333337</v>
      </c>
      <c r="BW26" s="81"/>
      <c r="BX26" s="81"/>
      <c r="BY26" s="82"/>
      <c r="BZ26" s="80">
        <v>0.75</v>
      </c>
      <c r="CA26" s="81"/>
      <c r="CB26" s="81"/>
      <c r="CC26" s="82"/>
      <c r="CD26" s="80">
        <v>0.79166666666666663</v>
      </c>
      <c r="CE26" s="81"/>
      <c r="CF26" s="81"/>
      <c r="CG26" s="82"/>
      <c r="CH26" s="80">
        <v>0.83333333333333337</v>
      </c>
      <c r="CI26" s="81"/>
      <c r="CJ26" s="81"/>
      <c r="CK26" s="82"/>
      <c r="CL26" s="80">
        <v>0.875</v>
      </c>
      <c r="CM26" s="81"/>
      <c r="CN26" s="81"/>
      <c r="CO26" s="82"/>
      <c r="CP26" s="80">
        <v>0.91666666666666663</v>
      </c>
      <c r="CQ26" s="81"/>
      <c r="CR26" s="81"/>
      <c r="CS26" s="82"/>
      <c r="CT26" s="80">
        <v>0.95833333333333337</v>
      </c>
      <c r="CU26" s="81"/>
      <c r="CV26" s="81"/>
      <c r="CW26" s="81"/>
      <c r="CX26" s="123" t="s">
        <v>4</v>
      </c>
      <c r="CY26" s="97"/>
      <c r="CZ26" s="98"/>
      <c r="DA26" s="7"/>
    </row>
    <row r="27" spans="1:105" ht="12" customHeight="1" thickBot="1" x14ac:dyDescent="0.2">
      <c r="A27" s="153"/>
      <c r="B27" s="43"/>
      <c r="C27" s="36"/>
      <c r="D27" s="37"/>
      <c r="E27" s="78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>
        <v>1</v>
      </c>
      <c r="BG27" s="41">
        <v>1</v>
      </c>
      <c r="BH27" s="41">
        <v>1</v>
      </c>
      <c r="BI27" s="41">
        <v>1</v>
      </c>
      <c r="BJ27" s="41">
        <v>1</v>
      </c>
      <c r="BK27" s="41">
        <v>1</v>
      </c>
      <c r="BL27" s="41"/>
      <c r="BM27" s="41">
        <v>1</v>
      </c>
      <c r="BN27" s="41">
        <v>1</v>
      </c>
      <c r="BO27" s="41">
        <v>1</v>
      </c>
      <c r="BP27" s="41">
        <v>1</v>
      </c>
      <c r="BQ27" s="41">
        <v>1</v>
      </c>
      <c r="BR27" s="41">
        <v>1</v>
      </c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2"/>
      <c r="CX27" s="99">
        <f>(24*4-COUNTIF(F27:CW27,""))*0.25</f>
        <v>3</v>
      </c>
      <c r="CY27" s="99"/>
      <c r="CZ27" s="61" t="s">
        <v>3</v>
      </c>
      <c r="DA27" s="7"/>
    </row>
    <row r="28" spans="1:105" ht="12" customHeight="1" x14ac:dyDescent="0.15">
      <c r="A28" s="153"/>
      <c r="B28" s="43"/>
      <c r="C28" s="36"/>
      <c r="D28" s="37"/>
      <c r="E28" s="62" t="s">
        <v>5</v>
      </c>
      <c r="F28" s="90" t="s">
        <v>23</v>
      </c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2"/>
      <c r="AL28" s="90" t="s">
        <v>8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2"/>
      <c r="BR28" s="90" t="s">
        <v>7</v>
      </c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6"/>
      <c r="CX28" s="63" t="s">
        <v>6</v>
      </c>
      <c r="CY28" s="64" t="s">
        <v>10</v>
      </c>
      <c r="CZ28" s="65" t="s">
        <v>9</v>
      </c>
      <c r="DA28" s="7"/>
    </row>
    <row r="29" spans="1:105" ht="12" customHeight="1" thickBot="1" x14ac:dyDescent="0.2">
      <c r="A29" s="153"/>
      <c r="B29" s="43"/>
      <c r="C29" s="36"/>
      <c r="D29" s="37"/>
      <c r="E29" s="75">
        <v>1</v>
      </c>
      <c r="F29" s="100" t="s">
        <v>43</v>
      </c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2"/>
      <c r="AL29" s="84" t="s">
        <v>39</v>
      </c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104"/>
      <c r="BR29" s="84" t="s">
        <v>40</v>
      </c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6"/>
      <c r="CX29" s="105"/>
      <c r="CY29" s="113"/>
      <c r="CZ29" s="114"/>
      <c r="DA29" s="7"/>
    </row>
    <row r="30" spans="1:105" ht="12" customHeight="1" x14ac:dyDescent="0.15">
      <c r="A30" s="153"/>
      <c r="B30" s="66" t="s">
        <v>21</v>
      </c>
      <c r="C30" s="124" t="s">
        <v>22</v>
      </c>
      <c r="D30" s="125"/>
      <c r="E30" s="76"/>
      <c r="F30" s="87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111"/>
      <c r="AL30" s="87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111"/>
      <c r="BR30" s="87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9"/>
      <c r="CX30" s="112"/>
      <c r="CY30" s="107"/>
      <c r="CZ30" s="109"/>
      <c r="DA30" s="7"/>
    </row>
    <row r="31" spans="1:105" s="7" customFormat="1" ht="12" customHeight="1" x14ac:dyDescent="0.15">
      <c r="A31" s="153"/>
      <c r="B31" s="43" t="s">
        <v>44</v>
      </c>
      <c r="C31" s="130"/>
      <c r="D31" s="131"/>
      <c r="E31" s="75">
        <v>2</v>
      </c>
      <c r="F31" s="100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2"/>
      <c r="AL31" s="100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2"/>
      <c r="BR31" s="100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3"/>
      <c r="CX31" s="105"/>
      <c r="CY31" s="113"/>
      <c r="CZ31" s="114"/>
    </row>
    <row r="32" spans="1:105" ht="12" customHeight="1" x14ac:dyDescent="0.15">
      <c r="A32" s="153"/>
      <c r="B32" s="73"/>
      <c r="C32" s="126"/>
      <c r="D32" s="127"/>
      <c r="E32" s="76"/>
      <c r="F32" s="87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111"/>
      <c r="AL32" s="87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111"/>
      <c r="BR32" s="87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9"/>
      <c r="CX32" s="115"/>
      <c r="CY32" s="116"/>
      <c r="CZ32" s="117"/>
    </row>
    <row r="33" spans="1:105" ht="12" customHeight="1" x14ac:dyDescent="0.15">
      <c r="A33" s="153"/>
      <c r="B33" s="43"/>
      <c r="C33" s="126"/>
      <c r="D33" s="127"/>
      <c r="E33" s="75">
        <v>3</v>
      </c>
      <c r="F33" s="100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2"/>
      <c r="AL33" s="100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2"/>
      <c r="BR33" s="100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3"/>
      <c r="CX33" s="105"/>
      <c r="CY33" s="107"/>
      <c r="CZ33" s="109"/>
    </row>
    <row r="34" spans="1:105" ht="12" customHeight="1" thickBot="1" x14ac:dyDescent="0.2">
      <c r="A34" s="154"/>
      <c r="B34" s="44"/>
      <c r="C34" s="138"/>
      <c r="D34" s="139"/>
      <c r="E34" s="79"/>
      <c r="F34" s="93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132"/>
      <c r="AL34" s="93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132"/>
      <c r="BR34" s="93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5"/>
      <c r="CX34" s="106"/>
      <c r="CY34" s="108"/>
      <c r="CZ34" s="110"/>
    </row>
    <row r="35" spans="1:105" ht="5.25" customHeight="1" thickBot="1" x14ac:dyDescent="0.2">
      <c r="A35" s="67"/>
      <c r="B35" s="67"/>
      <c r="C35" s="67"/>
      <c r="D35" s="67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9"/>
      <c r="CY35" s="69"/>
      <c r="CZ35" s="69"/>
      <c r="DA35" s="7"/>
    </row>
    <row r="36" spans="1:105" ht="12" customHeight="1" x14ac:dyDescent="0.15">
      <c r="A36" s="152">
        <f>A26+1</f>
        <v>42880</v>
      </c>
      <c r="B36" s="58" t="s">
        <v>11</v>
      </c>
      <c r="C36" s="59" t="s">
        <v>20</v>
      </c>
      <c r="D36" s="60" t="s">
        <v>2</v>
      </c>
      <c r="E36" s="77" t="s">
        <v>2</v>
      </c>
      <c r="F36" s="80">
        <v>0</v>
      </c>
      <c r="G36" s="81"/>
      <c r="H36" s="81"/>
      <c r="I36" s="82"/>
      <c r="J36" s="80">
        <v>4.1666666666666664E-2</v>
      </c>
      <c r="K36" s="81"/>
      <c r="L36" s="81"/>
      <c r="M36" s="81"/>
      <c r="N36" s="80">
        <v>8.3333333333333329E-2</v>
      </c>
      <c r="O36" s="81"/>
      <c r="P36" s="81"/>
      <c r="Q36" s="82"/>
      <c r="R36" s="80">
        <v>0.125</v>
      </c>
      <c r="S36" s="81"/>
      <c r="T36" s="81"/>
      <c r="U36" s="82"/>
      <c r="V36" s="80">
        <v>0.16666666666666666</v>
      </c>
      <c r="W36" s="81"/>
      <c r="X36" s="81"/>
      <c r="Y36" s="82"/>
      <c r="Z36" s="80">
        <v>0.20833333333333334</v>
      </c>
      <c r="AA36" s="81"/>
      <c r="AB36" s="81"/>
      <c r="AC36" s="82"/>
      <c r="AD36" s="80">
        <v>0.25</v>
      </c>
      <c r="AE36" s="81"/>
      <c r="AF36" s="81"/>
      <c r="AG36" s="82"/>
      <c r="AH36" s="80">
        <v>0.29166666666666669</v>
      </c>
      <c r="AI36" s="81"/>
      <c r="AJ36" s="81"/>
      <c r="AK36" s="82"/>
      <c r="AL36" s="80">
        <v>0.33333333333333331</v>
      </c>
      <c r="AM36" s="81"/>
      <c r="AN36" s="81"/>
      <c r="AO36" s="82"/>
      <c r="AP36" s="80">
        <v>0.375</v>
      </c>
      <c r="AQ36" s="81"/>
      <c r="AR36" s="81"/>
      <c r="AS36" s="81"/>
      <c r="AT36" s="80">
        <v>0.41666666666666669</v>
      </c>
      <c r="AU36" s="81"/>
      <c r="AV36" s="81"/>
      <c r="AW36" s="82"/>
      <c r="AX36" s="80">
        <v>0.45833333333333331</v>
      </c>
      <c r="AY36" s="81"/>
      <c r="AZ36" s="81"/>
      <c r="BA36" s="82"/>
      <c r="BB36" s="80">
        <v>0.5</v>
      </c>
      <c r="BC36" s="81"/>
      <c r="BD36" s="81"/>
      <c r="BE36" s="82"/>
      <c r="BF36" s="80">
        <v>0.54166666666666663</v>
      </c>
      <c r="BG36" s="81"/>
      <c r="BH36" s="81"/>
      <c r="BI36" s="82"/>
      <c r="BJ36" s="80">
        <v>0.58333333333333337</v>
      </c>
      <c r="BK36" s="81"/>
      <c r="BL36" s="81"/>
      <c r="BM36" s="82"/>
      <c r="BN36" s="80">
        <v>0.625</v>
      </c>
      <c r="BO36" s="81"/>
      <c r="BP36" s="81"/>
      <c r="BQ36" s="82"/>
      <c r="BR36" s="80">
        <v>0.66666666666666663</v>
      </c>
      <c r="BS36" s="81"/>
      <c r="BT36" s="81"/>
      <c r="BU36" s="82"/>
      <c r="BV36" s="80">
        <v>0.70833333333333337</v>
      </c>
      <c r="BW36" s="81"/>
      <c r="BX36" s="81"/>
      <c r="BY36" s="82"/>
      <c r="BZ36" s="80">
        <v>0.75</v>
      </c>
      <c r="CA36" s="81"/>
      <c r="CB36" s="81"/>
      <c r="CC36" s="82"/>
      <c r="CD36" s="80">
        <v>0.79166666666666663</v>
      </c>
      <c r="CE36" s="81"/>
      <c r="CF36" s="81"/>
      <c r="CG36" s="82"/>
      <c r="CH36" s="80">
        <v>0.83333333333333337</v>
      </c>
      <c r="CI36" s="81"/>
      <c r="CJ36" s="81"/>
      <c r="CK36" s="82"/>
      <c r="CL36" s="80">
        <v>0.875</v>
      </c>
      <c r="CM36" s="81"/>
      <c r="CN36" s="81"/>
      <c r="CO36" s="82"/>
      <c r="CP36" s="80">
        <v>0.91666666666666663</v>
      </c>
      <c r="CQ36" s="81"/>
      <c r="CR36" s="81"/>
      <c r="CS36" s="82"/>
      <c r="CT36" s="80">
        <v>0.95833333333333337</v>
      </c>
      <c r="CU36" s="81"/>
      <c r="CV36" s="81"/>
      <c r="CW36" s="83"/>
      <c r="CX36" s="97" t="s">
        <v>4</v>
      </c>
      <c r="CY36" s="97"/>
      <c r="CZ36" s="98"/>
      <c r="DA36" s="7"/>
    </row>
    <row r="37" spans="1:105" ht="12" customHeight="1" thickBot="1" x14ac:dyDescent="0.2">
      <c r="A37" s="153"/>
      <c r="B37" s="43"/>
      <c r="C37" s="36"/>
      <c r="D37" s="37"/>
      <c r="E37" s="78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2"/>
      <c r="CX37" s="99">
        <f>(24*4-COUNTIF(F37:CW37,""))*0.25</f>
        <v>0</v>
      </c>
      <c r="CY37" s="99"/>
      <c r="CZ37" s="61" t="s">
        <v>3</v>
      </c>
      <c r="DA37" s="7"/>
    </row>
    <row r="38" spans="1:105" ht="12" customHeight="1" x14ac:dyDescent="0.15">
      <c r="A38" s="153"/>
      <c r="B38" s="43"/>
      <c r="C38" s="36"/>
      <c r="D38" s="37"/>
      <c r="E38" s="62" t="s">
        <v>5</v>
      </c>
      <c r="F38" s="90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2"/>
      <c r="AL38" s="90" t="s">
        <v>8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2"/>
      <c r="BR38" s="90" t="s">
        <v>7</v>
      </c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6"/>
      <c r="CX38" s="63" t="s">
        <v>6</v>
      </c>
      <c r="CY38" s="64" t="s">
        <v>10</v>
      </c>
      <c r="CZ38" s="65" t="s">
        <v>9</v>
      </c>
      <c r="DA38" s="7"/>
    </row>
    <row r="39" spans="1:105" ht="12" customHeight="1" thickBot="1" x14ac:dyDescent="0.2">
      <c r="A39" s="153"/>
      <c r="B39" s="43"/>
      <c r="C39" s="36"/>
      <c r="D39" s="37"/>
      <c r="E39" s="75">
        <v>1</v>
      </c>
      <c r="F39" s="100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2"/>
      <c r="AL39" s="100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2"/>
      <c r="BR39" s="84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6"/>
      <c r="CX39" s="105"/>
      <c r="CY39" s="113"/>
      <c r="CZ39" s="114"/>
      <c r="DA39" s="7"/>
    </row>
    <row r="40" spans="1:105" ht="12" customHeight="1" x14ac:dyDescent="0.15">
      <c r="A40" s="153"/>
      <c r="B40" s="66" t="s">
        <v>21</v>
      </c>
      <c r="C40" s="124" t="s">
        <v>22</v>
      </c>
      <c r="D40" s="125"/>
      <c r="E40" s="76"/>
      <c r="F40" s="87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111"/>
      <c r="AL40" s="135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7"/>
      <c r="BR40" s="87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  <c r="CR40" s="88"/>
      <c r="CS40" s="88"/>
      <c r="CT40" s="88"/>
      <c r="CU40" s="88"/>
      <c r="CV40" s="88"/>
      <c r="CW40" s="89"/>
      <c r="CX40" s="112"/>
      <c r="CY40" s="107"/>
      <c r="CZ40" s="109"/>
      <c r="DA40" s="7"/>
    </row>
    <row r="41" spans="1:105" ht="12" customHeight="1" x14ac:dyDescent="0.15">
      <c r="A41" s="153"/>
      <c r="B41" s="43" t="s">
        <v>54</v>
      </c>
      <c r="C41" s="126"/>
      <c r="D41" s="127"/>
      <c r="E41" s="75">
        <v>2</v>
      </c>
      <c r="F41" s="100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2"/>
      <c r="AL41" s="100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2"/>
      <c r="BR41" s="100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3"/>
      <c r="CX41" s="105"/>
      <c r="CY41" s="113"/>
      <c r="CZ41" s="114"/>
      <c r="DA41" s="7"/>
    </row>
    <row r="42" spans="1:105" ht="12" customHeight="1" x14ac:dyDescent="0.15">
      <c r="A42" s="153"/>
      <c r="B42" s="43"/>
      <c r="C42" s="126"/>
      <c r="D42" s="127"/>
      <c r="E42" s="76"/>
      <c r="F42" s="87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111"/>
      <c r="AL42" s="87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111"/>
      <c r="BR42" s="87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  <c r="CW42" s="89"/>
      <c r="CX42" s="115"/>
      <c r="CY42" s="116"/>
      <c r="CZ42" s="117"/>
      <c r="DA42" s="7"/>
    </row>
    <row r="43" spans="1:105" ht="12" customHeight="1" x14ac:dyDescent="0.15">
      <c r="A43" s="153"/>
      <c r="B43" s="73"/>
      <c r="C43" s="126"/>
      <c r="D43" s="127"/>
      <c r="E43" s="75">
        <v>3</v>
      </c>
      <c r="F43" s="100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2"/>
      <c r="AL43" s="100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2"/>
      <c r="BR43" s="100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3"/>
      <c r="CX43" s="105"/>
      <c r="CY43" s="107"/>
      <c r="CZ43" s="109"/>
      <c r="DA43" s="7"/>
    </row>
    <row r="44" spans="1:105" s="7" customFormat="1" ht="12" customHeight="1" thickBot="1" x14ac:dyDescent="0.2">
      <c r="A44" s="154"/>
      <c r="B44" s="44"/>
      <c r="C44" s="128"/>
      <c r="D44" s="129"/>
      <c r="E44" s="79"/>
      <c r="F44" s="87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111"/>
      <c r="AL44" s="93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132"/>
      <c r="BR44" s="93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5"/>
      <c r="CX44" s="106"/>
      <c r="CY44" s="108"/>
      <c r="CZ44" s="110"/>
    </row>
    <row r="45" spans="1:105" ht="5.25" customHeight="1" thickBot="1" x14ac:dyDescent="0.2">
      <c r="A45" s="67"/>
      <c r="B45" s="67"/>
      <c r="C45" s="67"/>
      <c r="D45" s="74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67"/>
      <c r="CY45" s="67"/>
      <c r="CZ45" s="67"/>
    </row>
    <row r="46" spans="1:105" ht="12" customHeight="1" x14ac:dyDescent="0.15">
      <c r="A46" s="152">
        <f>A36+1</f>
        <v>42881</v>
      </c>
      <c r="B46" s="58" t="s">
        <v>11</v>
      </c>
      <c r="C46" s="59" t="s">
        <v>20</v>
      </c>
      <c r="D46" s="60" t="s">
        <v>2</v>
      </c>
      <c r="E46" s="77" t="s">
        <v>2</v>
      </c>
      <c r="F46" s="80">
        <v>0</v>
      </c>
      <c r="G46" s="81"/>
      <c r="H46" s="81"/>
      <c r="I46" s="82"/>
      <c r="J46" s="80">
        <v>4.1666666666666664E-2</v>
      </c>
      <c r="K46" s="81"/>
      <c r="L46" s="81"/>
      <c r="M46" s="81"/>
      <c r="N46" s="80">
        <v>8.3333333333333329E-2</v>
      </c>
      <c r="O46" s="81"/>
      <c r="P46" s="81"/>
      <c r="Q46" s="82"/>
      <c r="R46" s="80">
        <v>0.125</v>
      </c>
      <c r="S46" s="81"/>
      <c r="T46" s="81"/>
      <c r="U46" s="82"/>
      <c r="V46" s="80">
        <v>0.16666666666666666</v>
      </c>
      <c r="W46" s="81"/>
      <c r="X46" s="81"/>
      <c r="Y46" s="82"/>
      <c r="Z46" s="80">
        <v>0.20833333333333334</v>
      </c>
      <c r="AA46" s="81"/>
      <c r="AB46" s="81"/>
      <c r="AC46" s="82"/>
      <c r="AD46" s="80">
        <v>0.25</v>
      </c>
      <c r="AE46" s="81"/>
      <c r="AF46" s="81"/>
      <c r="AG46" s="82"/>
      <c r="AH46" s="80">
        <v>0.29166666666666669</v>
      </c>
      <c r="AI46" s="81"/>
      <c r="AJ46" s="81"/>
      <c r="AK46" s="82"/>
      <c r="AL46" s="80">
        <v>0.33333333333333331</v>
      </c>
      <c r="AM46" s="81"/>
      <c r="AN46" s="81"/>
      <c r="AO46" s="82"/>
      <c r="AP46" s="80">
        <v>0.375</v>
      </c>
      <c r="AQ46" s="81"/>
      <c r="AR46" s="81"/>
      <c r="AS46" s="81"/>
      <c r="AT46" s="80">
        <v>0.41666666666666669</v>
      </c>
      <c r="AU46" s="81"/>
      <c r="AV46" s="81"/>
      <c r="AW46" s="82"/>
      <c r="AX46" s="80">
        <v>0.45833333333333331</v>
      </c>
      <c r="AY46" s="81"/>
      <c r="AZ46" s="81"/>
      <c r="BA46" s="82"/>
      <c r="BB46" s="80">
        <v>0.5</v>
      </c>
      <c r="BC46" s="81"/>
      <c r="BD46" s="81"/>
      <c r="BE46" s="82"/>
      <c r="BF46" s="80">
        <v>0.54166666666666663</v>
      </c>
      <c r="BG46" s="81"/>
      <c r="BH46" s="81"/>
      <c r="BI46" s="82"/>
      <c r="BJ46" s="80">
        <v>0.58333333333333337</v>
      </c>
      <c r="BK46" s="81"/>
      <c r="BL46" s="81"/>
      <c r="BM46" s="82"/>
      <c r="BN46" s="80">
        <v>0.625</v>
      </c>
      <c r="BO46" s="81"/>
      <c r="BP46" s="81"/>
      <c r="BQ46" s="82"/>
      <c r="BR46" s="80">
        <v>0.66666666666666663</v>
      </c>
      <c r="BS46" s="81"/>
      <c r="BT46" s="81"/>
      <c r="BU46" s="82"/>
      <c r="BV46" s="80">
        <v>0.70833333333333337</v>
      </c>
      <c r="BW46" s="81"/>
      <c r="BX46" s="81"/>
      <c r="BY46" s="82"/>
      <c r="BZ46" s="80">
        <v>0.75</v>
      </c>
      <c r="CA46" s="81"/>
      <c r="CB46" s="81"/>
      <c r="CC46" s="82"/>
      <c r="CD46" s="80">
        <v>0.79166666666666663</v>
      </c>
      <c r="CE46" s="81"/>
      <c r="CF46" s="81"/>
      <c r="CG46" s="82"/>
      <c r="CH46" s="80">
        <v>0.83333333333333337</v>
      </c>
      <c r="CI46" s="81"/>
      <c r="CJ46" s="81"/>
      <c r="CK46" s="82"/>
      <c r="CL46" s="80">
        <v>0.875</v>
      </c>
      <c r="CM46" s="81"/>
      <c r="CN46" s="81"/>
      <c r="CO46" s="82"/>
      <c r="CP46" s="80">
        <v>0.91666666666666663</v>
      </c>
      <c r="CQ46" s="81"/>
      <c r="CR46" s="81"/>
      <c r="CS46" s="82"/>
      <c r="CT46" s="80">
        <v>0.95833333333333337</v>
      </c>
      <c r="CU46" s="81"/>
      <c r="CV46" s="81"/>
      <c r="CW46" s="83"/>
      <c r="CX46" s="97" t="s">
        <v>4</v>
      </c>
      <c r="CY46" s="97"/>
      <c r="CZ46" s="98"/>
    </row>
    <row r="47" spans="1:105" ht="12" customHeight="1" thickBot="1" x14ac:dyDescent="0.2">
      <c r="A47" s="153"/>
      <c r="B47" s="43"/>
      <c r="C47" s="36"/>
      <c r="D47" s="37"/>
      <c r="E47" s="78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>
        <v>1</v>
      </c>
      <c r="BP47" s="41">
        <v>1</v>
      </c>
      <c r="BQ47" s="41">
        <v>1</v>
      </c>
      <c r="BR47" s="41">
        <v>1</v>
      </c>
      <c r="BS47" s="41">
        <v>1</v>
      </c>
      <c r="BT47" s="41">
        <v>1</v>
      </c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2"/>
      <c r="CX47" s="99">
        <f>(24*4-COUNTIF(F47:CW47,""))*0.25</f>
        <v>1.5</v>
      </c>
      <c r="CY47" s="99"/>
      <c r="CZ47" s="61" t="s">
        <v>3</v>
      </c>
    </row>
    <row r="48" spans="1:105" ht="12" customHeight="1" x14ac:dyDescent="0.15">
      <c r="A48" s="153"/>
      <c r="B48" s="43"/>
      <c r="C48" s="36"/>
      <c r="D48" s="37"/>
      <c r="E48" s="62" t="s">
        <v>5</v>
      </c>
      <c r="F48" s="90" t="s">
        <v>23</v>
      </c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2"/>
      <c r="AL48" s="90" t="s">
        <v>8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2"/>
      <c r="BR48" s="90" t="s">
        <v>7</v>
      </c>
      <c r="BS48" s="91"/>
      <c r="BT48" s="91"/>
      <c r="BU48" s="91"/>
      <c r="BV48" s="91"/>
      <c r="BW48" s="91"/>
      <c r="BX48" s="91"/>
      <c r="BY48" s="91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6"/>
      <c r="CX48" s="63" t="s">
        <v>6</v>
      </c>
      <c r="CY48" s="64" t="s">
        <v>10</v>
      </c>
      <c r="CZ48" s="65" t="s">
        <v>9</v>
      </c>
      <c r="DA48" s="7"/>
    </row>
    <row r="49" spans="1:105" ht="12" customHeight="1" thickBot="1" x14ac:dyDescent="0.2">
      <c r="A49" s="153"/>
      <c r="B49" s="43"/>
      <c r="C49" s="36"/>
      <c r="D49" s="37"/>
      <c r="E49" s="75">
        <v>1</v>
      </c>
      <c r="F49" s="100" t="s">
        <v>57</v>
      </c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2"/>
      <c r="AL49" s="84" t="s">
        <v>52</v>
      </c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104"/>
      <c r="BR49" s="84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6"/>
      <c r="CX49" s="105"/>
      <c r="CY49" s="113"/>
      <c r="CZ49" s="114"/>
      <c r="DA49" s="7"/>
    </row>
    <row r="50" spans="1:105" ht="12" customHeight="1" x14ac:dyDescent="0.15">
      <c r="A50" s="153"/>
      <c r="B50" s="66" t="s">
        <v>21</v>
      </c>
      <c r="C50" s="124" t="s">
        <v>22</v>
      </c>
      <c r="D50" s="125"/>
      <c r="E50" s="76"/>
      <c r="F50" s="87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111"/>
      <c r="AL50" s="87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111"/>
      <c r="BR50" s="87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9"/>
      <c r="CX50" s="112"/>
      <c r="CY50" s="107"/>
      <c r="CZ50" s="109"/>
      <c r="DA50" s="7"/>
    </row>
    <row r="51" spans="1:105" ht="12" customHeight="1" x14ac:dyDescent="0.15">
      <c r="A51" s="153"/>
      <c r="B51" s="73" t="s">
        <v>56</v>
      </c>
      <c r="C51" s="130"/>
      <c r="D51" s="131"/>
      <c r="E51" s="75">
        <v>2</v>
      </c>
      <c r="F51" s="100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2"/>
      <c r="AL51" s="100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2"/>
      <c r="BR51" s="100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  <c r="CS51" s="101"/>
      <c r="CT51" s="101"/>
      <c r="CU51" s="101"/>
      <c r="CV51" s="101"/>
      <c r="CW51" s="103"/>
      <c r="CX51" s="105"/>
      <c r="CY51" s="113"/>
      <c r="CZ51" s="114"/>
      <c r="DA51" s="7"/>
    </row>
    <row r="52" spans="1:105" ht="12" customHeight="1" x14ac:dyDescent="0.15">
      <c r="A52" s="153"/>
      <c r="B52" s="43"/>
      <c r="C52" s="133"/>
      <c r="D52" s="134"/>
      <c r="E52" s="76"/>
      <c r="F52" s="87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111"/>
      <c r="AL52" s="87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111"/>
      <c r="BR52" s="87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9"/>
      <c r="CX52" s="115"/>
      <c r="CY52" s="116"/>
      <c r="CZ52" s="117"/>
      <c r="DA52" s="7"/>
    </row>
    <row r="53" spans="1:105" ht="12" customHeight="1" x14ac:dyDescent="0.15">
      <c r="A53" s="153"/>
      <c r="B53" s="43"/>
      <c r="C53" s="126"/>
      <c r="D53" s="127"/>
      <c r="E53" s="75">
        <v>3</v>
      </c>
      <c r="F53" s="100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2"/>
      <c r="AL53" s="100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1"/>
      <c r="BP53" s="101"/>
      <c r="BQ53" s="102"/>
      <c r="BR53" s="100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  <c r="CS53" s="101"/>
      <c r="CT53" s="101"/>
      <c r="CU53" s="101"/>
      <c r="CV53" s="101"/>
      <c r="CW53" s="103"/>
      <c r="CX53" s="105"/>
      <c r="CY53" s="107"/>
      <c r="CZ53" s="109"/>
      <c r="DA53" s="7"/>
    </row>
    <row r="54" spans="1:105" ht="12" customHeight="1" thickBot="1" x14ac:dyDescent="0.2">
      <c r="A54" s="154"/>
      <c r="B54" s="44"/>
      <c r="C54" s="138"/>
      <c r="D54" s="139"/>
      <c r="E54" s="79"/>
      <c r="F54" s="93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132"/>
      <c r="AL54" s="93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132"/>
      <c r="BR54" s="93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5"/>
      <c r="CX54" s="106"/>
      <c r="CY54" s="108"/>
      <c r="CZ54" s="110"/>
      <c r="DA54" s="7"/>
    </row>
    <row r="55" spans="1:105" ht="5.25" customHeight="1" thickBot="1" x14ac:dyDescent="0.2">
      <c r="A55" s="67"/>
      <c r="B55" s="67"/>
      <c r="C55" s="67"/>
      <c r="D55" s="67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9"/>
      <c r="CY55" s="69"/>
      <c r="CZ55" s="69"/>
      <c r="DA55" s="7"/>
    </row>
    <row r="56" spans="1:105" ht="12" customHeight="1" x14ac:dyDescent="0.15">
      <c r="A56" s="152">
        <f>A46+1</f>
        <v>42882</v>
      </c>
      <c r="B56" s="58" t="s">
        <v>11</v>
      </c>
      <c r="C56" s="59" t="s">
        <v>20</v>
      </c>
      <c r="D56" s="60" t="s">
        <v>2</v>
      </c>
      <c r="E56" s="77" t="s">
        <v>2</v>
      </c>
      <c r="F56" s="80">
        <v>0</v>
      </c>
      <c r="G56" s="81"/>
      <c r="H56" s="81"/>
      <c r="I56" s="82"/>
      <c r="J56" s="80">
        <v>4.1666666666666664E-2</v>
      </c>
      <c r="K56" s="81"/>
      <c r="L56" s="81"/>
      <c r="M56" s="81"/>
      <c r="N56" s="80">
        <v>8.3333333333333329E-2</v>
      </c>
      <c r="O56" s="81"/>
      <c r="P56" s="81"/>
      <c r="Q56" s="82"/>
      <c r="R56" s="80">
        <v>0.125</v>
      </c>
      <c r="S56" s="81"/>
      <c r="T56" s="81"/>
      <c r="U56" s="82"/>
      <c r="V56" s="80">
        <v>0.16666666666666666</v>
      </c>
      <c r="W56" s="81"/>
      <c r="X56" s="81"/>
      <c r="Y56" s="82"/>
      <c r="Z56" s="80">
        <v>0.20833333333333334</v>
      </c>
      <c r="AA56" s="81"/>
      <c r="AB56" s="81"/>
      <c r="AC56" s="82"/>
      <c r="AD56" s="80">
        <v>0.25</v>
      </c>
      <c r="AE56" s="81"/>
      <c r="AF56" s="81"/>
      <c r="AG56" s="82"/>
      <c r="AH56" s="80">
        <v>0.29166666666666669</v>
      </c>
      <c r="AI56" s="81"/>
      <c r="AJ56" s="81"/>
      <c r="AK56" s="82"/>
      <c r="AL56" s="80">
        <v>0.33333333333333331</v>
      </c>
      <c r="AM56" s="81"/>
      <c r="AN56" s="81"/>
      <c r="AO56" s="82"/>
      <c r="AP56" s="80">
        <v>0.375</v>
      </c>
      <c r="AQ56" s="81"/>
      <c r="AR56" s="81"/>
      <c r="AS56" s="81"/>
      <c r="AT56" s="80">
        <v>0.41666666666666669</v>
      </c>
      <c r="AU56" s="81"/>
      <c r="AV56" s="81"/>
      <c r="AW56" s="82"/>
      <c r="AX56" s="80">
        <v>0.45833333333333331</v>
      </c>
      <c r="AY56" s="81"/>
      <c r="AZ56" s="81"/>
      <c r="BA56" s="82"/>
      <c r="BB56" s="80">
        <v>0.5</v>
      </c>
      <c r="BC56" s="81"/>
      <c r="BD56" s="81"/>
      <c r="BE56" s="82"/>
      <c r="BF56" s="80">
        <v>0.54166666666666663</v>
      </c>
      <c r="BG56" s="81"/>
      <c r="BH56" s="81"/>
      <c r="BI56" s="82"/>
      <c r="BJ56" s="80">
        <v>0.58333333333333337</v>
      </c>
      <c r="BK56" s="81"/>
      <c r="BL56" s="81"/>
      <c r="BM56" s="82"/>
      <c r="BN56" s="80">
        <v>0.625</v>
      </c>
      <c r="BO56" s="81"/>
      <c r="BP56" s="81"/>
      <c r="BQ56" s="82"/>
      <c r="BR56" s="80">
        <v>0.66666666666666663</v>
      </c>
      <c r="BS56" s="81"/>
      <c r="BT56" s="81"/>
      <c r="BU56" s="82"/>
      <c r="BV56" s="80">
        <v>0.70833333333333337</v>
      </c>
      <c r="BW56" s="81"/>
      <c r="BX56" s="81"/>
      <c r="BY56" s="82"/>
      <c r="BZ56" s="80">
        <v>0.75</v>
      </c>
      <c r="CA56" s="81"/>
      <c r="CB56" s="81"/>
      <c r="CC56" s="82"/>
      <c r="CD56" s="80">
        <v>0.79166666666666663</v>
      </c>
      <c r="CE56" s="81"/>
      <c r="CF56" s="81"/>
      <c r="CG56" s="82"/>
      <c r="CH56" s="80">
        <v>0.83333333333333337</v>
      </c>
      <c r="CI56" s="81"/>
      <c r="CJ56" s="81"/>
      <c r="CK56" s="82"/>
      <c r="CL56" s="80">
        <v>0.875</v>
      </c>
      <c r="CM56" s="81"/>
      <c r="CN56" s="81"/>
      <c r="CO56" s="82"/>
      <c r="CP56" s="80">
        <v>0.91666666666666663</v>
      </c>
      <c r="CQ56" s="81"/>
      <c r="CR56" s="81"/>
      <c r="CS56" s="82"/>
      <c r="CT56" s="80">
        <v>0.95833333333333337</v>
      </c>
      <c r="CU56" s="81"/>
      <c r="CV56" s="81"/>
      <c r="CW56" s="83"/>
      <c r="CX56" s="97" t="s">
        <v>4</v>
      </c>
      <c r="CY56" s="97"/>
      <c r="CZ56" s="98"/>
      <c r="DA56" s="7"/>
    </row>
    <row r="57" spans="1:105" s="7" customFormat="1" ht="12" customHeight="1" thickBot="1" x14ac:dyDescent="0.2">
      <c r="A57" s="153"/>
      <c r="B57" s="43"/>
      <c r="C57" s="36"/>
      <c r="D57" s="37"/>
      <c r="E57" s="78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2"/>
      <c r="CX57" s="99">
        <f>(24*4-COUNTIF(F57:CW57,""))*0.25</f>
        <v>0</v>
      </c>
      <c r="CY57" s="99"/>
      <c r="CZ57" s="61" t="s">
        <v>3</v>
      </c>
    </row>
    <row r="58" spans="1:105" ht="12" customHeight="1" x14ac:dyDescent="0.15">
      <c r="A58" s="153"/>
      <c r="B58" s="43"/>
      <c r="C58" s="36"/>
      <c r="D58" s="37"/>
      <c r="E58" s="62" t="s">
        <v>5</v>
      </c>
      <c r="F58" s="90" t="s">
        <v>23</v>
      </c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2"/>
      <c r="AL58" s="90" t="s">
        <v>8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2"/>
      <c r="BR58" s="90" t="s">
        <v>7</v>
      </c>
      <c r="BS58" s="91"/>
      <c r="BT58" s="91"/>
      <c r="BU58" s="91"/>
      <c r="BV58" s="91"/>
      <c r="BW58" s="91"/>
      <c r="BX58" s="91"/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6"/>
      <c r="CX58" s="63" t="s">
        <v>6</v>
      </c>
      <c r="CY58" s="64" t="s">
        <v>10</v>
      </c>
      <c r="CZ58" s="65" t="s">
        <v>9</v>
      </c>
    </row>
    <row r="59" spans="1:105" ht="12" customHeight="1" thickBot="1" x14ac:dyDescent="0.2">
      <c r="A59" s="153"/>
      <c r="B59" s="43"/>
      <c r="C59" s="36"/>
      <c r="D59" s="37"/>
      <c r="E59" s="75">
        <v>1</v>
      </c>
      <c r="F59" s="100" t="s">
        <v>52</v>
      </c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2"/>
      <c r="AL59" s="100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1"/>
      <c r="BP59" s="101"/>
      <c r="BQ59" s="102"/>
      <c r="BR59" s="84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6"/>
      <c r="CX59" s="105"/>
      <c r="CY59" s="113"/>
      <c r="CZ59" s="114"/>
    </row>
    <row r="60" spans="1:105" ht="12" customHeight="1" x14ac:dyDescent="0.15">
      <c r="A60" s="153"/>
      <c r="B60" s="66" t="s">
        <v>21</v>
      </c>
      <c r="C60" s="124" t="s">
        <v>22</v>
      </c>
      <c r="D60" s="125"/>
      <c r="E60" s="76"/>
      <c r="F60" s="87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111"/>
      <c r="AL60" s="87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111"/>
      <c r="BR60" s="87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  <c r="CW60" s="89"/>
      <c r="CX60" s="112"/>
      <c r="CY60" s="107"/>
      <c r="CZ60" s="109"/>
    </row>
    <row r="61" spans="1:105" ht="12" customHeight="1" x14ac:dyDescent="0.15">
      <c r="A61" s="153"/>
      <c r="B61" s="73" t="s">
        <v>51</v>
      </c>
      <c r="C61" s="130"/>
      <c r="D61" s="131"/>
      <c r="E61" s="75">
        <v>2</v>
      </c>
      <c r="F61" s="100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2"/>
      <c r="AL61" s="84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104"/>
      <c r="BR61" s="100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  <c r="CS61" s="101"/>
      <c r="CT61" s="101"/>
      <c r="CU61" s="101"/>
      <c r="CV61" s="101"/>
      <c r="CW61" s="103"/>
      <c r="CX61" s="105"/>
      <c r="CY61" s="113"/>
      <c r="CZ61" s="114"/>
      <c r="DA61" s="7"/>
    </row>
    <row r="62" spans="1:105" ht="12" customHeight="1" x14ac:dyDescent="0.15">
      <c r="A62" s="153"/>
      <c r="B62" s="43"/>
      <c r="C62" s="126"/>
      <c r="D62" s="127"/>
      <c r="E62" s="76"/>
      <c r="F62" s="87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111"/>
      <c r="AL62" s="87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111"/>
      <c r="BR62" s="87"/>
      <c r="BS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  <c r="CE62" s="88"/>
      <c r="CF62" s="88"/>
      <c r="CG62" s="88"/>
      <c r="CH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CU62" s="88"/>
      <c r="CV62" s="88"/>
      <c r="CW62" s="89"/>
      <c r="CX62" s="115"/>
      <c r="CY62" s="116"/>
      <c r="CZ62" s="117"/>
      <c r="DA62" s="7"/>
    </row>
    <row r="63" spans="1:105" ht="12" customHeight="1" x14ac:dyDescent="0.15">
      <c r="A63" s="153"/>
      <c r="B63" s="43"/>
      <c r="C63" s="126"/>
      <c r="D63" s="127"/>
      <c r="E63" s="75">
        <v>3</v>
      </c>
      <c r="F63" s="100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2"/>
      <c r="AL63" s="100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2"/>
      <c r="BR63" s="100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  <c r="CS63" s="101"/>
      <c r="CT63" s="101"/>
      <c r="CU63" s="101"/>
      <c r="CV63" s="101"/>
      <c r="CW63" s="103"/>
      <c r="CX63" s="105"/>
      <c r="CY63" s="107"/>
      <c r="CZ63" s="109"/>
      <c r="DA63" s="7"/>
    </row>
    <row r="64" spans="1:105" ht="12" customHeight="1" thickBot="1" x14ac:dyDescent="0.2">
      <c r="A64" s="154"/>
      <c r="B64" s="44"/>
      <c r="C64" s="138"/>
      <c r="D64" s="139"/>
      <c r="E64" s="79"/>
      <c r="F64" s="87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111"/>
      <c r="AL64" s="93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132"/>
      <c r="BR64" s="93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5"/>
      <c r="CX64" s="106"/>
      <c r="CY64" s="108"/>
      <c r="CZ64" s="110"/>
      <c r="DA64" s="7"/>
    </row>
    <row r="65" spans="1:105" ht="5.25" customHeight="1" thickBot="1" x14ac:dyDescent="0.2">
      <c r="A65" s="67"/>
      <c r="B65" s="67"/>
      <c r="C65" s="67"/>
      <c r="D65" s="72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2"/>
      <c r="CZ65" s="67"/>
      <c r="DA65" s="7"/>
    </row>
    <row r="66" spans="1:105" ht="12" customHeight="1" x14ac:dyDescent="0.15">
      <c r="A66" s="152">
        <f>A56+1</f>
        <v>42883</v>
      </c>
      <c r="B66" s="58" t="s">
        <v>29</v>
      </c>
      <c r="C66" s="59" t="s">
        <v>20</v>
      </c>
      <c r="D66" s="60" t="s">
        <v>2</v>
      </c>
      <c r="E66" s="77" t="s">
        <v>2</v>
      </c>
      <c r="F66" s="80">
        <v>0</v>
      </c>
      <c r="G66" s="81"/>
      <c r="H66" s="81"/>
      <c r="I66" s="82"/>
      <c r="J66" s="80">
        <v>4.1666666666666664E-2</v>
      </c>
      <c r="K66" s="81"/>
      <c r="L66" s="81"/>
      <c r="M66" s="81"/>
      <c r="N66" s="80">
        <v>8.3333333333333329E-2</v>
      </c>
      <c r="O66" s="81"/>
      <c r="P66" s="81"/>
      <c r="Q66" s="82"/>
      <c r="R66" s="80">
        <v>0.125</v>
      </c>
      <c r="S66" s="81"/>
      <c r="T66" s="81"/>
      <c r="U66" s="82"/>
      <c r="V66" s="80">
        <v>0.16666666666666666</v>
      </c>
      <c r="W66" s="81"/>
      <c r="X66" s="81"/>
      <c r="Y66" s="82"/>
      <c r="Z66" s="80">
        <v>0.20833333333333334</v>
      </c>
      <c r="AA66" s="81"/>
      <c r="AB66" s="81"/>
      <c r="AC66" s="82"/>
      <c r="AD66" s="80">
        <v>0.25</v>
      </c>
      <c r="AE66" s="81"/>
      <c r="AF66" s="81"/>
      <c r="AG66" s="82"/>
      <c r="AH66" s="80">
        <v>0.29166666666666669</v>
      </c>
      <c r="AI66" s="81"/>
      <c r="AJ66" s="81"/>
      <c r="AK66" s="82"/>
      <c r="AL66" s="80">
        <v>0.33333333333333331</v>
      </c>
      <c r="AM66" s="81"/>
      <c r="AN66" s="81"/>
      <c r="AO66" s="82"/>
      <c r="AP66" s="80">
        <v>0.375</v>
      </c>
      <c r="AQ66" s="81"/>
      <c r="AR66" s="81"/>
      <c r="AS66" s="81"/>
      <c r="AT66" s="80">
        <v>0.41666666666666669</v>
      </c>
      <c r="AU66" s="81"/>
      <c r="AV66" s="81"/>
      <c r="AW66" s="82"/>
      <c r="AX66" s="80">
        <v>0.45833333333333331</v>
      </c>
      <c r="AY66" s="81"/>
      <c r="AZ66" s="81"/>
      <c r="BA66" s="82"/>
      <c r="BB66" s="80">
        <v>0.5</v>
      </c>
      <c r="BC66" s="81"/>
      <c r="BD66" s="81"/>
      <c r="BE66" s="82"/>
      <c r="BF66" s="80">
        <v>0.54166666666666663</v>
      </c>
      <c r="BG66" s="81"/>
      <c r="BH66" s="81"/>
      <c r="BI66" s="82"/>
      <c r="BJ66" s="80">
        <v>0.58333333333333337</v>
      </c>
      <c r="BK66" s="81"/>
      <c r="BL66" s="81"/>
      <c r="BM66" s="82"/>
      <c r="BN66" s="80">
        <v>0.625</v>
      </c>
      <c r="BO66" s="81"/>
      <c r="BP66" s="81"/>
      <c r="BQ66" s="82"/>
      <c r="BR66" s="80">
        <v>0.66666666666666663</v>
      </c>
      <c r="BS66" s="81"/>
      <c r="BT66" s="81"/>
      <c r="BU66" s="82"/>
      <c r="BV66" s="80">
        <v>0.70833333333333337</v>
      </c>
      <c r="BW66" s="81"/>
      <c r="BX66" s="81"/>
      <c r="BY66" s="82"/>
      <c r="BZ66" s="80">
        <v>0.75</v>
      </c>
      <c r="CA66" s="81"/>
      <c r="CB66" s="81"/>
      <c r="CC66" s="82"/>
      <c r="CD66" s="80">
        <v>0.79166666666666663</v>
      </c>
      <c r="CE66" s="81"/>
      <c r="CF66" s="81"/>
      <c r="CG66" s="82"/>
      <c r="CH66" s="80">
        <v>0.83333333333333337</v>
      </c>
      <c r="CI66" s="81"/>
      <c r="CJ66" s="81"/>
      <c r="CK66" s="82"/>
      <c r="CL66" s="80">
        <v>0.875</v>
      </c>
      <c r="CM66" s="81"/>
      <c r="CN66" s="81"/>
      <c r="CO66" s="82"/>
      <c r="CP66" s="80">
        <v>0.91666666666666663</v>
      </c>
      <c r="CQ66" s="81"/>
      <c r="CR66" s="81"/>
      <c r="CS66" s="82"/>
      <c r="CT66" s="80">
        <v>0.95833333333333337</v>
      </c>
      <c r="CU66" s="81"/>
      <c r="CV66" s="81"/>
      <c r="CW66" s="83"/>
      <c r="CX66" s="97" t="s">
        <v>4</v>
      </c>
      <c r="CY66" s="97"/>
      <c r="CZ66" s="98"/>
      <c r="DA66" s="7"/>
    </row>
    <row r="67" spans="1:105" ht="12" customHeight="1" thickBot="1" x14ac:dyDescent="0.2">
      <c r="A67" s="153"/>
      <c r="B67" s="43"/>
      <c r="C67" s="36"/>
      <c r="D67" s="37"/>
      <c r="E67" s="78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2"/>
      <c r="CX67" s="99">
        <f>(24*4-COUNTIF(F67:CW67,""))*0.25</f>
        <v>0</v>
      </c>
      <c r="CY67" s="99"/>
      <c r="CZ67" s="61" t="s">
        <v>3</v>
      </c>
      <c r="DA67" s="7"/>
    </row>
    <row r="68" spans="1:105" ht="12" customHeight="1" x14ac:dyDescent="0.15">
      <c r="A68" s="153"/>
      <c r="B68" s="43"/>
      <c r="C68" s="36"/>
      <c r="D68" s="37"/>
      <c r="E68" s="62" t="s">
        <v>5</v>
      </c>
      <c r="F68" s="90" t="s">
        <v>23</v>
      </c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2"/>
      <c r="AL68" s="90" t="s">
        <v>8</v>
      </c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2"/>
      <c r="BR68" s="90" t="s">
        <v>7</v>
      </c>
      <c r="BS68" s="91"/>
      <c r="BT68" s="91"/>
      <c r="BU68" s="91"/>
      <c r="BV68" s="91"/>
      <c r="BW68" s="91"/>
      <c r="BX68" s="91"/>
      <c r="BY68" s="91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1"/>
      <c r="CL68" s="91"/>
      <c r="CM68" s="91"/>
      <c r="CN68" s="91"/>
      <c r="CO68" s="91"/>
      <c r="CP68" s="91"/>
      <c r="CQ68" s="91"/>
      <c r="CR68" s="91"/>
      <c r="CS68" s="91"/>
      <c r="CT68" s="91"/>
      <c r="CU68" s="91"/>
      <c r="CV68" s="91"/>
      <c r="CW68" s="96"/>
      <c r="CX68" s="63" t="s">
        <v>6</v>
      </c>
      <c r="CY68" s="64" t="s">
        <v>10</v>
      </c>
      <c r="CZ68" s="65" t="s">
        <v>9</v>
      </c>
      <c r="DA68" s="7"/>
    </row>
    <row r="69" spans="1:105" ht="12" customHeight="1" thickBot="1" x14ac:dyDescent="0.2">
      <c r="A69" s="153"/>
      <c r="B69" s="44"/>
      <c r="C69" s="36"/>
      <c r="D69" s="37"/>
      <c r="E69" s="75">
        <v>1</v>
      </c>
      <c r="F69" s="100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2"/>
      <c r="AL69" s="84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104"/>
      <c r="BR69" s="84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6"/>
      <c r="CX69" s="105"/>
      <c r="CY69" s="113"/>
      <c r="CZ69" s="114"/>
      <c r="DA69" s="7"/>
    </row>
    <row r="70" spans="1:105" ht="12" customHeight="1" x14ac:dyDescent="0.15">
      <c r="A70" s="153"/>
      <c r="B70" s="66" t="s">
        <v>21</v>
      </c>
      <c r="C70" s="124" t="s">
        <v>22</v>
      </c>
      <c r="D70" s="125"/>
      <c r="E70" s="76"/>
      <c r="F70" s="87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111"/>
      <c r="AL70" s="87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111"/>
      <c r="BR70" s="87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  <c r="CG70" s="88"/>
      <c r="CH70" s="88"/>
      <c r="CI70" s="88"/>
      <c r="CJ70" s="88"/>
      <c r="CK70" s="88"/>
      <c r="CL70" s="88"/>
      <c r="CM70" s="88"/>
      <c r="CN70" s="88"/>
      <c r="CO70" s="88"/>
      <c r="CP70" s="88"/>
      <c r="CQ70" s="88"/>
      <c r="CR70" s="88"/>
      <c r="CS70" s="88"/>
      <c r="CT70" s="88"/>
      <c r="CU70" s="88"/>
      <c r="CV70" s="88"/>
      <c r="CW70" s="89"/>
      <c r="CX70" s="112"/>
      <c r="CY70" s="107"/>
      <c r="CZ70" s="109"/>
    </row>
    <row r="71" spans="1:105" ht="12" customHeight="1" x14ac:dyDescent="0.15">
      <c r="A71" s="153"/>
      <c r="B71" s="73" t="s">
        <v>55</v>
      </c>
      <c r="C71" s="130"/>
      <c r="D71" s="131"/>
      <c r="E71" s="75">
        <v>2</v>
      </c>
      <c r="F71" s="100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2"/>
      <c r="AL71" s="100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2"/>
      <c r="BR71" s="100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3"/>
      <c r="CX71" s="105"/>
      <c r="CY71" s="113"/>
      <c r="CZ71" s="114"/>
    </row>
    <row r="72" spans="1:105" ht="12" customHeight="1" x14ac:dyDescent="0.15">
      <c r="A72" s="153"/>
      <c r="B72" s="43"/>
      <c r="C72" s="126"/>
      <c r="D72" s="127"/>
      <c r="E72" s="76"/>
      <c r="F72" s="87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111"/>
      <c r="AL72" s="87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111"/>
      <c r="BR72" s="87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  <c r="CG72" s="88"/>
      <c r="CH72" s="88"/>
      <c r="CI72" s="88"/>
      <c r="CJ72" s="88"/>
      <c r="CK72" s="88"/>
      <c r="CL72" s="88"/>
      <c r="CM72" s="88"/>
      <c r="CN72" s="88"/>
      <c r="CO72" s="88"/>
      <c r="CP72" s="88"/>
      <c r="CQ72" s="88"/>
      <c r="CR72" s="88"/>
      <c r="CS72" s="88"/>
      <c r="CT72" s="88"/>
      <c r="CU72" s="88"/>
      <c r="CV72" s="88"/>
      <c r="CW72" s="89"/>
      <c r="CX72" s="115"/>
      <c r="CY72" s="116"/>
      <c r="CZ72" s="117"/>
    </row>
    <row r="73" spans="1:105" ht="12" customHeight="1" x14ac:dyDescent="0.15">
      <c r="A73" s="153"/>
      <c r="B73" s="43"/>
      <c r="C73" s="126"/>
      <c r="D73" s="127"/>
      <c r="E73" s="75">
        <v>3</v>
      </c>
      <c r="F73" s="100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2"/>
      <c r="AL73" s="100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2"/>
      <c r="BR73" s="100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3"/>
      <c r="CX73" s="105"/>
      <c r="CY73" s="107"/>
      <c r="CZ73" s="109"/>
    </row>
    <row r="74" spans="1:105" ht="12" customHeight="1" thickBot="1" x14ac:dyDescent="0.2">
      <c r="A74" s="154"/>
      <c r="B74" s="44"/>
      <c r="C74" s="138"/>
      <c r="D74" s="139"/>
      <c r="E74" s="79"/>
      <c r="F74" s="93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132"/>
      <c r="AL74" s="93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132"/>
      <c r="BR74" s="93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5"/>
      <c r="CX74" s="106"/>
      <c r="CY74" s="108"/>
      <c r="CZ74" s="110"/>
    </row>
    <row r="75" spans="1:105" x14ac:dyDescent="0.15">
      <c r="B75"/>
      <c r="C75"/>
      <c r="D75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</row>
    <row r="76" spans="1:105" x14ac:dyDescent="0.15">
      <c r="B76"/>
      <c r="C76"/>
      <c r="D76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/>
      <c r="CZ76"/>
    </row>
    <row r="77" spans="1:105" x14ac:dyDescent="0.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</row>
    <row r="78" spans="1:105" x14ac:dyDescent="0.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</row>
    <row r="79" spans="1:105" x14ac:dyDescent="0.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</row>
    <row r="80" spans="1:105" x14ac:dyDescent="0.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</row>
    <row r="81" spans="2:104" x14ac:dyDescent="0.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</row>
    <row r="82" spans="2:104" x14ac:dyDescent="0.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</row>
    <row r="83" spans="2:104" x14ac:dyDescent="0.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</row>
    <row r="84" spans="2:104" x14ac:dyDescent="0.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</row>
    <row r="85" spans="2:104" x14ac:dyDescent="0.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</row>
    <row r="86" spans="2:104" x14ac:dyDescent="0.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</row>
    <row r="87" spans="2:104" x14ac:dyDescent="0.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</row>
    <row r="88" spans="2:104" x14ac:dyDescent="0.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</row>
    <row r="89" spans="2:104" x14ac:dyDescent="0.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</row>
    <row r="90" spans="2:104" x14ac:dyDescent="0.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</row>
    <row r="91" spans="2:104" x14ac:dyDescent="0.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</row>
    <row r="92" spans="2:104" x14ac:dyDescent="0.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</row>
  </sheetData>
  <mergeCells count="470">
    <mergeCell ref="C43:D43"/>
    <mergeCell ref="C73:D73"/>
    <mergeCell ref="E73:E74"/>
    <mergeCell ref="F73:AK73"/>
    <mergeCell ref="AL73:BQ73"/>
    <mergeCell ref="BR73:CW73"/>
    <mergeCell ref="CX73:CX74"/>
    <mergeCell ref="CY73:CY74"/>
    <mergeCell ref="CZ73:CZ74"/>
    <mergeCell ref="C74:D74"/>
    <mergeCell ref="F74:AK74"/>
    <mergeCell ref="AL74:BQ74"/>
    <mergeCell ref="BR74:CW74"/>
    <mergeCell ref="C71:D71"/>
    <mergeCell ref="E71:E72"/>
    <mergeCell ref="F71:AK71"/>
    <mergeCell ref="AL71:BQ71"/>
    <mergeCell ref="BR71:CW71"/>
    <mergeCell ref="CX71:CX72"/>
    <mergeCell ref="CY71:CY72"/>
    <mergeCell ref="CZ71:CZ72"/>
    <mergeCell ref="C72:D72"/>
    <mergeCell ref="F72:AK72"/>
    <mergeCell ref="AL72:BQ72"/>
    <mergeCell ref="BR72:CW72"/>
    <mergeCell ref="CX67:CY67"/>
    <mergeCell ref="E69:E70"/>
    <mergeCell ref="F69:AK69"/>
    <mergeCell ref="AL69:BQ69"/>
    <mergeCell ref="BR69:CW69"/>
    <mergeCell ref="CX69:CX70"/>
    <mergeCell ref="CY69:CY70"/>
    <mergeCell ref="CZ69:CZ70"/>
    <mergeCell ref="C70:D70"/>
    <mergeCell ref="F70:AK70"/>
    <mergeCell ref="AL70:BQ70"/>
    <mergeCell ref="BR70:CW70"/>
    <mergeCell ref="BR66:BU66"/>
    <mergeCell ref="BV66:BY66"/>
    <mergeCell ref="BZ66:CC66"/>
    <mergeCell ref="CD66:CG66"/>
    <mergeCell ref="CH66:CK66"/>
    <mergeCell ref="CL66:CO66"/>
    <mergeCell ref="CP66:CS66"/>
    <mergeCell ref="CT66:CW66"/>
    <mergeCell ref="BN66:BQ66"/>
    <mergeCell ref="CX66:CZ66"/>
    <mergeCell ref="C63:D63"/>
    <mergeCell ref="E63:E64"/>
    <mergeCell ref="CX63:CX64"/>
    <mergeCell ref="CY63:CY64"/>
    <mergeCell ref="CZ63:CZ64"/>
    <mergeCell ref="C64:D64"/>
    <mergeCell ref="E59:E60"/>
    <mergeCell ref="E66:E67"/>
    <mergeCell ref="F66:I66"/>
    <mergeCell ref="J66:M66"/>
    <mergeCell ref="N66:Q66"/>
    <mergeCell ref="R66:U66"/>
    <mergeCell ref="V66:Y66"/>
    <mergeCell ref="Z66:AC66"/>
    <mergeCell ref="AD66:AG66"/>
    <mergeCell ref="AH66:AK66"/>
    <mergeCell ref="AL66:AO66"/>
    <mergeCell ref="AP66:AS66"/>
    <mergeCell ref="AT66:AW66"/>
    <mergeCell ref="AX66:BA66"/>
    <mergeCell ref="BB66:BE66"/>
    <mergeCell ref="BF66:BI66"/>
    <mergeCell ref="BJ66:BM66"/>
    <mergeCell ref="F59:AK59"/>
    <mergeCell ref="AL59:BQ59"/>
    <mergeCell ref="BR59:CW59"/>
    <mergeCell ref="CX59:CX60"/>
    <mergeCell ref="CY59:CY60"/>
    <mergeCell ref="CZ59:CZ60"/>
    <mergeCell ref="C60:D60"/>
    <mergeCell ref="C61:D61"/>
    <mergeCell ref="E61:E62"/>
    <mergeCell ref="CX61:CX62"/>
    <mergeCell ref="CY61:CY62"/>
    <mergeCell ref="CZ61:CZ62"/>
    <mergeCell ref="C62:D62"/>
    <mergeCell ref="BZ56:CC56"/>
    <mergeCell ref="CD56:CG56"/>
    <mergeCell ref="CH56:CK56"/>
    <mergeCell ref="CL56:CO56"/>
    <mergeCell ref="CP56:CS56"/>
    <mergeCell ref="CT56:CW56"/>
    <mergeCell ref="CX56:CZ56"/>
    <mergeCell ref="CX57:CY57"/>
    <mergeCell ref="AL58:BQ58"/>
    <mergeCell ref="BR58:CW58"/>
    <mergeCell ref="AP56:AS56"/>
    <mergeCell ref="AT56:AW56"/>
    <mergeCell ref="AX56:BA56"/>
    <mergeCell ref="BB56:BE56"/>
    <mergeCell ref="BF56:BI56"/>
    <mergeCell ref="BJ56:BM56"/>
    <mergeCell ref="BN56:BQ56"/>
    <mergeCell ref="BR56:BU56"/>
    <mergeCell ref="BV56:BY56"/>
    <mergeCell ref="E56:E57"/>
    <mergeCell ref="F56:I56"/>
    <mergeCell ref="J56:M56"/>
    <mergeCell ref="N56:Q56"/>
    <mergeCell ref="R56:U56"/>
    <mergeCell ref="V56:Y56"/>
    <mergeCell ref="Z56:AC56"/>
    <mergeCell ref="AD56:AG56"/>
    <mergeCell ref="AH56:AK56"/>
    <mergeCell ref="CX43:CX44"/>
    <mergeCell ref="CY43:CY44"/>
    <mergeCell ref="CZ43:CZ44"/>
    <mergeCell ref="F44:AK44"/>
    <mergeCell ref="AL44:BQ44"/>
    <mergeCell ref="BR44:CW44"/>
    <mergeCell ref="A46:A54"/>
    <mergeCell ref="E46:E47"/>
    <mergeCell ref="F46:I46"/>
    <mergeCell ref="J46:M46"/>
    <mergeCell ref="N46:Q46"/>
    <mergeCell ref="R46:U46"/>
    <mergeCell ref="V46:Y46"/>
    <mergeCell ref="Z46:AC46"/>
    <mergeCell ref="AD46:AG46"/>
    <mergeCell ref="AH46:AK46"/>
    <mergeCell ref="AL46:AO46"/>
    <mergeCell ref="AP46:AS46"/>
    <mergeCell ref="AT46:AW46"/>
    <mergeCell ref="AX46:BA46"/>
    <mergeCell ref="BB46:BE46"/>
    <mergeCell ref="BF46:BI46"/>
    <mergeCell ref="E49:E50"/>
    <mergeCell ref="C53:D53"/>
    <mergeCell ref="BR36:BU36"/>
    <mergeCell ref="BV36:BY36"/>
    <mergeCell ref="BZ36:CC36"/>
    <mergeCell ref="CD36:CG36"/>
    <mergeCell ref="CH36:CK36"/>
    <mergeCell ref="CL36:CO36"/>
    <mergeCell ref="CP36:CS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BJ36:BM36"/>
    <mergeCell ref="BN36:BQ36"/>
    <mergeCell ref="CT36:CW36"/>
    <mergeCell ref="CX36:CZ36"/>
    <mergeCell ref="CX37:CY37"/>
    <mergeCell ref="CX39:CX40"/>
    <mergeCell ref="CY39:CY40"/>
    <mergeCell ref="CZ39:CZ40"/>
    <mergeCell ref="CX41:CX42"/>
    <mergeCell ref="CY41:CY42"/>
    <mergeCell ref="CZ41:CZ42"/>
    <mergeCell ref="CT26:CW26"/>
    <mergeCell ref="C30:D30"/>
    <mergeCell ref="F29:AK29"/>
    <mergeCell ref="AL29:BQ29"/>
    <mergeCell ref="C33:D33"/>
    <mergeCell ref="E33:E34"/>
    <mergeCell ref="F33:AK33"/>
    <mergeCell ref="AL33:BQ33"/>
    <mergeCell ref="F34:AK34"/>
    <mergeCell ref="BR33:CW33"/>
    <mergeCell ref="C34:D34"/>
    <mergeCell ref="E29:E30"/>
    <mergeCell ref="C31:D31"/>
    <mergeCell ref="E31:E32"/>
    <mergeCell ref="F31:AK31"/>
    <mergeCell ref="AL31:BQ31"/>
    <mergeCell ref="C32:D32"/>
    <mergeCell ref="F32:AK32"/>
    <mergeCell ref="AL32:BQ32"/>
    <mergeCell ref="CX33:CX34"/>
    <mergeCell ref="CY33:CY34"/>
    <mergeCell ref="CZ33:CZ34"/>
    <mergeCell ref="CX29:CX30"/>
    <mergeCell ref="CY29:CY30"/>
    <mergeCell ref="CZ29:CZ30"/>
    <mergeCell ref="R26:U26"/>
    <mergeCell ref="V26:Y26"/>
    <mergeCell ref="Z26:AC26"/>
    <mergeCell ref="AD26:AG26"/>
    <mergeCell ref="AH26:AK26"/>
    <mergeCell ref="BN26:BQ26"/>
    <mergeCell ref="BR26:BU26"/>
    <mergeCell ref="BV26:BY26"/>
    <mergeCell ref="BZ26:CC26"/>
    <mergeCell ref="BR31:CW31"/>
    <mergeCell ref="CX31:CX32"/>
    <mergeCell ref="CY31:CY32"/>
    <mergeCell ref="CZ31:CZ32"/>
    <mergeCell ref="BR32:CW32"/>
    <mergeCell ref="CD26:CG26"/>
    <mergeCell ref="CH26:CK26"/>
    <mergeCell ref="CL26:CO26"/>
    <mergeCell ref="CP26:CS26"/>
    <mergeCell ref="A6:A14"/>
    <mergeCell ref="A16:A24"/>
    <mergeCell ref="A26:A34"/>
    <mergeCell ref="A36:A44"/>
    <mergeCell ref="A56:A64"/>
    <mergeCell ref="A66:A74"/>
    <mergeCell ref="F22:AK22"/>
    <mergeCell ref="BN16:BQ16"/>
    <mergeCell ref="F10:AK10"/>
    <mergeCell ref="AL10:BQ10"/>
    <mergeCell ref="C10:D10"/>
    <mergeCell ref="E9:E10"/>
    <mergeCell ref="E11:E12"/>
    <mergeCell ref="C13:D13"/>
    <mergeCell ref="C14:D14"/>
    <mergeCell ref="C12:D12"/>
    <mergeCell ref="BJ26:BM26"/>
    <mergeCell ref="E6:E7"/>
    <mergeCell ref="F6:I6"/>
    <mergeCell ref="J6:M6"/>
    <mergeCell ref="N6:Q6"/>
    <mergeCell ref="R6:U6"/>
    <mergeCell ref="V6:Y6"/>
    <mergeCell ref="C54:D54"/>
    <mergeCell ref="BR18:CW18"/>
    <mergeCell ref="AL19:BQ19"/>
    <mergeCell ref="BR19:CW19"/>
    <mergeCell ref="AL12:BQ12"/>
    <mergeCell ref="BR12:CW12"/>
    <mergeCell ref="BR10:CW10"/>
    <mergeCell ref="CD6:CG6"/>
    <mergeCell ref="F11:AK11"/>
    <mergeCell ref="AL11:BQ11"/>
    <mergeCell ref="BR11:CW11"/>
    <mergeCell ref="AP16:AS16"/>
    <mergeCell ref="AL16:AO16"/>
    <mergeCell ref="F18:AK18"/>
    <mergeCell ref="F19:AK19"/>
    <mergeCell ref="F12:AK12"/>
    <mergeCell ref="Z6:AC6"/>
    <mergeCell ref="BF3:BU3"/>
    <mergeCell ref="BV3:CK3"/>
    <mergeCell ref="BV4:CK4"/>
    <mergeCell ref="C21:D21"/>
    <mergeCell ref="C11:D11"/>
    <mergeCell ref="AL3:BE3"/>
    <mergeCell ref="AL4:BE4"/>
    <mergeCell ref="E19:E20"/>
    <mergeCell ref="CZ19:CZ20"/>
    <mergeCell ref="C20:D20"/>
    <mergeCell ref="F20:AK20"/>
    <mergeCell ref="AL20:BQ20"/>
    <mergeCell ref="BR20:CW20"/>
    <mergeCell ref="CX19:CX20"/>
    <mergeCell ref="BZ16:CC16"/>
    <mergeCell ref="CD16:CG16"/>
    <mergeCell ref="CH16:CK16"/>
    <mergeCell ref="CL16:CO16"/>
    <mergeCell ref="CP16:CS16"/>
    <mergeCell ref="CT16:CW16"/>
    <mergeCell ref="CY19:CY20"/>
    <mergeCell ref="BB16:BE16"/>
    <mergeCell ref="BF16:BI16"/>
    <mergeCell ref="BJ16:BM16"/>
    <mergeCell ref="CZ23:CZ24"/>
    <mergeCell ref="C24:D24"/>
    <mergeCell ref="F24:AK24"/>
    <mergeCell ref="AL24:BQ24"/>
    <mergeCell ref="BR24:CW24"/>
    <mergeCell ref="CZ21:CZ22"/>
    <mergeCell ref="C22:D22"/>
    <mergeCell ref="C23:D23"/>
    <mergeCell ref="E23:E24"/>
    <mergeCell ref="E21:E22"/>
    <mergeCell ref="CX23:CX24"/>
    <mergeCell ref="CY23:CY24"/>
    <mergeCell ref="CX21:CX22"/>
    <mergeCell ref="CY21:CY22"/>
    <mergeCell ref="F21:AK21"/>
    <mergeCell ref="AL21:BQ21"/>
    <mergeCell ref="AL22:BQ22"/>
    <mergeCell ref="BR22:CW22"/>
    <mergeCell ref="F23:AK23"/>
    <mergeCell ref="BR23:CW23"/>
    <mergeCell ref="BR21:CW21"/>
    <mergeCell ref="AL23:BQ23"/>
    <mergeCell ref="CX17:CY17"/>
    <mergeCell ref="AL13:BQ13"/>
    <mergeCell ref="AL14:BQ14"/>
    <mergeCell ref="BR14:CW14"/>
    <mergeCell ref="F13:AK13"/>
    <mergeCell ref="CX13:CX14"/>
    <mergeCell ref="CY13:CY14"/>
    <mergeCell ref="AT16:AW16"/>
    <mergeCell ref="AX16:BA16"/>
    <mergeCell ref="BR13:CW13"/>
    <mergeCell ref="F14:AK14"/>
    <mergeCell ref="BR16:BU16"/>
    <mergeCell ref="BV16:BY16"/>
    <mergeCell ref="CZ13:CZ14"/>
    <mergeCell ref="F16:I16"/>
    <mergeCell ref="J16:M16"/>
    <mergeCell ref="N16:Q16"/>
    <mergeCell ref="R16:U16"/>
    <mergeCell ref="V16:Y16"/>
    <mergeCell ref="Z16:AC16"/>
    <mergeCell ref="AD16:AG16"/>
    <mergeCell ref="AH16:AK16"/>
    <mergeCell ref="CX16:CZ16"/>
    <mergeCell ref="CX11:CX12"/>
    <mergeCell ref="CY11:CY12"/>
    <mergeCell ref="CX9:CX10"/>
    <mergeCell ref="CY9:CY10"/>
    <mergeCell ref="F8:AK8"/>
    <mergeCell ref="AL8:BQ8"/>
    <mergeCell ref="BR8:CW8"/>
    <mergeCell ref="AL6:AO6"/>
    <mergeCell ref="AP6:AS6"/>
    <mergeCell ref="AT6:AW6"/>
    <mergeCell ref="AX6:BA6"/>
    <mergeCell ref="AD6:AG6"/>
    <mergeCell ref="AH6:AK6"/>
    <mergeCell ref="CP6:CS6"/>
    <mergeCell ref="BJ6:BM6"/>
    <mergeCell ref="BN6:BQ6"/>
    <mergeCell ref="CT6:CW6"/>
    <mergeCell ref="BB6:BE6"/>
    <mergeCell ref="BF6:BI6"/>
    <mergeCell ref="CL6:CO6"/>
    <mergeCell ref="CH6:CK6"/>
    <mergeCell ref="BR6:BU6"/>
    <mergeCell ref="BV6:BY6"/>
    <mergeCell ref="F64:AK64"/>
    <mergeCell ref="AL64:BQ64"/>
    <mergeCell ref="BR64:CW64"/>
    <mergeCell ref="F68:AK68"/>
    <mergeCell ref="AL68:BQ68"/>
    <mergeCell ref="BR68:CW68"/>
    <mergeCell ref="CZ9:CZ10"/>
    <mergeCell ref="CZ11:CZ12"/>
    <mergeCell ref="F9:AK9"/>
    <mergeCell ref="AL9:BQ9"/>
    <mergeCell ref="BR9:CW9"/>
    <mergeCell ref="BR41:CW41"/>
    <mergeCell ref="F60:AK60"/>
    <mergeCell ref="AL28:BQ28"/>
    <mergeCell ref="AL34:BQ34"/>
    <mergeCell ref="AL38:BQ38"/>
    <mergeCell ref="AL41:BQ41"/>
    <mergeCell ref="AL42:BQ42"/>
    <mergeCell ref="AL40:BQ40"/>
    <mergeCell ref="AL48:BQ48"/>
    <mergeCell ref="AL49:BQ49"/>
    <mergeCell ref="AL53:BQ53"/>
    <mergeCell ref="AL54:BQ54"/>
    <mergeCell ref="AL52:BQ52"/>
    <mergeCell ref="F51:AK51"/>
    <mergeCell ref="AL51:BQ51"/>
    <mergeCell ref="BR51:CW51"/>
    <mergeCell ref="F52:AK52"/>
    <mergeCell ref="BR53:CW53"/>
    <mergeCell ref="BR52:CW52"/>
    <mergeCell ref="F53:AK53"/>
    <mergeCell ref="C51:D51"/>
    <mergeCell ref="E53:E54"/>
    <mergeCell ref="F54:AK54"/>
    <mergeCell ref="BR54:CW54"/>
    <mergeCell ref="E51:E52"/>
    <mergeCell ref="C52:D52"/>
    <mergeCell ref="C42:D42"/>
    <mergeCell ref="C44:D44"/>
    <mergeCell ref="C41:D41"/>
    <mergeCell ref="F48:AK48"/>
    <mergeCell ref="F50:AK50"/>
    <mergeCell ref="AL50:BQ50"/>
    <mergeCell ref="F42:AK42"/>
    <mergeCell ref="BR42:CW42"/>
    <mergeCell ref="F41:AK41"/>
    <mergeCell ref="BR43:CW43"/>
    <mergeCell ref="BR48:CW48"/>
    <mergeCell ref="F49:AK49"/>
    <mergeCell ref="BR49:CW49"/>
    <mergeCell ref="BJ46:BM46"/>
    <mergeCell ref="BN46:BQ46"/>
    <mergeCell ref="BR46:BU46"/>
    <mergeCell ref="BR50:CW50"/>
    <mergeCell ref="F43:AK43"/>
    <mergeCell ref="AL43:BQ43"/>
    <mergeCell ref="BV46:BY46"/>
    <mergeCell ref="BZ46:CC46"/>
    <mergeCell ref="E43:E44"/>
    <mergeCell ref="C50:D50"/>
    <mergeCell ref="E41:E42"/>
    <mergeCell ref="CX1:CZ1"/>
    <mergeCell ref="CT1:CW1"/>
    <mergeCell ref="BF4:BU4"/>
    <mergeCell ref="CX26:CZ26"/>
    <mergeCell ref="CX27:CY27"/>
    <mergeCell ref="F30:AK30"/>
    <mergeCell ref="AL30:BQ30"/>
    <mergeCell ref="C40:D40"/>
    <mergeCell ref="F40:AK40"/>
    <mergeCell ref="BR40:CW40"/>
    <mergeCell ref="F39:AK39"/>
    <mergeCell ref="AL39:BQ39"/>
    <mergeCell ref="BR39:CW39"/>
    <mergeCell ref="F38:AK38"/>
    <mergeCell ref="BR38:CW38"/>
    <mergeCell ref="E36:E37"/>
    <mergeCell ref="F36:I36"/>
    <mergeCell ref="J36:M36"/>
    <mergeCell ref="N36:Q36"/>
    <mergeCell ref="R36:U36"/>
    <mergeCell ref="V36:Y36"/>
    <mergeCell ref="CX6:CZ6"/>
    <mergeCell ref="CX7:CY7"/>
    <mergeCell ref="BZ6:CC6"/>
    <mergeCell ref="CX46:CZ46"/>
    <mergeCell ref="CX47:CY47"/>
    <mergeCell ref="F63:AK63"/>
    <mergeCell ref="AL63:BQ63"/>
    <mergeCell ref="BR63:CW63"/>
    <mergeCell ref="BR60:CW60"/>
    <mergeCell ref="F61:AK61"/>
    <mergeCell ref="AL61:BQ61"/>
    <mergeCell ref="BR61:CW61"/>
    <mergeCell ref="BR62:CW62"/>
    <mergeCell ref="F58:AK58"/>
    <mergeCell ref="CX53:CX54"/>
    <mergeCell ref="CY53:CY54"/>
    <mergeCell ref="CZ53:CZ54"/>
    <mergeCell ref="F62:AK62"/>
    <mergeCell ref="AL62:BQ62"/>
    <mergeCell ref="AL60:BQ60"/>
    <mergeCell ref="CX49:CX50"/>
    <mergeCell ref="CY49:CY50"/>
    <mergeCell ref="CZ49:CZ50"/>
    <mergeCell ref="CX51:CX52"/>
    <mergeCell ref="CY51:CY52"/>
    <mergeCell ref="CZ51:CZ52"/>
    <mergeCell ref="AL56:AO56"/>
    <mergeCell ref="E39:E40"/>
    <mergeCell ref="E16:E17"/>
    <mergeCell ref="E13:E14"/>
    <mergeCell ref="CD46:CG46"/>
    <mergeCell ref="CH46:CK46"/>
    <mergeCell ref="CL46:CO46"/>
    <mergeCell ref="CP46:CS46"/>
    <mergeCell ref="CT46:CW46"/>
    <mergeCell ref="BR29:CW29"/>
    <mergeCell ref="BR30:CW30"/>
    <mergeCell ref="F28:AK28"/>
    <mergeCell ref="BR34:CW34"/>
    <mergeCell ref="BR28:CW28"/>
    <mergeCell ref="AL26:AO26"/>
    <mergeCell ref="AP26:AS26"/>
    <mergeCell ref="AT26:AW26"/>
    <mergeCell ref="AX26:BA26"/>
    <mergeCell ref="BB26:BE26"/>
    <mergeCell ref="BF26:BI26"/>
    <mergeCell ref="E26:E27"/>
    <mergeCell ref="F26:I26"/>
    <mergeCell ref="J26:M26"/>
    <mergeCell ref="N26:Q26"/>
    <mergeCell ref="AL18:BQ18"/>
  </mergeCells>
  <phoneticPr fontId="1"/>
  <conditionalFormatting sqref="CN4:CW4 AK4:AL4 C4:P4 BF4:BN4 BV4:CD4">
    <cfRule type="cellIs" dxfId="58" priority="202" stopIfTrue="1" operator="equal">
      <formula>"公休日"</formula>
    </cfRule>
  </conditionalFormatting>
  <conditionalFormatting sqref="D9">
    <cfRule type="cellIs" dxfId="57" priority="64" stopIfTrue="1" operator="lessThan">
      <formula>C9</formula>
    </cfRule>
  </conditionalFormatting>
  <conditionalFormatting sqref="CZ9">
    <cfRule type="cellIs" dxfId="56" priority="65" stopIfTrue="1" operator="lessThan">
      <formula>#REF!</formula>
    </cfRule>
  </conditionalFormatting>
  <conditionalFormatting sqref="F7:CW7">
    <cfRule type="notContainsBlanks" dxfId="55" priority="56" stopIfTrue="1">
      <formula>LEN(TRIM(F7))&gt;0</formula>
    </cfRule>
  </conditionalFormatting>
  <conditionalFormatting sqref="F17:BM17 CC17:CW17">
    <cfRule type="notContainsBlanks" dxfId="54" priority="55" stopIfTrue="1">
      <formula>LEN(TRIM(F17))&gt;0</formula>
    </cfRule>
  </conditionalFormatting>
  <conditionalFormatting sqref="CZ29">
    <cfRule type="cellIs" dxfId="53" priority="54" stopIfTrue="1" operator="lessThan">
      <formula>#REF!</formula>
    </cfRule>
  </conditionalFormatting>
  <conditionalFormatting sqref="D39">
    <cfRule type="cellIs" dxfId="52" priority="51" stopIfTrue="1" operator="lessThan">
      <formula>C39</formula>
    </cfRule>
  </conditionalFormatting>
  <conditionalFormatting sqref="CZ39">
    <cfRule type="cellIs" dxfId="51" priority="52" stopIfTrue="1" operator="lessThan">
      <formula>#REF!</formula>
    </cfRule>
  </conditionalFormatting>
  <conditionalFormatting sqref="F27:CW27">
    <cfRule type="notContainsBlanks" dxfId="50" priority="50" stopIfTrue="1">
      <formula>LEN(TRIM(F27))&gt;0</formula>
    </cfRule>
  </conditionalFormatting>
  <conditionalFormatting sqref="F37:CW37">
    <cfRule type="notContainsBlanks" dxfId="49" priority="49" stopIfTrue="1">
      <formula>LEN(TRIM(F37))&gt;0</formula>
    </cfRule>
  </conditionalFormatting>
  <conditionalFormatting sqref="D49">
    <cfRule type="cellIs" dxfId="48" priority="47" stopIfTrue="1" operator="lessThan">
      <formula>C49</formula>
    </cfRule>
  </conditionalFormatting>
  <conditionalFormatting sqref="CZ49">
    <cfRule type="cellIs" dxfId="47" priority="48" stopIfTrue="1" operator="lessThan">
      <formula>#REF!</formula>
    </cfRule>
  </conditionalFormatting>
  <conditionalFormatting sqref="D59">
    <cfRule type="cellIs" dxfId="46" priority="45" stopIfTrue="1" operator="lessThan">
      <formula>C59</formula>
    </cfRule>
  </conditionalFormatting>
  <conditionalFormatting sqref="CZ59">
    <cfRule type="cellIs" dxfId="45" priority="46" stopIfTrue="1" operator="lessThan">
      <formula>#REF!</formula>
    </cfRule>
  </conditionalFormatting>
  <conditionalFormatting sqref="F47:CW47">
    <cfRule type="notContainsBlanks" dxfId="44" priority="44" stopIfTrue="1">
      <formula>LEN(TRIM(F47))&gt;0</formula>
    </cfRule>
  </conditionalFormatting>
  <conditionalFormatting sqref="F57:CW57">
    <cfRule type="notContainsBlanks" dxfId="43" priority="43" stopIfTrue="1">
      <formula>LEN(TRIM(F57))&gt;0</formula>
    </cfRule>
  </conditionalFormatting>
  <conditionalFormatting sqref="D69">
    <cfRule type="cellIs" dxfId="42" priority="41" stopIfTrue="1" operator="lessThan">
      <formula>C69</formula>
    </cfRule>
  </conditionalFormatting>
  <conditionalFormatting sqref="F67:CW67">
    <cfRule type="notContainsBlanks" dxfId="41" priority="38" stopIfTrue="1">
      <formula>LEN(TRIM(F67))&gt;0</formula>
    </cfRule>
  </conditionalFormatting>
  <conditionalFormatting sqref="D7">
    <cfRule type="cellIs" dxfId="40" priority="34" stopIfTrue="1" operator="lessThan">
      <formula>C7</formula>
    </cfRule>
  </conditionalFormatting>
  <conditionalFormatting sqref="D8">
    <cfRule type="cellIs" dxfId="39" priority="33" stopIfTrue="1" operator="lessThan">
      <formula>C8</formula>
    </cfRule>
  </conditionalFormatting>
  <conditionalFormatting sqref="D8">
    <cfRule type="cellIs" dxfId="38" priority="32" stopIfTrue="1" operator="lessThan">
      <formula>C8</formula>
    </cfRule>
  </conditionalFormatting>
  <conditionalFormatting sqref="D7">
    <cfRule type="cellIs" dxfId="37" priority="31" stopIfTrue="1" operator="lessThan">
      <formula>C7</formula>
    </cfRule>
  </conditionalFormatting>
  <conditionalFormatting sqref="D19">
    <cfRule type="cellIs" dxfId="36" priority="30" stopIfTrue="1" operator="lessThan">
      <formula>C19</formula>
    </cfRule>
  </conditionalFormatting>
  <conditionalFormatting sqref="D17">
    <cfRule type="cellIs" dxfId="35" priority="29" stopIfTrue="1" operator="lessThan">
      <formula>C17</formula>
    </cfRule>
  </conditionalFormatting>
  <conditionalFormatting sqref="D18">
    <cfRule type="cellIs" dxfId="34" priority="28" stopIfTrue="1" operator="lessThan">
      <formula>C18</formula>
    </cfRule>
  </conditionalFormatting>
  <conditionalFormatting sqref="D18">
    <cfRule type="cellIs" dxfId="33" priority="27" stopIfTrue="1" operator="lessThan">
      <formula>C18</formula>
    </cfRule>
  </conditionalFormatting>
  <conditionalFormatting sqref="D17">
    <cfRule type="cellIs" dxfId="32" priority="26" stopIfTrue="1" operator="lessThan">
      <formula>C17</formula>
    </cfRule>
  </conditionalFormatting>
  <conditionalFormatting sqref="CZ19">
    <cfRule type="cellIs" dxfId="31" priority="25" stopIfTrue="1" operator="lessThan">
      <formula>#REF!</formula>
    </cfRule>
  </conditionalFormatting>
  <conditionalFormatting sqref="BN17:CB17">
    <cfRule type="notContainsBlanks" dxfId="30" priority="24" stopIfTrue="1">
      <formula>LEN(TRIM(BN17))&gt;0</formula>
    </cfRule>
  </conditionalFormatting>
  <conditionalFormatting sqref="D29">
    <cfRule type="cellIs" dxfId="29" priority="23" stopIfTrue="1" operator="lessThan">
      <formula>C29</formula>
    </cfRule>
  </conditionalFormatting>
  <conditionalFormatting sqref="D27">
    <cfRule type="cellIs" dxfId="28" priority="22" stopIfTrue="1" operator="lessThan">
      <formula>C27</formula>
    </cfRule>
  </conditionalFormatting>
  <conditionalFormatting sqref="D28">
    <cfRule type="cellIs" dxfId="27" priority="21" stopIfTrue="1" operator="lessThan">
      <formula>C28</formula>
    </cfRule>
  </conditionalFormatting>
  <conditionalFormatting sqref="D28">
    <cfRule type="cellIs" dxfId="26" priority="20" stopIfTrue="1" operator="lessThan">
      <formula>C28</formula>
    </cfRule>
  </conditionalFormatting>
  <conditionalFormatting sqref="D27">
    <cfRule type="cellIs" dxfId="25" priority="19" stopIfTrue="1" operator="lessThan">
      <formula>C27</formula>
    </cfRule>
  </conditionalFormatting>
  <conditionalFormatting sqref="D37">
    <cfRule type="cellIs" dxfId="24" priority="17" stopIfTrue="1" operator="lessThan">
      <formula>C37</formula>
    </cfRule>
  </conditionalFormatting>
  <conditionalFormatting sqref="D38">
    <cfRule type="cellIs" dxfId="23" priority="16" stopIfTrue="1" operator="lessThan">
      <formula>C38</formula>
    </cfRule>
  </conditionalFormatting>
  <conditionalFormatting sqref="D38">
    <cfRule type="cellIs" dxfId="22" priority="15" stopIfTrue="1" operator="lessThan">
      <formula>C38</formula>
    </cfRule>
  </conditionalFormatting>
  <conditionalFormatting sqref="D37">
    <cfRule type="cellIs" dxfId="21" priority="14" stopIfTrue="1" operator="lessThan">
      <formula>C37</formula>
    </cfRule>
  </conditionalFormatting>
  <conditionalFormatting sqref="D47">
    <cfRule type="cellIs" dxfId="20" priority="13" stopIfTrue="1" operator="lessThan">
      <formula>C47</formula>
    </cfRule>
  </conditionalFormatting>
  <conditionalFormatting sqref="D48">
    <cfRule type="cellIs" dxfId="19" priority="12" stopIfTrue="1" operator="lessThan">
      <formula>C48</formula>
    </cfRule>
  </conditionalFormatting>
  <conditionalFormatting sqref="D48">
    <cfRule type="cellIs" dxfId="18" priority="11" stopIfTrue="1" operator="lessThan">
      <formula>C48</formula>
    </cfRule>
  </conditionalFormatting>
  <conditionalFormatting sqref="D47">
    <cfRule type="cellIs" dxfId="17" priority="10" stopIfTrue="1" operator="lessThan">
      <formula>C47</formula>
    </cfRule>
  </conditionalFormatting>
  <conditionalFormatting sqref="D67">
    <cfRule type="cellIs" dxfId="16" priority="9" stopIfTrue="1" operator="lessThan">
      <formula>C67</formula>
    </cfRule>
  </conditionalFormatting>
  <conditionalFormatting sqref="D68">
    <cfRule type="cellIs" dxfId="15" priority="8" stopIfTrue="1" operator="lessThan">
      <formula>C68</formula>
    </cfRule>
  </conditionalFormatting>
  <conditionalFormatting sqref="D68">
    <cfRule type="cellIs" dxfId="14" priority="7" stopIfTrue="1" operator="lessThan">
      <formula>C68</formula>
    </cfRule>
  </conditionalFormatting>
  <conditionalFormatting sqref="D67">
    <cfRule type="cellIs" dxfId="13" priority="6" stopIfTrue="1" operator="lessThan">
      <formula>C67</formula>
    </cfRule>
  </conditionalFormatting>
  <conditionalFormatting sqref="D57">
    <cfRule type="cellIs" dxfId="12" priority="5" stopIfTrue="1" operator="lessThan">
      <formula>C57</formula>
    </cfRule>
  </conditionalFormatting>
  <conditionalFormatting sqref="D58">
    <cfRule type="cellIs" dxfId="11" priority="4" stopIfTrue="1" operator="lessThan">
      <formula>C58</formula>
    </cfRule>
  </conditionalFormatting>
  <conditionalFormatting sqref="D58">
    <cfRule type="cellIs" dxfId="10" priority="3" stopIfTrue="1" operator="lessThan">
      <formula>C58</formula>
    </cfRule>
  </conditionalFormatting>
  <conditionalFormatting sqref="D57">
    <cfRule type="cellIs" dxfId="9" priority="2" stopIfTrue="1" operator="lessThan">
      <formula>C57</formula>
    </cfRule>
  </conditionalFormatting>
  <conditionalFormatting sqref="CZ69">
    <cfRule type="cellIs" dxfId="8" priority="1" stopIfTrue="1" operator="lessThan">
      <formula>#REF!</formula>
    </cfRule>
  </conditionalFormatting>
  <dataValidations count="2">
    <dataValidation type="list" allowBlank="1" showInputMessage="1" showErrorMessage="1" sqref="BV4:CD4">
      <formula1>氏名</formula1>
    </dataValidation>
    <dataValidation type="list" allowBlank="1" showInputMessage="1" showErrorMessage="1" sqref="BF4:BN4">
      <formula1>作成フェーズ</formula1>
    </dataValidation>
  </dataValidations>
  <pageMargins left="0.23622047244094491" right="0.23622047244094491" top="0.62992125984251968" bottom="0.23622047244094491" header="0.31496062992125984" footer="0.31496062992125984"/>
  <pageSetup paperSize="9" scale="67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selection activeCell="D9" sqref="D9"/>
    </sheetView>
  </sheetViews>
  <sheetFormatPr defaultRowHeight="13.5" x14ac:dyDescent="0.15"/>
  <cols>
    <col min="1" max="1" width="21.25" bestFit="1" customWidth="1"/>
    <col min="2" max="2" width="18.75" bestFit="1" customWidth="1"/>
    <col min="3" max="17" width="8.125" customWidth="1"/>
  </cols>
  <sheetData>
    <row r="1" spans="1:17" ht="13.5" customHeight="1" x14ac:dyDescent="0.15">
      <c r="A1" s="34" t="s">
        <v>24</v>
      </c>
      <c r="B1" s="35" t="s">
        <v>12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7"/>
      <c r="Q1" s="27"/>
    </row>
    <row r="2" spans="1:17" ht="13.5" customHeight="1" x14ac:dyDescent="0.15">
      <c r="A2" s="21" t="s">
        <v>30</v>
      </c>
      <c r="B2" t="s">
        <v>50</v>
      </c>
      <c r="C2" s="33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3.5" customHeight="1" x14ac:dyDescent="0.15">
      <c r="A3" s="21" t="s">
        <v>31</v>
      </c>
      <c r="B3" t="s">
        <v>27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13.5" customHeight="1" x14ac:dyDescent="0.15">
      <c r="A4" s="21" t="s">
        <v>32</v>
      </c>
      <c r="B4" t="s">
        <v>28</v>
      </c>
      <c r="E4" s="33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13.5" customHeight="1" x14ac:dyDescent="0.15">
      <c r="A5" s="28" t="s">
        <v>33</v>
      </c>
      <c r="B5" t="s">
        <v>18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 ht="13.5" customHeight="1" x14ac:dyDescent="0.15">
      <c r="A6" s="29" t="s">
        <v>34</v>
      </c>
      <c r="B6" t="s">
        <v>19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ht="13.5" customHeight="1" x14ac:dyDescent="0.15">
      <c r="A7" s="28" t="s">
        <v>35</v>
      </c>
      <c r="B7" t="s">
        <v>25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ht="13.5" customHeight="1" x14ac:dyDescent="0.15">
      <c r="A8" s="28" t="s">
        <v>36</v>
      </c>
      <c r="B8" t="s">
        <v>26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ht="13.5" customHeight="1" x14ac:dyDescent="0.15">
      <c r="A9" s="28"/>
      <c r="B9" t="s">
        <v>13</v>
      </c>
      <c r="E9" s="3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ht="13.5" customHeight="1" x14ac:dyDescent="0.15">
      <c r="A10" s="28"/>
      <c r="B10" t="s">
        <v>14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ht="13.5" customHeight="1" x14ac:dyDescent="0.15">
      <c r="A11" s="28"/>
      <c r="B11" t="s">
        <v>15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ht="13.5" customHeight="1" x14ac:dyDescent="0.15">
      <c r="A12" s="28"/>
      <c r="B12" s="21" t="s">
        <v>16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ht="13.5" customHeight="1" x14ac:dyDescent="0.15">
      <c r="A13" s="28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 ht="13.5" customHeight="1" x14ac:dyDescent="0.15">
      <c r="A14" s="28"/>
      <c r="B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ht="13.5" customHeight="1" x14ac:dyDescent="0.15">
      <c r="A15" s="28"/>
      <c r="B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ht="13.5" customHeight="1" x14ac:dyDescent="0.15">
      <c r="A16" s="28"/>
      <c r="B16" s="21"/>
      <c r="C16" s="28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ht="13.5" customHeight="1" x14ac:dyDescent="0.15">
      <c r="A17" s="21"/>
      <c r="B17" s="21"/>
      <c r="C17" s="28"/>
      <c r="D17" s="21"/>
      <c r="E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ht="13.5" customHeight="1" x14ac:dyDescent="0.15">
      <c r="A18" s="21"/>
      <c r="B18" s="21"/>
      <c r="C18" s="28"/>
      <c r="D18" s="21"/>
      <c r="E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ht="13.5" customHeight="1" x14ac:dyDescent="0.15">
      <c r="A19" s="24"/>
      <c r="B19" s="24"/>
      <c r="C19" s="28"/>
      <c r="D19" s="22"/>
      <c r="E19" s="5"/>
      <c r="G19" s="13"/>
      <c r="H19" s="5"/>
      <c r="I19" s="5"/>
      <c r="J19" s="5"/>
      <c r="K19" s="5"/>
      <c r="L19" s="5"/>
      <c r="M19" s="5"/>
      <c r="N19" s="5"/>
      <c r="O19" s="21"/>
      <c r="P19" s="21"/>
      <c r="Q19" s="21"/>
    </row>
    <row r="20" spans="1:17" ht="13.5" customHeight="1" x14ac:dyDescent="0.15">
      <c r="A20" s="30"/>
      <c r="B20" s="30"/>
      <c r="C20" s="28"/>
      <c r="D20" s="9"/>
      <c r="E20" s="23"/>
      <c r="G20" s="23"/>
      <c r="H20" s="23"/>
      <c r="I20" s="23"/>
      <c r="J20" s="23"/>
      <c r="K20" s="23"/>
      <c r="L20" s="24"/>
      <c r="M20" s="24"/>
      <c r="N20" s="24"/>
      <c r="O20" s="21"/>
      <c r="P20" s="21"/>
      <c r="Q20" s="21"/>
    </row>
    <row r="21" spans="1:17" ht="13.5" customHeight="1" x14ac:dyDescent="0.15">
      <c r="A21" s="31"/>
      <c r="B21" s="31"/>
      <c r="D21" s="25"/>
      <c r="E21" s="5"/>
      <c r="G21" s="13"/>
      <c r="H21" s="6"/>
      <c r="I21" s="6"/>
      <c r="J21" s="6"/>
      <c r="K21" s="6"/>
      <c r="L21" s="14"/>
      <c r="M21" s="15"/>
      <c r="N21" s="15"/>
      <c r="O21" s="21"/>
      <c r="P21" s="21"/>
      <c r="Q21" s="21"/>
    </row>
    <row r="22" spans="1:17" ht="13.5" customHeight="1" x14ac:dyDescent="0.15">
      <c r="A22" s="26"/>
      <c r="B22" s="26"/>
      <c r="C22" s="31"/>
      <c r="D22" s="26"/>
      <c r="E22" s="32"/>
      <c r="G22" s="32"/>
      <c r="H22" s="32"/>
      <c r="I22" s="32"/>
      <c r="J22" s="32"/>
      <c r="K22" s="32"/>
      <c r="L22" s="16"/>
      <c r="M22" s="15"/>
      <c r="N22" s="15"/>
      <c r="O22" s="21"/>
      <c r="P22" s="21"/>
      <c r="Q22" s="21"/>
    </row>
    <row r="23" spans="1:17" ht="13.5" customHeight="1" x14ac:dyDescent="0.15">
      <c r="A23" s="11"/>
      <c r="B23" s="11"/>
      <c r="C23" s="26"/>
      <c r="D23" s="18"/>
      <c r="E23" s="8"/>
      <c r="G23" s="8"/>
      <c r="H23" s="8"/>
      <c r="I23" s="8"/>
      <c r="J23" s="8"/>
      <c r="K23" s="8"/>
      <c r="L23" s="16"/>
      <c r="M23" s="15"/>
      <c r="N23" s="15"/>
      <c r="O23" s="21"/>
      <c r="P23" s="21"/>
      <c r="Q23" s="21"/>
    </row>
    <row r="24" spans="1:17" ht="13.5" customHeight="1" x14ac:dyDescent="0.15">
      <c r="A24" s="10"/>
      <c r="B24" s="10"/>
      <c r="C24" s="17"/>
      <c r="D24" s="18"/>
      <c r="E24" s="8"/>
      <c r="G24" s="8"/>
      <c r="H24" s="8"/>
      <c r="I24" s="8"/>
      <c r="J24" s="8"/>
      <c r="K24" s="8"/>
      <c r="L24" s="16"/>
      <c r="M24" s="15"/>
      <c r="N24" s="15"/>
      <c r="O24" s="21"/>
      <c r="P24" s="21"/>
      <c r="Q24" s="21"/>
    </row>
    <row r="25" spans="1:17" ht="13.5" customHeight="1" x14ac:dyDescent="0.15">
      <c r="A25" s="11"/>
      <c r="B25" s="11"/>
      <c r="C25" s="17"/>
      <c r="D25" s="18"/>
      <c r="E25" s="32"/>
      <c r="G25" s="32"/>
      <c r="H25" s="32"/>
      <c r="I25" s="32"/>
      <c r="J25" s="32"/>
      <c r="K25" s="32"/>
      <c r="L25" s="16"/>
      <c r="M25" s="15"/>
      <c r="N25" s="15"/>
      <c r="O25" s="21"/>
      <c r="P25" s="21"/>
      <c r="Q25" s="21"/>
    </row>
    <row r="26" spans="1:17" ht="13.5" customHeight="1" x14ac:dyDescent="0.15">
      <c r="A26" s="11"/>
      <c r="B26" s="11"/>
      <c r="C26" s="17"/>
      <c r="D26" s="18"/>
      <c r="E26" s="8"/>
      <c r="F26" s="8"/>
      <c r="G26" s="8"/>
      <c r="H26" s="8"/>
      <c r="I26" s="8"/>
      <c r="J26" s="8"/>
      <c r="K26" s="8"/>
      <c r="L26" s="16"/>
      <c r="M26" s="15"/>
      <c r="N26" s="15"/>
      <c r="O26" s="21"/>
      <c r="P26" s="21"/>
      <c r="Q26" s="21"/>
    </row>
    <row r="27" spans="1:17" ht="13.5" customHeight="1" x14ac:dyDescent="0.15">
      <c r="A27" s="26"/>
      <c r="B27" s="26"/>
      <c r="C27" s="17"/>
      <c r="D27" s="18"/>
      <c r="E27" s="8"/>
      <c r="F27" s="8"/>
      <c r="G27" s="8"/>
      <c r="H27" s="8"/>
      <c r="I27" s="8"/>
      <c r="J27" s="8"/>
      <c r="K27" s="8"/>
      <c r="L27" s="16"/>
      <c r="M27" s="15"/>
      <c r="N27" s="15"/>
      <c r="O27" s="21"/>
      <c r="P27" s="21"/>
      <c r="Q27" s="21"/>
    </row>
    <row r="28" spans="1:17" ht="13.5" customHeight="1" x14ac:dyDescent="0.15">
      <c r="A28" s="12"/>
      <c r="B28" s="12"/>
      <c r="C28" s="17"/>
      <c r="D28" s="20"/>
      <c r="E28" s="32"/>
      <c r="F28" s="32"/>
      <c r="G28" s="32"/>
      <c r="H28" s="32"/>
      <c r="I28" s="32"/>
      <c r="J28" s="32"/>
      <c r="K28" s="32"/>
      <c r="L28" s="16"/>
      <c r="M28" s="15"/>
      <c r="N28" s="15"/>
      <c r="O28" s="21"/>
      <c r="P28" s="21"/>
      <c r="Q28" s="21"/>
    </row>
    <row r="29" spans="1:17" ht="13.5" customHeight="1" x14ac:dyDescent="0.15">
      <c r="A29" s="12"/>
      <c r="B29" s="12"/>
      <c r="C29" s="19"/>
      <c r="D29" s="20"/>
      <c r="E29" s="8"/>
      <c r="F29" s="8"/>
      <c r="G29" s="8"/>
      <c r="H29" s="8"/>
      <c r="I29" s="8"/>
      <c r="J29" s="8"/>
      <c r="K29" s="8"/>
      <c r="L29" s="16"/>
      <c r="M29" s="15"/>
      <c r="N29" s="15"/>
      <c r="O29" s="21"/>
      <c r="P29" s="21"/>
      <c r="Q29" s="21"/>
    </row>
    <row r="30" spans="1:17" ht="13.5" customHeight="1" x14ac:dyDescent="0.15">
      <c r="A30" s="12"/>
      <c r="B30" s="12"/>
      <c r="C30" s="19"/>
      <c r="D30" s="20"/>
      <c r="E30" s="8"/>
      <c r="F30" s="8"/>
      <c r="G30" s="8"/>
      <c r="H30" s="8"/>
      <c r="I30" s="8"/>
      <c r="J30" s="8"/>
      <c r="K30" s="8"/>
      <c r="L30" s="16"/>
      <c r="M30" s="15"/>
      <c r="N30" s="15"/>
      <c r="O30" s="21"/>
      <c r="P30" s="21"/>
      <c r="Q30" s="21"/>
    </row>
    <row r="31" spans="1:17" ht="13.5" customHeight="1" x14ac:dyDescent="0.15">
      <c r="A31" s="21"/>
      <c r="B31" s="21"/>
      <c r="C31" s="1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ht="13.5" customHeight="1" x14ac:dyDescent="0.1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 ht="13.5" customHeight="1" x14ac:dyDescent="0.1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 ht="13.5" customHeight="1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 ht="13.5" customHeight="1" x14ac:dyDescent="0.15">
      <c r="C35" s="21"/>
    </row>
    <row r="36" spans="1:17" ht="13.5" customHeight="1" x14ac:dyDescent="0.15"/>
    <row r="37" spans="1:17" ht="13.5" customHeight="1" x14ac:dyDescent="0.15"/>
    <row r="38" spans="1:17" ht="13.5" customHeight="1" x14ac:dyDescent="0.15"/>
    <row r="39" spans="1:17" ht="13.5" customHeight="1" x14ac:dyDescent="0.15"/>
    <row r="40" spans="1:17" ht="13.5" customHeight="1" x14ac:dyDescent="0.15"/>
    <row r="41" spans="1:17" ht="13.5" customHeight="1" x14ac:dyDescent="0.15"/>
    <row r="42" spans="1:17" ht="13.5" customHeight="1" x14ac:dyDescent="0.15"/>
    <row r="43" spans="1:17" ht="13.5" customHeight="1" x14ac:dyDescent="0.15"/>
    <row r="44" spans="1:17" ht="13.5" customHeight="1" x14ac:dyDescent="0.15"/>
    <row r="45" spans="1:17" ht="13.5" customHeight="1" x14ac:dyDescent="0.15"/>
    <row r="46" spans="1:17" ht="13.5" customHeight="1" x14ac:dyDescent="0.15"/>
  </sheetData>
  <phoneticPr fontId="1"/>
  <conditionalFormatting sqref="N21:N30">
    <cfRule type="cellIs" dxfId="7" priority="1" stopIfTrue="1" operator="lessThan">
      <formula>M21</formula>
    </cfRule>
  </conditionalFormatting>
  <pageMargins left="0.7" right="0.7" top="0.75" bottom="0.75" header="0.3" footer="0.3"/>
  <pageSetup paperSize="9" scale="73" orientation="landscape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日報</vt:lpstr>
      <vt:lpstr>メンバー・作業フェーズ</vt:lpstr>
      <vt:lpstr>日報!Print_Area</vt:lpstr>
      <vt:lpstr>作成フェーズ</vt:lpstr>
      <vt:lpstr>氏名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2012-07-08T13:23:56Z</dcterms:created>
  <dcterms:modified xsi:type="dcterms:W3CDTF">2017-05-29T02:17:00Z</dcterms:modified>
</cp:coreProperties>
</file>