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C:\Users\HARUTO YOKOGOSHI\Desktop\給与計算\"/>
    </mc:Choice>
  </mc:AlternateContent>
  <xr:revisionPtr revIDLastSave="0" documentId="13_ncr:1_{A69B3DE9-C8D1-4DF6-B5E6-EDCF34313935}" xr6:coauthVersionLast="47" xr6:coauthVersionMax="47" xr10:uidLastSave="{00000000-0000-0000-0000-000000000000}"/>
  <bookViews>
    <workbookView xWindow="45" yWindow="-16320" windowWidth="29040" windowHeight="15720" firstSheet="12" activeTab="16" xr2:uid="{00000000-000D-0000-FFFF-FFFF00000000}"/>
  </bookViews>
  <sheets>
    <sheet name="表紙" sheetId="28" r:id="rId1"/>
    <sheet name="仕様１" sheetId="25" r:id="rId2"/>
    <sheet name="仕様２" sheetId="26" r:id="rId3"/>
    <sheet name="仕様３" sheetId="27" r:id="rId4"/>
    <sheet name="関数一覧" sheetId="42" r:id="rId5"/>
    <sheet name="void main(void)" sheetId="41" r:id="rId6"/>
    <sheet name="int persnal_list_input()" sheetId="43" r:id="rId7"/>
    <sheet name="int insurance_list_input()" sheetId="44" r:id="rId8"/>
    <sheet name="void age_calc()" sheetId="45" r:id="rId9"/>
    <sheet name="void calc()" sheetId="46" r:id="rId10"/>
    <sheet name="int output()" sheetId="47" r:id="rId11"/>
    <sheet name="void make_default_list()" sheetId="48" r:id="rId12"/>
    <sheet name="void make_only_list()" sheetId="49" r:id="rId13"/>
    <sheet name="void make_up_list()" sheetId="50" r:id="rId14"/>
    <sheet name="void make_down_list()" sheetId="51" r:id="rId15"/>
    <sheet name="検査報告書表紙" sheetId="5" r:id="rId16"/>
    <sheet name="検査報告書" sheetId="4" r:id="rId17"/>
    <sheet name="インクルード" sheetId="32" r:id="rId18"/>
    <sheet name="main.c" sheetId="29" r:id="rId19"/>
    <sheet name="input.c" sheetId="38" r:id="rId20"/>
    <sheet name="calc.c" sheetId="39" r:id="rId21"/>
    <sheet name="output.c" sheetId="40" r:id="rId22"/>
    <sheet name="個人リスト" sheetId="17" r:id="rId23"/>
    <sheet name="社会保険月額表" sheetId="18" r:id="rId24"/>
    <sheet name="給与リスト" sheetId="33" r:id="rId25"/>
    <sheet name="給与リスト男性" sheetId="34" r:id="rId26"/>
    <sheet name="給与リスト女性" sheetId="35" r:id="rId27"/>
    <sheet name="労務費昇順" sheetId="37" r:id="rId28"/>
    <sheet name="労務費降順" sheetId="36" r:id="rId29"/>
  </sheets>
  <definedNames>
    <definedName name="_xlnm.Print_Area" localSheetId="16">検査報告書!$A$1:$M$57</definedName>
    <definedName name="_xlnm.Print_Area" localSheetId="1">仕様１!$A$1:$O$69</definedName>
    <definedName name="_xlnm.Print_Area" localSheetId="2">仕様２!$A$1:$Z$79</definedName>
    <definedName name="_xlnm.Print_Area" localSheetId="3">仕様３!$A$1:$O$67</definedName>
    <definedName name="_xlnm.Print_Titles" localSheetId="16">検査報告書!$2:$4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 i="4" l="1"/>
  <c r="D6" i="4"/>
  <c r="D13" i="4"/>
  <c r="D14" i="4" s="1"/>
  <c r="D15" i="4" s="1"/>
  <c r="D39" i="4"/>
  <c r="D40" i="4" s="1"/>
  <c r="D41" i="4" s="1"/>
  <c r="D42" i="4" s="1"/>
  <c r="D43" i="4" s="1"/>
  <c r="D44" i="4" s="1"/>
  <c r="D45" i="4" s="1"/>
  <c r="D46" i="4" s="1"/>
  <c r="D47" i="4" s="1"/>
  <c r="D16" i="4" l="1"/>
  <c r="D17" i="4" s="1"/>
  <c r="D18" i="4" s="1"/>
  <c r="D19" i="4" s="1"/>
  <c r="D20" i="4" s="1"/>
  <c r="D21" i="4" s="1"/>
  <c r="D22" i="4" s="1"/>
  <c r="D23" i="4" s="1"/>
  <c r="D24" i="4" s="1"/>
  <c r="D25" i="4" s="1"/>
  <c r="D26" i="4" s="1"/>
  <c r="D27" i="4" s="1"/>
  <c r="D28" i="4" s="1"/>
  <c r="D29" i="4" s="1"/>
  <c r="D30" i="4" s="1"/>
  <c r="D31" i="4" s="1"/>
  <c r="D32" i="4" s="1"/>
  <c r="D33" i="4" s="1"/>
  <c r="G2" i="4" l="1"/>
</calcChain>
</file>

<file path=xl/sharedStrings.xml><?xml version="1.0" encoding="utf-8"?>
<sst xmlns="http://schemas.openxmlformats.org/spreadsheetml/2006/main" count="2177" uniqueCount="1111">
  <si>
    <t>給与計算プログラム</t>
  </si>
  <si>
    <t>NO</t>
  </si>
  <si>
    <t>標準報酬</t>
  </si>
  <si>
    <t>保険料</t>
  </si>
  <si>
    <t>健康保険</t>
  </si>
  <si>
    <t>厚生年金保険</t>
  </si>
  <si>
    <t>等級</t>
  </si>
  <si>
    <t>月額</t>
  </si>
  <si>
    <t>全額</t>
  </si>
  <si>
    <t>1/2額</t>
  </si>
  <si>
    <t>児童手当</t>
  </si>
  <si>
    <t>平成１７年度システムスリーテン株式会社新入社員研修演習基本仕様書</t>
    <rPh sb="0" eb="2">
      <t>ヘイセイ</t>
    </rPh>
    <rPh sb="4" eb="6">
      <t>ネンド</t>
    </rPh>
    <rPh sb="15" eb="17">
      <t>カブシキ</t>
    </rPh>
    <rPh sb="17" eb="19">
      <t>カイシャ</t>
    </rPh>
    <rPh sb="19" eb="21">
      <t>シンニュウ</t>
    </rPh>
    <rPh sb="21" eb="23">
      <t>シャイン</t>
    </rPh>
    <rPh sb="23" eb="25">
      <t>ケンシュウ</t>
    </rPh>
    <rPh sb="25" eb="27">
      <t>エンシュウ</t>
    </rPh>
    <rPh sb="27" eb="29">
      <t>キホン</t>
    </rPh>
    <rPh sb="29" eb="32">
      <t>シヨウショ</t>
    </rPh>
    <phoneticPr fontId="2"/>
  </si>
  <si>
    <t>１．プログラム名</t>
    <rPh sb="7" eb="8">
      <t>メイ</t>
    </rPh>
    <phoneticPr fontId="2"/>
  </si>
  <si>
    <t>２．プログラマ</t>
    <phoneticPr fontId="2"/>
  </si>
  <si>
    <t>３．要求機能</t>
    <rPh sb="2" eb="4">
      <t>ヨウキュウ</t>
    </rPh>
    <rPh sb="4" eb="6">
      <t>キノウ</t>
    </rPh>
    <phoneticPr fontId="2"/>
  </si>
  <si>
    <t>個人リスト、社会保険月額を読み込み、給与計算、結果を出力する。　ファイルはＣＳＶ形式とする。</t>
    <rPh sb="0" eb="2">
      <t>コジン</t>
    </rPh>
    <rPh sb="6" eb="8">
      <t>シャカイ</t>
    </rPh>
    <rPh sb="8" eb="10">
      <t>ホケン</t>
    </rPh>
    <rPh sb="10" eb="12">
      <t>ゲツガク</t>
    </rPh>
    <rPh sb="13" eb="14">
      <t>ヨ</t>
    </rPh>
    <rPh sb="15" eb="16">
      <t>コ</t>
    </rPh>
    <rPh sb="18" eb="20">
      <t>キュウヨ</t>
    </rPh>
    <rPh sb="20" eb="22">
      <t>ケイサン</t>
    </rPh>
    <rPh sb="23" eb="25">
      <t>ケッカ</t>
    </rPh>
    <rPh sb="26" eb="28">
      <t>シュツリョク</t>
    </rPh>
    <rPh sb="40" eb="42">
      <t>ケイシキ</t>
    </rPh>
    <phoneticPr fontId="2"/>
  </si>
  <si>
    <t>４．開発工程</t>
    <rPh sb="2" eb="4">
      <t>カイハツ</t>
    </rPh>
    <rPh sb="4" eb="6">
      <t>コウテイ</t>
    </rPh>
    <phoneticPr fontId="2"/>
  </si>
  <si>
    <t>４／４（火）　</t>
    <rPh sb="4" eb="5">
      <t>ヒ</t>
    </rPh>
    <phoneticPr fontId="2"/>
  </si>
  <si>
    <t>仕様説明、担当決定、機能間Ｉ／Ｆ概要検討　完了</t>
    <rPh sb="0" eb="2">
      <t>シヨウ</t>
    </rPh>
    <rPh sb="2" eb="4">
      <t>セツメイ</t>
    </rPh>
    <rPh sb="5" eb="7">
      <t>タントウ</t>
    </rPh>
    <rPh sb="7" eb="9">
      <t>ケッテイ</t>
    </rPh>
    <rPh sb="10" eb="12">
      <t>キノウ</t>
    </rPh>
    <rPh sb="12" eb="13">
      <t>カン</t>
    </rPh>
    <rPh sb="16" eb="18">
      <t>ガイヨウ</t>
    </rPh>
    <rPh sb="18" eb="20">
      <t>ケントウ</t>
    </rPh>
    <rPh sb="21" eb="23">
      <t>カンリョウ</t>
    </rPh>
    <phoneticPr fontId="2"/>
  </si>
  <si>
    <t>４／５（水）</t>
    <rPh sb="4" eb="5">
      <t>ミズ</t>
    </rPh>
    <phoneticPr fontId="2"/>
  </si>
  <si>
    <t>設計、コーディング　完了</t>
    <rPh sb="0" eb="2">
      <t>セッケイ</t>
    </rPh>
    <rPh sb="10" eb="12">
      <t>カンリョウ</t>
    </rPh>
    <phoneticPr fontId="2"/>
  </si>
  <si>
    <t>４／６（木）</t>
    <rPh sb="4" eb="5">
      <t>モク</t>
    </rPh>
    <phoneticPr fontId="2"/>
  </si>
  <si>
    <t>コンパイル、デバッグ完了、テスト実施</t>
    <rPh sb="10" eb="12">
      <t>カンリョウ</t>
    </rPh>
    <rPh sb="16" eb="18">
      <t>ジッシ</t>
    </rPh>
    <phoneticPr fontId="2"/>
  </si>
  <si>
    <t>４／７（金）</t>
    <rPh sb="4" eb="5">
      <t>キン</t>
    </rPh>
    <phoneticPr fontId="2"/>
  </si>
  <si>
    <t>最終テスト完了</t>
    <rPh sb="0" eb="2">
      <t>サイシュウ</t>
    </rPh>
    <rPh sb="5" eb="7">
      <t>カンリョウ</t>
    </rPh>
    <phoneticPr fontId="2"/>
  </si>
  <si>
    <t>ファイル、ドキュメント整理</t>
    <rPh sb="11" eb="13">
      <t>セイリ</t>
    </rPh>
    <phoneticPr fontId="2"/>
  </si>
  <si>
    <t>５．詳細仕様</t>
    <rPh sb="2" eb="4">
      <t>ショウサイ</t>
    </rPh>
    <rPh sb="4" eb="6">
      <t>シヨウ</t>
    </rPh>
    <phoneticPr fontId="2"/>
  </si>
  <si>
    <t>（１）入力ファイル</t>
    <rPh sb="3" eb="5">
      <t>ニュウリョク</t>
    </rPh>
    <phoneticPr fontId="2"/>
  </si>
  <si>
    <t>「６．基本入力データフォーマット」参照のこと</t>
    <rPh sb="3" eb="5">
      <t>キホン</t>
    </rPh>
    <rPh sb="5" eb="7">
      <t>ニュウリョク</t>
    </rPh>
    <rPh sb="17" eb="19">
      <t>サンショウ</t>
    </rPh>
    <phoneticPr fontId="2"/>
  </si>
  <si>
    <t>（２）出力ファイル</t>
    <rPh sb="3" eb="5">
      <t>シュツリョク</t>
    </rPh>
    <phoneticPr fontId="2"/>
  </si>
  <si>
    <t>「７．基本出力データフォーマット」参照のこと</t>
    <rPh sb="3" eb="5">
      <t>キホン</t>
    </rPh>
    <rPh sb="5" eb="7">
      <t>シュツリョク</t>
    </rPh>
    <rPh sb="17" eb="19">
      <t>サンショウ</t>
    </rPh>
    <phoneticPr fontId="2"/>
  </si>
  <si>
    <t>（３）計算</t>
    <rPh sb="3" eb="5">
      <t>ケイサン</t>
    </rPh>
    <phoneticPr fontId="2"/>
  </si>
  <si>
    <t>①社員ＮＯは４桁出力。　例）０００１</t>
    <rPh sb="1" eb="3">
      <t>シャイン</t>
    </rPh>
    <rPh sb="7" eb="8">
      <t>ケタ</t>
    </rPh>
    <rPh sb="8" eb="10">
      <t>シュツリョク</t>
    </rPh>
    <rPh sb="12" eb="13">
      <t>レイ</t>
    </rPh>
    <phoneticPr fontId="2"/>
  </si>
  <si>
    <t>②性別　「男」、「女」を出力する。</t>
    <rPh sb="1" eb="3">
      <t>セイベツ</t>
    </rPh>
    <rPh sb="5" eb="6">
      <t>オトコ</t>
    </rPh>
    <rPh sb="9" eb="10">
      <t>オンナ</t>
    </rPh>
    <rPh sb="12" eb="14">
      <t>シュツリョク</t>
    </rPh>
    <phoneticPr fontId="2"/>
  </si>
  <si>
    <t>③社員の年齢／月は、平成１７年４月５日時点の年齢と経過月を出力する。　例）２０／０１</t>
    <rPh sb="1" eb="3">
      <t>シャイン</t>
    </rPh>
    <rPh sb="4" eb="6">
      <t>ネンレイ</t>
    </rPh>
    <rPh sb="7" eb="8">
      <t>ツキ</t>
    </rPh>
    <rPh sb="10" eb="12">
      <t>ヘイセイ</t>
    </rPh>
    <rPh sb="14" eb="15">
      <t>ネン</t>
    </rPh>
    <rPh sb="16" eb="17">
      <t>ガツ</t>
    </rPh>
    <rPh sb="18" eb="19">
      <t>ヒ</t>
    </rPh>
    <rPh sb="19" eb="21">
      <t>ジテン</t>
    </rPh>
    <rPh sb="22" eb="24">
      <t>ネンレイ</t>
    </rPh>
    <rPh sb="25" eb="27">
      <t>ケイカ</t>
    </rPh>
    <rPh sb="27" eb="28">
      <t>ツキ</t>
    </rPh>
    <rPh sb="29" eb="31">
      <t>シュツリョク</t>
    </rPh>
    <rPh sb="35" eb="36">
      <t>レイ</t>
    </rPh>
    <phoneticPr fontId="2"/>
  </si>
  <si>
    <t>④社会保険月額より健康保険料、厚生年金、育児手当の抽出</t>
    <rPh sb="1" eb="3">
      <t>シャカイ</t>
    </rPh>
    <rPh sb="3" eb="5">
      <t>ホケン</t>
    </rPh>
    <rPh sb="5" eb="6">
      <t>ゲツ</t>
    </rPh>
    <rPh sb="6" eb="7">
      <t>ガク</t>
    </rPh>
    <rPh sb="25" eb="27">
      <t>チュウシュツ</t>
    </rPh>
    <phoneticPr fontId="2"/>
  </si>
  <si>
    <t>・基本＋残業＋通勤の総額により該当する報酬月額の健康保険、厚生年金、育児手当を引用</t>
    <rPh sb="1" eb="3">
      <t>キホン</t>
    </rPh>
    <rPh sb="4" eb="6">
      <t>ザンギョウ</t>
    </rPh>
    <rPh sb="7" eb="9">
      <t>ツウキン</t>
    </rPh>
    <rPh sb="10" eb="12">
      <t>ソウガク</t>
    </rPh>
    <rPh sb="15" eb="17">
      <t>ガイトウ</t>
    </rPh>
    <rPh sb="19" eb="21">
      <t>ホウシュウ</t>
    </rPh>
    <rPh sb="21" eb="23">
      <t>ゲツガク</t>
    </rPh>
    <rPh sb="24" eb="26">
      <t>ケンコウ</t>
    </rPh>
    <rPh sb="26" eb="28">
      <t>ホケン</t>
    </rPh>
    <rPh sb="29" eb="31">
      <t>コウセイ</t>
    </rPh>
    <rPh sb="31" eb="33">
      <t>ネンキン</t>
    </rPh>
    <rPh sb="34" eb="36">
      <t>イクジ</t>
    </rPh>
    <rPh sb="36" eb="38">
      <t>テアテ</t>
    </rPh>
    <rPh sb="39" eb="41">
      <t>インヨウ</t>
    </rPh>
    <phoneticPr fontId="2"/>
  </si>
  <si>
    <t>・健康保険料、厚生年金の個人、会社負担は１／２額を引用</t>
    <rPh sb="12" eb="14">
      <t>コジン</t>
    </rPh>
    <rPh sb="15" eb="17">
      <t>カイシャ</t>
    </rPh>
    <rPh sb="17" eb="19">
      <t>フタン</t>
    </rPh>
    <rPh sb="23" eb="24">
      <t>ガク</t>
    </rPh>
    <rPh sb="25" eb="27">
      <t>インヨウ</t>
    </rPh>
    <phoneticPr fontId="2"/>
  </si>
  <si>
    <t>・健康保険料は年齢４０歳以上が介護保険該当、未満が介護保険非該当を引用</t>
    <rPh sb="1" eb="3">
      <t>ケンコウ</t>
    </rPh>
    <rPh sb="3" eb="6">
      <t>ホケンリョウ</t>
    </rPh>
    <rPh sb="7" eb="9">
      <t>ネンレイ</t>
    </rPh>
    <rPh sb="11" eb="12">
      <t>サイ</t>
    </rPh>
    <rPh sb="12" eb="14">
      <t>イジョウ</t>
    </rPh>
    <rPh sb="15" eb="17">
      <t>カイゴ</t>
    </rPh>
    <rPh sb="17" eb="19">
      <t>ホケン</t>
    </rPh>
    <rPh sb="19" eb="21">
      <t>ガイトウ</t>
    </rPh>
    <rPh sb="22" eb="24">
      <t>ミマン</t>
    </rPh>
    <rPh sb="25" eb="27">
      <t>カイゴ</t>
    </rPh>
    <rPh sb="27" eb="29">
      <t>ホケン</t>
    </rPh>
    <rPh sb="29" eb="30">
      <t>ヒ</t>
    </rPh>
    <rPh sb="30" eb="32">
      <t>ガイトウ</t>
    </rPh>
    <rPh sb="33" eb="35">
      <t>インヨウ</t>
    </rPh>
    <phoneticPr fontId="2"/>
  </si>
  <si>
    <t>⑤雇用保険</t>
    <rPh sb="1" eb="3">
      <t>コヨウ</t>
    </rPh>
    <rPh sb="3" eb="5">
      <t>ホケン</t>
    </rPh>
    <phoneticPr fontId="2"/>
  </si>
  <si>
    <t>・個人負担は基本＋残業＋通勤の総額の０．７％</t>
    <rPh sb="1" eb="3">
      <t>コジン</t>
    </rPh>
    <rPh sb="3" eb="5">
      <t>フタン</t>
    </rPh>
    <phoneticPr fontId="2"/>
  </si>
  <si>
    <t>・会社負担は基本＋残業＋通勤の総額の１．１％</t>
    <rPh sb="1" eb="3">
      <t>カイシャ</t>
    </rPh>
    <rPh sb="3" eb="5">
      <t>フタン</t>
    </rPh>
    <phoneticPr fontId="2"/>
  </si>
  <si>
    <t>⑥労災保険</t>
    <rPh sb="1" eb="3">
      <t>ロウサイ</t>
    </rPh>
    <rPh sb="3" eb="5">
      <t>ホケン</t>
    </rPh>
    <phoneticPr fontId="2"/>
  </si>
  <si>
    <t>・基本＋残業＋通勤の総額の０．５％</t>
    <phoneticPr fontId="2"/>
  </si>
  <si>
    <t>⑦個人毎の各計算結果を出力ファイルに出力する</t>
    <rPh sb="1" eb="3">
      <t>コジン</t>
    </rPh>
    <rPh sb="3" eb="4">
      <t>ゴト</t>
    </rPh>
    <rPh sb="5" eb="6">
      <t>カク</t>
    </rPh>
    <rPh sb="6" eb="8">
      <t>ケイサン</t>
    </rPh>
    <rPh sb="8" eb="10">
      <t>ケッカ</t>
    </rPh>
    <rPh sb="11" eb="13">
      <t>シュツリョク</t>
    </rPh>
    <rPh sb="18" eb="20">
      <t>シュツリョク</t>
    </rPh>
    <phoneticPr fontId="2"/>
  </si>
  <si>
    <t>⑧出力ファイルの先頭に見出しを付加する</t>
    <rPh sb="1" eb="3">
      <t>シュツリョク</t>
    </rPh>
    <rPh sb="8" eb="10">
      <t>セントウ</t>
    </rPh>
    <rPh sb="11" eb="13">
      <t>ミダ</t>
    </rPh>
    <rPh sb="15" eb="17">
      <t>フカ</t>
    </rPh>
    <phoneticPr fontId="2"/>
  </si>
  <si>
    <t>⑨出力ファイルの最終に総合計を付加する</t>
    <rPh sb="1" eb="3">
      <t>シュツリョク</t>
    </rPh>
    <rPh sb="8" eb="10">
      <t>サイシュウ</t>
    </rPh>
    <rPh sb="11" eb="12">
      <t>ソウ</t>
    </rPh>
    <rPh sb="12" eb="14">
      <t>ゴウケイ</t>
    </rPh>
    <rPh sb="15" eb="17">
      <t>フカ</t>
    </rPh>
    <phoneticPr fontId="2"/>
  </si>
  <si>
    <t>（４）開発環境</t>
    <rPh sb="3" eb="5">
      <t>カイハツ</t>
    </rPh>
    <rPh sb="5" eb="7">
      <t>カンキョウ</t>
    </rPh>
    <phoneticPr fontId="2"/>
  </si>
  <si>
    <t>①ＰＣ</t>
    <phoneticPr fontId="2"/>
  </si>
  <si>
    <t>②ＯＳ：ＷｉｎｄｏｗｓＸＰ　ＤＯＳベース</t>
    <phoneticPr fontId="2"/>
  </si>
  <si>
    <t>③言語：Ｃ</t>
    <rPh sb="1" eb="3">
      <t>ゲンゴ</t>
    </rPh>
    <phoneticPr fontId="2"/>
  </si>
  <si>
    <t>④コンパイラ：</t>
    <phoneticPr fontId="2"/>
  </si>
  <si>
    <t>（５）起動</t>
    <rPh sb="3" eb="5">
      <t>キドウ</t>
    </rPh>
    <phoneticPr fontId="2"/>
  </si>
  <si>
    <t>※プログラム構造、担当分けにより決定する</t>
    <rPh sb="6" eb="8">
      <t>コウゾウ</t>
    </rPh>
    <rPh sb="9" eb="11">
      <t>タントウ</t>
    </rPh>
    <rPh sb="11" eb="12">
      <t>ワ</t>
    </rPh>
    <rPh sb="16" eb="18">
      <t>ケッテイ</t>
    </rPh>
    <phoneticPr fontId="2"/>
  </si>
  <si>
    <t>（６）前提</t>
    <rPh sb="3" eb="5">
      <t>ゼンテイ</t>
    </rPh>
    <phoneticPr fontId="2"/>
  </si>
  <si>
    <t>①標準関数仕様は限定する。</t>
    <rPh sb="1" eb="3">
      <t>ヒョウジュン</t>
    </rPh>
    <rPh sb="3" eb="5">
      <t>カンスウ</t>
    </rPh>
    <rPh sb="5" eb="7">
      <t>シヨウ</t>
    </rPh>
    <rPh sb="8" eb="10">
      <t>ゲンテイ</t>
    </rPh>
    <phoneticPr fontId="2"/>
  </si>
  <si>
    <t>ファイルI/Oのみ。　Printｆはデバッグ文のみ使用可</t>
    <rPh sb="22" eb="23">
      <t>ブン</t>
    </rPh>
    <rPh sb="25" eb="27">
      <t>シヨウ</t>
    </rPh>
    <rPh sb="27" eb="28">
      <t>カ</t>
    </rPh>
    <phoneticPr fontId="2"/>
  </si>
  <si>
    <t>②うる年</t>
    <rPh sb="3" eb="4">
      <t>トシ</t>
    </rPh>
    <phoneticPr fontId="2"/>
  </si>
  <si>
    <t>西暦が４で割り切れ、１００で割り切れない、但し、４００で割り切れるとき</t>
    <rPh sb="0" eb="2">
      <t>セイレキ</t>
    </rPh>
    <rPh sb="5" eb="6">
      <t>ワ</t>
    </rPh>
    <rPh sb="7" eb="8">
      <t>キ</t>
    </rPh>
    <rPh sb="14" eb="15">
      <t>ワ</t>
    </rPh>
    <rPh sb="16" eb="17">
      <t>キ</t>
    </rPh>
    <rPh sb="21" eb="22">
      <t>タダ</t>
    </rPh>
    <rPh sb="28" eb="29">
      <t>ワ</t>
    </rPh>
    <rPh sb="30" eb="31">
      <t>キ</t>
    </rPh>
    <phoneticPr fontId="2"/>
  </si>
  <si>
    <t>６．基本入力データフォーマット</t>
    <rPh sb="2" eb="4">
      <t>キホン</t>
    </rPh>
    <rPh sb="4" eb="6">
      <t>ニュウリョク</t>
    </rPh>
    <phoneticPr fontId="2"/>
  </si>
  <si>
    <t>（１）個人リスト</t>
    <rPh sb="3" eb="5">
      <t>コジン</t>
    </rPh>
    <phoneticPr fontId="2"/>
  </si>
  <si>
    <t>①ファイル名</t>
    <rPh sb="5" eb="6">
      <t>メイ</t>
    </rPh>
    <phoneticPr fontId="2"/>
  </si>
  <si>
    <t>個人リスト.txt</t>
    <rPh sb="0" eb="2">
      <t>コジン</t>
    </rPh>
    <phoneticPr fontId="2"/>
  </si>
  <si>
    <t>②ＣＳＶ形式ファイル、MAX２００レコード</t>
    <rPh sb="4" eb="6">
      <t>ケイシキ</t>
    </rPh>
    <phoneticPr fontId="2"/>
  </si>
  <si>
    <t>③レコード形式</t>
    <rPh sb="5" eb="7">
      <t>ケイシキ</t>
    </rPh>
    <phoneticPr fontId="2"/>
  </si>
  <si>
    <t>氏名</t>
    <rPh sb="0" eb="2">
      <t>シメイ</t>
    </rPh>
    <phoneticPr fontId="2"/>
  </si>
  <si>
    <t>生年月日</t>
    <rPh sb="0" eb="2">
      <t>セイネン</t>
    </rPh>
    <rPh sb="2" eb="4">
      <t>ガッピ</t>
    </rPh>
    <phoneticPr fontId="2"/>
  </si>
  <si>
    <t>基本</t>
    <rPh sb="0" eb="2">
      <t>キホン</t>
    </rPh>
    <phoneticPr fontId="2"/>
  </si>
  <si>
    <t>残業</t>
    <rPh sb="0" eb="2">
      <t>ザンギョウ</t>
    </rPh>
    <phoneticPr fontId="2"/>
  </si>
  <si>
    <t>通勤</t>
    <rPh sb="0" eb="2">
      <t>ツウキン</t>
    </rPh>
    <phoneticPr fontId="2"/>
  </si>
  <si>
    <t>1:男　2:女</t>
    <rPh sb="2" eb="3">
      <t>オトコ</t>
    </rPh>
    <rPh sb="6" eb="7">
      <t>オンナ</t>
    </rPh>
    <phoneticPr fontId="2"/>
  </si>
  <si>
    <t>YYYY/MM/DD</t>
    <phoneticPr fontId="2"/>
  </si>
  <si>
    <t>14,伊集院光,1,1985/3/20,495600,42672,8455</t>
    <phoneticPr fontId="2"/>
  </si>
  <si>
    <t>（２）社会保険料月額表</t>
    <rPh sb="3" eb="5">
      <t>シャカイ</t>
    </rPh>
    <rPh sb="5" eb="7">
      <t>ホケン</t>
    </rPh>
    <rPh sb="7" eb="8">
      <t>リョウ</t>
    </rPh>
    <rPh sb="8" eb="10">
      <t>ゲツガク</t>
    </rPh>
    <rPh sb="10" eb="11">
      <t>ヒョウ</t>
    </rPh>
    <phoneticPr fontId="2"/>
  </si>
  <si>
    <t>社会保険月額表.txt</t>
    <rPh sb="0" eb="2">
      <t>シャカイ</t>
    </rPh>
    <rPh sb="2" eb="4">
      <t>ホケン</t>
    </rPh>
    <rPh sb="4" eb="6">
      <t>ゲツガク</t>
    </rPh>
    <rPh sb="6" eb="7">
      <t>ヒョウ</t>
    </rPh>
    <phoneticPr fontId="2"/>
  </si>
  <si>
    <t>②ＣＳＶ形式ファイル、MAX３００レコード</t>
    <rPh sb="4" eb="6">
      <t>ケイシキ</t>
    </rPh>
    <phoneticPr fontId="2"/>
  </si>
  <si>
    <r>
      <t>介護保険</t>
    </r>
    <r>
      <rPr>
        <b/>
        <sz val="10"/>
        <color indexed="10"/>
        <rFont val="ＭＳ Ｐゴシック"/>
        <family val="3"/>
        <charset val="128"/>
      </rPr>
      <t>非該当</t>
    </r>
    <phoneticPr fontId="2"/>
  </si>
  <si>
    <r>
      <t>介護保険</t>
    </r>
    <r>
      <rPr>
        <b/>
        <sz val="10"/>
        <color indexed="12"/>
        <rFont val="ＭＳ Ｐゴシック"/>
        <family val="3"/>
        <charset val="128"/>
      </rPr>
      <t>該当</t>
    </r>
  </si>
  <si>
    <t>報酬月額</t>
    <phoneticPr fontId="2"/>
  </si>
  <si>
    <t>．．．．</t>
    <phoneticPr fontId="2"/>
  </si>
  <si>
    <t>７．基本出力データフォーマット</t>
    <rPh sb="2" eb="4">
      <t>キホン</t>
    </rPh>
    <rPh sb="4" eb="6">
      <t>シュツリョク</t>
    </rPh>
    <phoneticPr fontId="2"/>
  </si>
  <si>
    <t>（１）給与リスト</t>
    <rPh sb="3" eb="5">
      <t>キュウヨ</t>
    </rPh>
    <phoneticPr fontId="2"/>
  </si>
  <si>
    <t>給与リスト.txt</t>
    <rPh sb="0" eb="2">
      <t>キュウヨ</t>
    </rPh>
    <phoneticPr fontId="2"/>
  </si>
  <si>
    <t>②ＣＳＶ形式ファイル</t>
    <rPh sb="4" eb="6">
      <t>ケイシキ</t>
    </rPh>
    <phoneticPr fontId="2"/>
  </si>
  <si>
    <t>２レコード目～最終レコード－１まで</t>
    <rPh sb="5" eb="6">
      <t>メ</t>
    </rPh>
    <rPh sb="7" eb="9">
      <t>サイシュウ</t>
    </rPh>
    <phoneticPr fontId="2"/>
  </si>
  <si>
    <t>個人情報</t>
    <rPh sb="0" eb="2">
      <t>コジン</t>
    </rPh>
    <rPh sb="2" eb="4">
      <t>ジョウホウ</t>
    </rPh>
    <phoneticPr fontId="2"/>
  </si>
  <si>
    <t>個人給与</t>
    <rPh sb="0" eb="2">
      <t>コジン</t>
    </rPh>
    <rPh sb="2" eb="4">
      <t>キュウヨ</t>
    </rPh>
    <phoneticPr fontId="2"/>
  </si>
  <si>
    <t>年齢／月</t>
    <rPh sb="0" eb="2">
      <t>ネンレイ</t>
    </rPh>
    <rPh sb="3" eb="4">
      <t>ツキ</t>
    </rPh>
    <phoneticPr fontId="2"/>
  </si>
  <si>
    <t>支給合計</t>
    <rPh sb="0" eb="2">
      <t>シキュウ</t>
    </rPh>
    <rPh sb="2" eb="4">
      <t>ゴウケイ</t>
    </rPh>
    <phoneticPr fontId="2"/>
  </si>
  <si>
    <t>①</t>
    <phoneticPr fontId="2"/>
  </si>
  <si>
    <t>（1+2+3）</t>
    <phoneticPr fontId="2"/>
  </si>
  <si>
    <t>続き</t>
    <rPh sb="0" eb="1">
      <t>ツヅ</t>
    </rPh>
    <phoneticPr fontId="2"/>
  </si>
  <si>
    <t>会社労務費</t>
    <rPh sb="0" eb="2">
      <t>カイシャ</t>
    </rPh>
    <rPh sb="2" eb="5">
      <t>ロウムヒ</t>
    </rPh>
    <phoneticPr fontId="2"/>
  </si>
  <si>
    <t>①</t>
    <phoneticPr fontId="2"/>
  </si>
  <si>
    <t>雇用保険</t>
    <rPh sb="0" eb="2">
      <t>コヨウ</t>
    </rPh>
    <rPh sb="2" eb="4">
      <t>ホケン</t>
    </rPh>
    <phoneticPr fontId="2"/>
  </si>
  <si>
    <t>控除計</t>
    <rPh sb="0" eb="2">
      <t>コウジョ</t>
    </rPh>
    <rPh sb="2" eb="3">
      <t>ケイ</t>
    </rPh>
    <phoneticPr fontId="2"/>
  </si>
  <si>
    <t>総支給</t>
    <rPh sb="0" eb="1">
      <t>ソウ</t>
    </rPh>
    <rPh sb="1" eb="3">
      <t>シキュウ</t>
    </rPh>
    <phoneticPr fontId="2"/>
  </si>
  <si>
    <t>育児手当</t>
    <rPh sb="0" eb="2">
      <t>イクジ</t>
    </rPh>
    <rPh sb="2" eb="4">
      <t>テアテ</t>
    </rPh>
    <phoneticPr fontId="2"/>
  </si>
  <si>
    <t>(5+6+7)</t>
    <phoneticPr fontId="2"/>
  </si>
  <si>
    <t>(4-8)</t>
    <phoneticPr fontId="2"/>
  </si>
  <si>
    <t>(4+10+11+12+13+14+15)</t>
    <phoneticPr fontId="2"/>
  </si>
  <si>
    <t>１レコード目</t>
    <rPh sb="5" eb="6">
      <t>メ</t>
    </rPh>
    <phoneticPr fontId="2"/>
  </si>
  <si>
    <t>２レコード目</t>
    <rPh sb="5" eb="6">
      <t>メ</t>
    </rPh>
    <phoneticPr fontId="2"/>
  </si>
  <si>
    <t>ＮＯ,氏名,性別,年齢／月,基本残業,通勤,支給合計,健康保険,厚生年金,雇用保険,</t>
    <rPh sb="3" eb="5">
      <t>シメイ</t>
    </rPh>
    <rPh sb="6" eb="8">
      <t>セイベツ</t>
    </rPh>
    <rPh sb="9" eb="11">
      <t>ネンレイ</t>
    </rPh>
    <rPh sb="12" eb="13">
      <t>ツキ</t>
    </rPh>
    <rPh sb="14" eb="16">
      <t>キホン</t>
    </rPh>
    <rPh sb="16" eb="18">
      <t>ザンギョウ</t>
    </rPh>
    <rPh sb="19" eb="21">
      <t>ツウキン</t>
    </rPh>
    <rPh sb="22" eb="24">
      <t>シキュウ</t>
    </rPh>
    <rPh sb="24" eb="26">
      <t>ゴウケイ</t>
    </rPh>
    <rPh sb="27" eb="29">
      <t>ケンコウ</t>
    </rPh>
    <rPh sb="29" eb="31">
      <t>ホケン</t>
    </rPh>
    <rPh sb="32" eb="34">
      <t>コウセイ</t>
    </rPh>
    <rPh sb="34" eb="36">
      <t>ネンキン</t>
    </rPh>
    <rPh sb="37" eb="39">
      <t>コヨウ</t>
    </rPh>
    <rPh sb="39" eb="41">
      <t>ホケン</t>
    </rPh>
    <phoneticPr fontId="2"/>
  </si>
  <si>
    <t>　　②</t>
    <phoneticPr fontId="2"/>
  </si>
  <si>
    <t>　　②</t>
    <phoneticPr fontId="2"/>
  </si>
  <si>
    <t>控除,総支給,健康保険,厚生年金,雇用保険,労災保険,育児手当,労務費</t>
    <rPh sb="0" eb="2">
      <t>コウジョ</t>
    </rPh>
    <rPh sb="3" eb="4">
      <t>ソウ</t>
    </rPh>
    <rPh sb="4" eb="6">
      <t>シキュウ</t>
    </rPh>
    <rPh sb="22" eb="24">
      <t>ロウサイ</t>
    </rPh>
    <rPh sb="24" eb="26">
      <t>ホケン</t>
    </rPh>
    <rPh sb="27" eb="29">
      <t>イクジ</t>
    </rPh>
    <rPh sb="29" eb="31">
      <t>テアテ</t>
    </rPh>
    <rPh sb="32" eb="35">
      <t>ロウムヒ</t>
    </rPh>
    <phoneticPr fontId="2"/>
  </si>
  <si>
    <t>３レコード目以降</t>
    <rPh sb="5" eb="6">
      <t>メ</t>
    </rPh>
    <rPh sb="6" eb="8">
      <t>イコウ</t>
    </rPh>
    <phoneticPr fontId="2"/>
  </si>
  <si>
    <t>最終レコード目</t>
    <rPh sb="0" eb="2">
      <t>サイシュウ</t>
    </rPh>
    <rPh sb="6" eb="7">
      <t>メ</t>
    </rPh>
    <phoneticPr fontId="2"/>
  </si>
  <si>
    <t>１～１５</t>
    <phoneticPr fontId="2"/>
  </si>
  <si>
    <t>８．機能（プログラム）構成</t>
    <rPh sb="2" eb="4">
      <t>キノウ</t>
    </rPh>
    <rPh sb="11" eb="13">
      <t>コウセイ</t>
    </rPh>
    <phoneticPr fontId="2"/>
  </si>
  <si>
    <t>1.main</t>
    <phoneticPr fontId="2"/>
  </si>
  <si>
    <t>【担当】</t>
    <rPh sb="1" eb="3">
      <t>タントウ</t>
    </rPh>
    <phoneticPr fontId="2"/>
  </si>
  <si>
    <t>１、４</t>
    <phoneticPr fontId="2"/>
  </si>
  <si>
    <t>：</t>
    <phoneticPr fontId="2"/>
  </si>
  <si>
    <t>２</t>
    <phoneticPr fontId="2"/>
  </si>
  <si>
    <t>３</t>
    <phoneticPr fontId="2"/>
  </si>
  <si>
    <t>５</t>
    <phoneticPr fontId="2"/>
  </si>
  <si>
    <t>８．完了（納入）</t>
    <rPh sb="2" eb="4">
      <t>カンリョウ</t>
    </rPh>
    <rPh sb="5" eb="7">
      <t>ノウニュウ</t>
    </rPh>
    <phoneticPr fontId="2"/>
  </si>
  <si>
    <t>（１）ファイル</t>
    <phoneticPr fontId="2"/>
  </si>
  <si>
    <t>・格納場所</t>
    <rPh sb="1" eb="3">
      <t>カクノウ</t>
    </rPh>
    <rPh sb="3" eb="5">
      <t>バショ</t>
    </rPh>
    <phoneticPr fontId="2"/>
  </si>
  <si>
    <t>ＰＣ：ＳＹＳＴＥＭ３１－１</t>
    <phoneticPr fontId="2"/>
  </si>
  <si>
    <t>フォルダ：\c:system310共有\研修200504\</t>
    <rPh sb="17" eb="19">
      <t>キョウユウ</t>
    </rPh>
    <rPh sb="20" eb="22">
      <t>ケンシュウ</t>
    </rPh>
    <phoneticPr fontId="2"/>
  </si>
  <si>
    <t>詳細設計</t>
    <rPh sb="0" eb="2">
      <t>ショウサイ</t>
    </rPh>
    <rPh sb="2" eb="4">
      <t>セッケイ</t>
    </rPh>
    <phoneticPr fontId="2"/>
  </si>
  <si>
    <t>詳細設計書.xls</t>
    <rPh sb="0" eb="2">
      <t>ショウサイ</t>
    </rPh>
    <rPh sb="2" eb="4">
      <t>セッケイ</t>
    </rPh>
    <rPh sb="4" eb="5">
      <t>ショ</t>
    </rPh>
    <phoneticPr fontId="2"/>
  </si>
  <si>
    <t>ＥＸＣＥＬファイル</t>
    <phoneticPr fontId="2"/>
  </si>
  <si>
    <t>ソース</t>
    <phoneticPr fontId="2"/>
  </si>
  <si>
    <t>*.c、*.h</t>
    <phoneticPr fontId="2"/>
  </si>
  <si>
    <t>実行ファイル</t>
    <rPh sb="0" eb="2">
      <t>ジッコウ</t>
    </rPh>
    <phoneticPr fontId="2"/>
  </si>
  <si>
    <t>*.exe,*.bat,*.txt</t>
    <phoneticPr fontId="2"/>
  </si>
  <si>
    <t>（２）設計書</t>
    <rPh sb="3" eb="5">
      <t>セッケイ</t>
    </rPh>
    <rPh sb="5" eb="6">
      <t>ショ</t>
    </rPh>
    <phoneticPr fontId="2"/>
  </si>
  <si>
    <t>・ファイル名一覧（プログラムファイル名、概要、担当）</t>
    <rPh sb="5" eb="6">
      <t>メイ</t>
    </rPh>
    <rPh sb="6" eb="8">
      <t>イチラン</t>
    </rPh>
    <rPh sb="18" eb="19">
      <t>メイ</t>
    </rPh>
    <rPh sb="20" eb="22">
      <t>ガイヨウ</t>
    </rPh>
    <rPh sb="23" eb="25">
      <t>タントウ</t>
    </rPh>
    <phoneticPr fontId="2"/>
  </si>
  <si>
    <t>・外部インタフェース仕様</t>
    <rPh sb="1" eb="3">
      <t>ガイブ</t>
    </rPh>
    <rPh sb="10" eb="12">
      <t>シヨウ</t>
    </rPh>
    <phoneticPr fontId="2"/>
  </si>
  <si>
    <t>・プログラム（関数）仕様</t>
    <rPh sb="7" eb="9">
      <t>カンスウ</t>
    </rPh>
    <rPh sb="10" eb="12">
      <t>シヨウ</t>
    </rPh>
    <phoneticPr fontId="2"/>
  </si>
  <si>
    <t>関数名、インタフェース</t>
    <rPh sb="0" eb="2">
      <t>カンスウ</t>
    </rPh>
    <rPh sb="2" eb="3">
      <t>メイ</t>
    </rPh>
    <phoneticPr fontId="2"/>
  </si>
  <si>
    <t>概略処理（フローチャート）</t>
    <rPh sb="0" eb="2">
      <t>ガイリャク</t>
    </rPh>
    <rPh sb="2" eb="4">
      <t>ショリ</t>
    </rPh>
    <phoneticPr fontId="2"/>
  </si>
  <si>
    <t>各機能の担当はその機能に責任を持って完成させ</t>
    <rPh sb="0" eb="1">
      <t>カク</t>
    </rPh>
    <rPh sb="1" eb="3">
      <t>キノウ</t>
    </rPh>
    <rPh sb="4" eb="6">
      <t>タントウ</t>
    </rPh>
    <rPh sb="9" eb="11">
      <t>キノウ</t>
    </rPh>
    <rPh sb="12" eb="14">
      <t>セキニン</t>
    </rPh>
    <rPh sb="15" eb="16">
      <t>モ</t>
    </rPh>
    <rPh sb="18" eb="20">
      <t>カンセイ</t>
    </rPh>
    <phoneticPr fontId="2"/>
  </si>
  <si>
    <t>プログラム全体は全員で完成させること。</t>
    <phoneticPr fontId="2"/>
  </si>
  <si>
    <t>「給与計算システム」 詳細設計・検査報告書</t>
    <rPh sb="1" eb="3">
      <t>キュウヨ</t>
    </rPh>
    <rPh sb="3" eb="5">
      <t>ケイサン</t>
    </rPh>
    <rPh sb="11" eb="15">
      <t>ショウサイセッケイ</t>
    </rPh>
    <rPh sb="16" eb="21">
      <t>ケンサホウコクショ</t>
    </rPh>
    <phoneticPr fontId="2"/>
  </si>
  <si>
    <t>社会保険料月額表.txt</t>
    <rPh sb="0" eb="5">
      <t>シャカイホケンリョウ</t>
    </rPh>
    <rPh sb="5" eb="7">
      <t>ゲツガク</t>
    </rPh>
    <rPh sb="7" eb="8">
      <t>ヒョウ</t>
    </rPh>
    <phoneticPr fontId="2"/>
  </si>
  <si>
    <t>void main(void)</t>
    <phoneticPr fontId="2"/>
  </si>
  <si>
    <t>給与リスト男性.txt</t>
    <rPh sb="0" eb="2">
      <t>キュウヨ</t>
    </rPh>
    <rPh sb="5" eb="7">
      <t>ダンセイ</t>
    </rPh>
    <phoneticPr fontId="2"/>
  </si>
  <si>
    <t>給与リスト女性.txt</t>
    <rPh sb="0" eb="2">
      <t>キュウヨ</t>
    </rPh>
    <rPh sb="5" eb="7">
      <t>ジョセイ</t>
    </rPh>
    <phoneticPr fontId="2"/>
  </si>
  <si>
    <t>労務費降順.txt</t>
    <rPh sb="0" eb="3">
      <t>ロウムヒ</t>
    </rPh>
    <rPh sb="3" eb="5">
      <t>コウジュン</t>
    </rPh>
    <phoneticPr fontId="2"/>
  </si>
  <si>
    <t>労務費昇順.txt</t>
    <rPh sb="0" eb="3">
      <t>ロウムヒ</t>
    </rPh>
    <rPh sb="3" eb="5">
      <t>ショウジュン</t>
    </rPh>
    <phoneticPr fontId="2"/>
  </si>
  <si>
    <t>大項目</t>
  </si>
  <si>
    <t xml:space="preserve">Page :  </t>
  </si>
  <si>
    <t>中　項　目</t>
  </si>
  <si>
    <t>小　項　目</t>
  </si>
  <si>
    <t>検 査 実 施 状 況</t>
  </si>
  <si>
    <t>項番</t>
  </si>
  <si>
    <t>項目名</t>
  </si>
  <si>
    <t>試験内容</t>
  </si>
  <si>
    <t>検査日</t>
  </si>
  <si>
    <t>担当</t>
  </si>
  <si>
    <t>版名</t>
  </si>
  <si>
    <t>OK</t>
  </si>
  <si>
    <t>NG</t>
  </si>
  <si>
    <t>確認日</t>
  </si>
  <si>
    <t>各項目がカンマで区切られていること。</t>
  </si>
  <si>
    <t>給与計算プログラム</t>
    <rPh sb="0" eb="2">
      <t>キュウヨ</t>
    </rPh>
    <rPh sb="2" eb="4">
      <t>ケイサン</t>
    </rPh>
    <phoneticPr fontId="2"/>
  </si>
  <si>
    <t>項目</t>
    <rPh sb="0" eb="2">
      <t>コウモク</t>
    </rPh>
    <phoneticPr fontId="2"/>
  </si>
  <si>
    <t>対処版</t>
    <phoneticPr fontId="2"/>
  </si>
  <si>
    <t>備考</t>
    <rPh sb="0" eb="2">
      <t>ビコウ</t>
    </rPh>
    <phoneticPr fontId="2"/>
  </si>
  <si>
    <t>001</t>
    <phoneticPr fontId="2"/>
  </si>
  <si>
    <t>入力ファイル</t>
    <rPh sb="0" eb="2">
      <t>ニュウリョク</t>
    </rPh>
    <phoneticPr fontId="2"/>
  </si>
  <si>
    <t>個人リスト.txtファイルが正しく入力できること。</t>
    <phoneticPr fontId="2"/>
  </si>
  <si>
    <t>002</t>
    <phoneticPr fontId="2"/>
  </si>
  <si>
    <t>出力データ</t>
    <rPh sb="0" eb="2">
      <t>シュツリョク</t>
    </rPh>
    <phoneticPr fontId="2"/>
  </si>
  <si>
    <t>1レコード目のヘッダーが正しく出力されていること。</t>
    <phoneticPr fontId="2"/>
  </si>
  <si>
    <t>2レコード目のヘッダーが正しく出力されていること。</t>
    <phoneticPr fontId="2"/>
  </si>
  <si>
    <t>003</t>
    <phoneticPr fontId="2"/>
  </si>
  <si>
    <t>出力ファイル</t>
    <rPh sb="0" eb="2">
      <t>シュツリョク</t>
    </rPh>
    <phoneticPr fontId="2"/>
  </si>
  <si>
    <t>個人データが入力順に出力されていること。ファイル名：給与リスト.txt</t>
    <phoneticPr fontId="2"/>
  </si>
  <si>
    <t>個人データが入力順の合計が正しく出力されていること。</t>
    <rPh sb="10" eb="12">
      <t>ゴウケイ</t>
    </rPh>
    <rPh sb="13" eb="14">
      <t>タダ</t>
    </rPh>
    <phoneticPr fontId="2"/>
  </si>
  <si>
    <t>個人データが女性のみで出力されていること。ファイル名：給与リスト女性.txt</t>
    <rPh sb="6" eb="8">
      <t>ジョセイ</t>
    </rPh>
    <phoneticPr fontId="2"/>
  </si>
  <si>
    <t>個人データが女性のみの合計が正しく出力されていること。</t>
    <rPh sb="6" eb="8">
      <t>ジョセイ</t>
    </rPh>
    <phoneticPr fontId="2"/>
  </si>
  <si>
    <t>個人データが労務費降順に出力されていること。ファイル名：労務費降順.txt</t>
    <rPh sb="6" eb="9">
      <t>ロウムヒ</t>
    </rPh>
    <rPh sb="9" eb="11">
      <t>コウジュン</t>
    </rPh>
    <phoneticPr fontId="2"/>
  </si>
  <si>
    <t>個人データが労務費降順の合計が正しく出力されていること。</t>
    <rPh sb="6" eb="9">
      <t>ロウムヒ</t>
    </rPh>
    <rPh sb="9" eb="11">
      <t>コウジュン</t>
    </rPh>
    <phoneticPr fontId="2"/>
  </si>
  <si>
    <t>初版（Rev1.0)</t>
    <rPh sb="0" eb="2">
      <t>ショハン</t>
    </rPh>
    <phoneticPr fontId="2"/>
  </si>
  <si>
    <t>改訂履歴</t>
    <rPh sb="0" eb="2">
      <t>カイテイ</t>
    </rPh>
    <rPh sb="2" eb="4">
      <t>リレキ</t>
    </rPh>
    <phoneticPr fontId="2"/>
  </si>
  <si>
    <t>日付</t>
    <rPh sb="0" eb="2">
      <t>ヒヅケ</t>
    </rPh>
    <phoneticPr fontId="2"/>
  </si>
  <si>
    <t>版数</t>
    <rPh sb="0" eb="2">
      <t>ハンスウ</t>
    </rPh>
    <phoneticPr fontId="2"/>
  </si>
  <si>
    <t>Rev</t>
    <phoneticPr fontId="2"/>
  </si>
  <si>
    <t>改訂内容</t>
    <rPh sb="0" eb="2">
      <t>カイテイ</t>
    </rPh>
    <rPh sb="2" eb="4">
      <t>ナイヨウ</t>
    </rPh>
    <phoneticPr fontId="2"/>
  </si>
  <si>
    <t>担当</t>
    <rPh sb="0" eb="2">
      <t>タントウ</t>
    </rPh>
    <phoneticPr fontId="2"/>
  </si>
  <si>
    <t>メイン関数</t>
    <rPh sb="3" eb="5">
      <t>カンスウ</t>
    </rPh>
    <phoneticPr fontId="2"/>
  </si>
  <si>
    <t>健康保険</t>
    <rPh sb="0" eb="2">
      <t>ケンコウ</t>
    </rPh>
    <rPh sb="2" eb="4">
      <t>ホケン</t>
    </rPh>
    <phoneticPr fontId="2"/>
  </si>
  <si>
    <t>性別</t>
    <rPh sb="0" eb="2">
      <t>セイベツ</t>
    </rPh>
    <phoneticPr fontId="2"/>
  </si>
  <si>
    <t>厚生年金</t>
    <rPh sb="0" eb="2">
      <t>コウセイ</t>
    </rPh>
    <rPh sb="2" eb="4">
      <t>ネンキン</t>
    </rPh>
    <phoneticPr fontId="2"/>
  </si>
  <si>
    <t>労災保険</t>
    <rPh sb="0" eb="2">
      <t>ロウサイ</t>
    </rPh>
    <rPh sb="2" eb="4">
      <t>ホケン</t>
    </rPh>
    <phoneticPr fontId="2"/>
  </si>
  <si>
    <t>労務費</t>
    <rPh sb="0" eb="3">
      <t>ロウムヒ</t>
    </rPh>
    <phoneticPr fontId="2"/>
  </si>
  <si>
    <t>1,SHEILA,2,1980/2/12,372300,27876,9744</t>
  </si>
  <si>
    <t>2,Ｓｕｇａｒ,2,1979/2/4,362300,26676,9264</t>
  </si>
  <si>
    <t>3,あびる優,2,1978/1/27,352300,25476,9504</t>
  </si>
  <si>
    <t>4,キタキマユ,2,1958/10/26,470000,38400,9494</t>
  </si>
  <si>
    <t>5,くまきりあさ美,2,1977/1/19,342300,48720,9024</t>
  </si>
  <si>
    <t>6,チェン・チュー,2,1957/10/20,480000,37200,9254</t>
  </si>
  <si>
    <t>7,ゆりん,2,1976/1/12,332300,46320,8784</t>
  </si>
  <si>
    <t>8,ユンソナ,2,1956/10/14,440000,36000,8774</t>
  </si>
  <si>
    <t>9,阿部力,1,1986/3/30,505600,45072,8695</t>
  </si>
  <si>
    <t>10,愛華みれ,2,1955/10/9,430000,33600,9014</t>
  </si>
  <si>
    <t>11,芦名星,2,1975/1/4,322300,47520,8544</t>
  </si>
  <si>
    <t>12,綾瀬はるか,2,1954/10/3,420000,34800,8534</t>
  </si>
  <si>
    <t>13,安藤絵里菜,2,1953/9/27,410000,30000,8294</t>
  </si>
  <si>
    <t>14,伊集院光,1,1985/3/20,495600,42672,8455</t>
  </si>
  <si>
    <t>15,伊藤かずえ,2,1973/12/27,312300,45120,8304</t>
  </si>
  <si>
    <t>16,井森美幸,2,1972/12/19,302300,43920,8064</t>
  </si>
  <si>
    <t>17,井村空美,2,1986/3/30,400000,31200,8054</t>
  </si>
  <si>
    <t>18,加美真陽,2,1985/3/24,390000,32400,7814</t>
  </si>
  <si>
    <t>19,夏樹陽子,2,1984/3/18,380000,28800,7574</t>
  </si>
  <si>
    <t>20,河原さぶ,1,1984/3/10,485600,41472,8215</t>
  </si>
  <si>
    <t>21,街田しおん,2,1983/3/13,370000,27600,7334</t>
  </si>
  <si>
    <t>22,吉村明宏,1,1983/3/1,475600,40272,7975</t>
  </si>
  <si>
    <t>23,吉田たかよし,1,1982/2/19,465600,39072,7735</t>
  </si>
  <si>
    <t>24,吉田鋼太郎,1,1981/2/9,455600,37872,7495</t>
  </si>
  <si>
    <t>25,丘みつ子,2,1971/12/12,292300,42720,7824</t>
  </si>
  <si>
    <t>26,久保田磨希,2,1970/12/4,282300,41520,7584</t>
  </si>
  <si>
    <t>27,宮崎美子,2,1969/11/26,272300,40320,7344</t>
  </si>
  <si>
    <t>28,近藤あゆみ,2,1968/11/18,262300,39120,6864</t>
  </si>
  <si>
    <t>29,戸田菜穂,2,1982/3/7,360000,26400,7094</t>
  </si>
  <si>
    <t>30,工藤光一郎,1,1960/7/29,255600,44676,7584</t>
  </si>
  <si>
    <t>31,工藤順一郎,1,1980/1/31,445600,36672,7255</t>
  </si>
  <si>
    <t>32,香椎由宇,2,1967/11/11,252300,37920,7104</t>
  </si>
  <si>
    <t>33,今陽子,2,1981/3/1,350000,22800,6614</t>
  </si>
  <si>
    <t>34,佐津川愛美,2,1966/11/3,242300,36720,7584</t>
  </si>
  <si>
    <t>35,佐藤仁美,2,1980/2/24,340000,24000,6854</t>
  </si>
  <si>
    <t>36,佐藤千亜妃,2,1965/10/26,232300,34320,7255</t>
  </si>
  <si>
    <t>37,妻夫木聡,1,1979/1/21,435600,35472,7015</t>
  </si>
  <si>
    <t>38,斎藤陽子,2,1964/10/18,222300,35520,7015</t>
  </si>
  <si>
    <t>39,載寧龍二,1,1959/7/20,245600,43476,7344</t>
  </si>
  <si>
    <t>40,榊原郁恵,2,1963/10/11,212300,33120,6775</t>
  </si>
  <si>
    <t>41,笹本玲奈,2,1962/10/3,406000,31920,6535</t>
  </si>
  <si>
    <t>42,三浦浩一,1,1958/7/10,235600,42276,6864</t>
  </si>
  <si>
    <t>43,山崎裕太,1,1957/6/30,482300,41076,7104</t>
  </si>
  <si>
    <t>44,山瀬まみ,2,1979/2/18,330000,25200,6374</t>
  </si>
  <si>
    <t>45,山田美保子,2,1961/9/25,386000,29520,6295</t>
  </si>
  <si>
    <t>46,市村正親,1,1956/6/20,472300,39876,6624</t>
  </si>
  <si>
    <t>47,寺田有希,2,1960/9/17,396000,30720,6055</t>
  </si>
  <si>
    <t>48,鹿賀丈史,1,1978/1/11,425600,33072,6775</t>
  </si>
  <si>
    <t>49,酒井彩名,2,1959/9/10,376000,28320,5815</t>
  </si>
  <si>
    <t>50,松井誠,1,1977/1/1,415600,34272,6535</t>
  </si>
  <si>
    <t>51,松永博史,1,1955/6/11,462300,38676,6384</t>
  </si>
  <si>
    <t>52,松下恵,2,1958/9/2,366000,27120,5575</t>
  </si>
  <si>
    <t>53,松山ケンイチ,1,1975/12/23,405600,31872,6295</t>
  </si>
  <si>
    <t>54,松尾政寿,1,1974/12/13,395600,30672,6055</t>
  </si>
  <si>
    <t>55,上原さくら,2,1957/8/25,356000,25920,5335</t>
  </si>
  <si>
    <t>56,植松真美,2,1978/2/12,320000,21600,6134</t>
  </si>
  <si>
    <t>57,新山千春,2,1956/8/17,346000,24720,5095</t>
  </si>
  <si>
    <t>58,森ちえみ,2,1955/8/10,336000,23520,9744</t>
  </si>
  <si>
    <t>59,深田恭子,2,1977/2/6,310000,60672,5894</t>
  </si>
  <si>
    <t>60,仁藤優子,2,1954/8/2,326000,22320,9264</t>
  </si>
  <si>
    <t>61,水崎綾女,2,1953/7/25,316000,48720,9504</t>
  </si>
  <si>
    <t>62,星野真希,2,1986/3/30,306000,46320,9024</t>
  </si>
  <si>
    <t>63,清水萌々子,2,1985/3/24,286000,47520,8784</t>
  </si>
  <si>
    <t>64,西端さおり,2,1984/3/18,296000,45120,8544</t>
  </si>
  <si>
    <t>65,石垣佑磨,1,1954/6/1,442300,37476,5904</t>
  </si>
  <si>
    <t>66,石原さとみ,2,1983/3/13,276000,43920,8304</t>
  </si>
  <si>
    <t>67,石川禅,1,1953/5/22,452300,36276,6144</t>
  </si>
  <si>
    <t>68,千代将太,1,1986/3/30,412300,35076,5664</t>
  </si>
  <si>
    <t>69,川村陽介,1,1973/12/3,385600,29472,5815</t>
  </si>
  <si>
    <t>70,船越英一郎,1,1985/3/22,422300,33876,5424</t>
  </si>
  <si>
    <t>71,村松えり,2,1982/3/7,266000,42720,8064</t>
  </si>
  <si>
    <t>72,大橋一三,1,1972/11/23,365600,28272,5575</t>
  </si>
  <si>
    <t>73,大森博史,1,1984/3/14,432300,32676,5184</t>
  </si>
  <si>
    <t>74,大石吾朗,1,1971/11/14,375600,57876,5335</t>
  </si>
  <si>
    <t>75,大沢逸美,2,1981/3/1,246000,41520,7824</t>
  </si>
  <si>
    <t>76,大竹佑季,2,1980/2/24,256000,40320,7584</t>
  </si>
  <si>
    <t>77,滝口ミラ,2,1979/2/18,236000,39120,11095</t>
  </si>
  <si>
    <t>78,中村美貴,2,1978/2/12,226000,37920,10615</t>
  </si>
  <si>
    <t>79,中村麻美,2,1976/2/1,300000,59472,5654</t>
  </si>
  <si>
    <t>80,中尾明慶,1,1970/11/4,355600,56676,5095</t>
  </si>
  <si>
    <t>81,中林芽依,2,1975/1/26,280000,58272,11575</t>
  </si>
  <si>
    <t>82,鶴見辰吾,1,1969/10/25,345600,55476,9744</t>
  </si>
  <si>
    <t>83,田口浩正,1,1968/10/15,335600,53076,9264</t>
  </si>
  <si>
    <t>84,東ちづる,2,1974/1/20,290000,57072,11335</t>
  </si>
  <si>
    <t>85,東亜優,2,1973/1/14,250000,55872,11095</t>
  </si>
  <si>
    <t>86,筒井康隆,1,1983/3/7,402300,31476,4944</t>
  </si>
  <si>
    <t>87,藤原竜也,1,1967/10/6,325600,54276,9504</t>
  </si>
  <si>
    <t>88,藤真利子,2,1972/1/9,260000,54672,10615</t>
  </si>
  <si>
    <t>89,藤本綾,2,1977/2/6,216000,36720,10855</t>
  </si>
  <si>
    <t>90,内田朝陽,1,1966/9/26,315600,49476,9024</t>
  </si>
  <si>
    <t>91,馬渕英里何,2,1976/2/1,206000,34320,9895</t>
  </si>
  <si>
    <t>92,柏木由紀子,2,1971/1/3,270000,53472,10855</t>
  </si>
  <si>
    <t>93,飯野めぐみ,2,1975/1/26,196000,35520,10135</t>
  </si>
  <si>
    <t>94,番ことみ,2,1974/1/20,186000,37920,10375</t>
  </si>
  <si>
    <t>95,比企理恵,2,1969/12/28,240000,52272,9895</t>
  </si>
  <si>
    <t>96,美波,2,1973/1/14,560000,56400,4800</t>
  </si>
  <si>
    <t>97,浜口順子,2,1972/1/9,570000,57600,5040</t>
  </si>
  <si>
    <t>98,武田真治,1,1965/9/16,305600,50676,8784</t>
  </si>
  <si>
    <t>99,福井未菜,2,1968/12/22,230000,51072,10135</t>
  </si>
  <si>
    <t>100,福田真由美,2,1971/1/3,580000,52800,4320</t>
  </si>
  <si>
    <t>101,平山あや,2,1969/12/28,590000,51600,12134</t>
  </si>
  <si>
    <t>102,片平なぎさ,2,1968/12/22,176000,50400,11894</t>
  </si>
  <si>
    <t>103,豊岡真澄,2,1967/12/17,220000,49872,10375</t>
  </si>
  <si>
    <t>104,堀越のり,2,1966/12/11,190000,48672,9655</t>
  </si>
  <si>
    <t>105,堀朱里,2,1967/12/17,550000,49200,11654</t>
  </si>
  <si>
    <t>106,木下明水,1,1982/2/27,392300,30276,4704</t>
  </si>
  <si>
    <t>107,木村了,1,1964/9/6,295600,51876,8544</t>
  </si>
  <si>
    <t>108,木南晴夏,2,1966/12/11,540000,48000,11414</t>
  </si>
  <si>
    <t>109,野村恵里,2,1965/12/5,530000,46800,11174</t>
  </si>
  <si>
    <t>110,優香,2,1965/12/5,200000,47472,9415</t>
  </si>
  <si>
    <t>111,有馬稲子,2,1964/11/29,520000,45600,10934</t>
  </si>
  <si>
    <t>112,輿石有亮,1,1963/8/28,275600,48276,8304</t>
  </si>
  <si>
    <t>113,林家いっ平,1,1962/8/18,285600,47076,8064</t>
  </si>
  <si>
    <t>114,林知花,2,1963/11/24,510000,44400,10694</t>
  </si>
  <si>
    <t>115,林美貴子,2,1964/11/29,210000,46272,9175</t>
  </si>
  <si>
    <t>116,鈴木ヒロミツ,1,1981/2/19,382300,29076,4464</t>
  </si>
  <si>
    <t>117,鈴木一真,1,1961/8/8,265600,45876,7824</t>
  </si>
  <si>
    <t>118,鈴木砂羽,2,1962/11/18,500000,43200,10454</t>
  </si>
  <si>
    <t>119,和希沙也,2,1961/11/12,490000,42000,10214</t>
  </si>
  <si>
    <t>120,和田アキ子,2,1963/11/24,180000,43872,8935</t>
  </si>
  <si>
    <t>121,濱田万葉,2,1960/11/6,450000,40800,9974</t>
  </si>
  <si>
    <t>122,籐子,2,1959/11/1,460000,39600,9734</t>
  </si>
  <si>
    <t>1,98000,～101000,8330.00,4165.00,9378.60,4689.30,17003.00,8501.50,107.80</t>
  </si>
  <si>
    <t>2,104000,101000～107000,8840.00,4420.00,9952.80,4976.40,18044.00,9022.00,114.40</t>
  </si>
  <si>
    <t>3,110000,107000～114000,9350.00,4675.00,10527.00,5263.50,19085.00,9542.50,121.00</t>
  </si>
  <si>
    <t>4,118000,114000～122000,10030.00,5015.00,11292.60,5646.30,20473.00,10236.50,129.80</t>
  </si>
  <si>
    <t>5,126000,122000～130000,10710.00,5355.00,12058.20,6029.10,21861.00,10930.50,138.60</t>
  </si>
  <si>
    <t>6,134000,130000～138000,11390.00,5695.00,12823.80,6411.90,23249.00,11624.50,147.40</t>
  </si>
  <si>
    <t>7,142000,138000～146000,12070.00,6035.00,13589.40,6794.70,24637.00,12318.50,156.20</t>
  </si>
  <si>
    <t>8,150000,146000～155000,12750.00,6375.00,14355.00,7177.50,26025.00,13012.5,165.00</t>
  </si>
  <si>
    <t>9,160000,155000～165000,13600.00,6800.00,15312.00,7656.00,27760.00,13880.00,176.00</t>
  </si>
  <si>
    <t>10,170000,165000～175000,14450.00,7225.00,16269.00,8134.50,29495.00,14747.50,187.00</t>
  </si>
  <si>
    <t>11,180000,175000～185000,15300.00,7650.00,17226.00,8613.00,31230.00,15615.00,198.00</t>
  </si>
  <si>
    <t>12,190000,185000～195000,16150.00,8075.00,18183.00,9091.50,32965.00,16482.50,209.00</t>
  </si>
  <si>
    <t>13,200000,195000～210000,17000.00,8500.00,19140.00,9570.00,34700.00,17350.00,220.00</t>
  </si>
  <si>
    <t>14,220000,210000～230000,18700.00,9350.00,21054.00,10527.00,38170.00,19085.00,242.00</t>
  </si>
  <si>
    <t>15,240000,230000～250000,20400.00,10200.00,22968.00,11484.00,41640.00,20820.00,264.00</t>
  </si>
  <si>
    <t>16,260000,250000～270000,22100.00,11050.00,24882.00,12441.00,45110.00,22555.00,286.00</t>
  </si>
  <si>
    <t>17,280000,270000～290000,23800.00,11900.00,26796.00,13398.00,48580.00,24290.00,308.00</t>
  </si>
  <si>
    <t>18,300000,290000～310000,25500.00,12750.00,28710.00,14355.00,52050.00,26025.00,330.00</t>
  </si>
  <si>
    <t>19,320000,310000～330000,27200.00,13600.00,30624.00,15312.00,55520.00,27760.00,352.00</t>
  </si>
  <si>
    <t>20,340000,330000～350000,28900.00,14450.00,32538.00,16269.00,58990.00,29495.00,374.00</t>
  </si>
  <si>
    <t>21,360000,350000～370000,30600.00,15300.00,34452.00,17226.00,62460.00,31230.00,396.00</t>
  </si>
  <si>
    <t>22,380000,370000～395000,32300.00,16150.00,36366.00,18183.00,65930.00,32965.00,418.00</t>
  </si>
  <si>
    <t>23,410000,395000～425000,34850.00,17425.00,39237.00,19618.50,71135.00,35567.50,451.00</t>
  </si>
  <si>
    <t>24,440000,425000～455000,37400.00,18700.00,42108.00,21054.00,76340.00,38170.00,484.00</t>
  </si>
  <si>
    <t>25,470000,455000～485000,39950.00,19975.00,44979.00,22489.50,81545.00,40772.50,517.00</t>
  </si>
  <si>
    <t>26,500000,485000～515000,42500.00,21250.00,47850.00,23925.00,86750.00,43375.00,550.00</t>
  </si>
  <si>
    <t>27,530000,515000～545000,45050.00,22525.00,50721.00,25360.50,91955.00,45977.50,583.00</t>
  </si>
  <si>
    <t>29,590000,575000～605000,50150.00,25075.00,56463.00,28231.50,102365.00,51182.50,649.00</t>
  </si>
  <si>
    <t>30,620000,605000～635000,52700.00,26350.00,59334.00,29667.00,107570.00,53785.00,682.00</t>
  </si>
  <si>
    <t>31,650000,635000～665000,55250.00,27625.00,62205.00,31102.50,107570.00,53785.00,682.00</t>
  </si>
  <si>
    <t>32,680000,665000～695000,57800.00,28900.00,65076.00,32538.00,107570.00,53785.00,682.00</t>
  </si>
  <si>
    <t>33,710000,695000～730000,60350.00,30175.00,67947.00,33973.50,107570.00,53785.00,682.00</t>
  </si>
  <si>
    <t>34,750000,730000～770000,63750.00,31875.00,71775.00,35887.50,107570.00,53785.00,682.00</t>
  </si>
  <si>
    <t>35,790000,770000～810000,67150.00,33575.00,75603.00,37801.50,107570.00,53785.00,682.00</t>
  </si>
  <si>
    <t>36,830000,810000～855000,70550.00,35275.00,79431.00,39715.50,107570.00,53785.00,682.00</t>
  </si>
  <si>
    <t>37,880000,855000～905000,74800.00,37400.00,84216.00,42108.00,107570.00,53785.00,682.00</t>
  </si>
  <si>
    <t>38,930000,905000～955000,79050.00,39525.00,89001.00,44500.50,107570.00,53785.00,682.00</t>
  </si>
  <si>
    <t>39,980000,955000～,83300.00,41650.00,93786.00,46893.00,107570.00,53785.00,682.00</t>
  </si>
  <si>
    <t>1項目　Noが4ケタで出力されていること。</t>
    <phoneticPr fontId="2"/>
  </si>
  <si>
    <t>2項目　氏名が出力されていること。No9　阿部力　No38 斎藤陽子  No60  仁藤優子</t>
    <phoneticPr fontId="2"/>
  </si>
  <si>
    <t>3項目　男性表記が　男　と出力されていること。No9　男　</t>
    <phoneticPr fontId="2"/>
  </si>
  <si>
    <t>3項目　女性表記が　女　と出力されていること。No38　女　No60　女</t>
    <rPh sb="4" eb="5">
      <t>オンナ</t>
    </rPh>
    <rPh sb="10" eb="11">
      <t>オンナ</t>
    </rPh>
    <rPh sb="28" eb="29">
      <t>オンナ</t>
    </rPh>
    <rPh sb="35" eb="36">
      <t>オンナ</t>
    </rPh>
    <phoneticPr fontId="2"/>
  </si>
  <si>
    <t>9項目　40歳未満の健康保険が出力されていること。No9　23800</t>
    <phoneticPr fontId="2"/>
  </si>
  <si>
    <t>最終レコード　基本以降の合計が正しく出力されていること。</t>
    <phoneticPr fontId="2"/>
  </si>
  <si>
    <t>9項目　40歳以上の健康保険が出力されていること。No38　12441　No60　17226</t>
    <rPh sb="7" eb="9">
      <t>イジョウ</t>
    </rPh>
    <phoneticPr fontId="2"/>
  </si>
  <si>
    <t>19項目　正しく計算された労務費が出力されていること。　No9 641312　No38　304354　No60　412156</t>
    <phoneticPr fontId="2"/>
  </si>
  <si>
    <t>引数</t>
  </si>
  <si>
    <t>戻り値</t>
  </si>
  <si>
    <t>入力ファイル</t>
    <phoneticPr fontId="2"/>
  </si>
  <si>
    <t>出力エリア</t>
    <phoneticPr fontId="2"/>
  </si>
  <si>
    <t>/**********************************************************************************</t>
    <phoneticPr fontId="2"/>
  </si>
  <si>
    <t xml:space="preserve">                                                                                  </t>
    <phoneticPr fontId="2"/>
  </si>
  <si>
    <t xml:space="preserve">  メイン関数    void main(void)</t>
    <phoneticPr fontId="2"/>
  </si>
  <si>
    <t xml:space="preserve">                                                                                 </t>
    <phoneticPr fontId="2"/>
  </si>
  <si>
    <t xml:space="preserve">      　入力ファイル      個人リスト.txt                                          </t>
    <phoneticPr fontId="2"/>
  </si>
  <si>
    <t xml:space="preserve">       出力ファイル      給与リスト.txt                                          </t>
    <phoneticPr fontId="2"/>
  </si>
  <si>
    <t xml:space="preserve">                             給与リスト男性.txt                                      </t>
    <phoneticPr fontId="2"/>
  </si>
  <si>
    <t xml:space="preserve">                             給与リスト女性.txt                                      </t>
    <phoneticPr fontId="2"/>
  </si>
  <si>
    <t>**********************************************************************************/</t>
    <phoneticPr fontId="2"/>
  </si>
  <si>
    <t xml:space="preserve">                              社会保険料月額表.txt                                    </t>
    <phoneticPr fontId="2"/>
  </si>
  <si>
    <t xml:space="preserve">                             労務費降順.txt                                          </t>
    <phoneticPr fontId="2"/>
  </si>
  <si>
    <t xml:space="preserve">                             労務費昇順.txt                                          </t>
    <phoneticPr fontId="2"/>
  </si>
  <si>
    <t>28,560000,545000～575000,47600.00,23800.00,53592.00,26796.00,97160.00,48580.00,616.00</t>
    <phoneticPr fontId="2"/>
  </si>
  <si>
    <t>004</t>
    <phoneticPr fontId="2"/>
  </si>
  <si>
    <t>異常処理</t>
    <rPh sb="0" eb="2">
      <t>イジョウ</t>
    </rPh>
    <rPh sb="2" eb="4">
      <t>ショリ</t>
    </rPh>
    <phoneticPr fontId="2"/>
  </si>
  <si>
    <t>OK</t>
    <phoneticPr fontId="2"/>
  </si>
  <si>
    <t>「給与計算システム」 検査仕様書／報告書</t>
    <rPh sb="1" eb="3">
      <t>キュウヨ</t>
    </rPh>
    <rPh sb="3" eb="5">
      <t>ケイサン</t>
    </rPh>
    <rPh sb="11" eb="13">
      <t>ケンサ</t>
    </rPh>
    <rPh sb="13" eb="16">
      <t>シヨウショ</t>
    </rPh>
    <rPh sb="17" eb="19">
      <t>ホウコク</t>
    </rPh>
    <rPh sb="19" eb="20">
      <t>ショ</t>
    </rPh>
    <phoneticPr fontId="2"/>
  </si>
  <si>
    <t>入力ファイル</t>
  </si>
  <si>
    <t>出力エリア</t>
  </si>
  <si>
    <t>0014,伊集院光,男,35/02,495600,42672,84552,104000,…</t>
    <rPh sb="10" eb="11">
      <t>オトコ</t>
    </rPh>
    <phoneticPr fontId="2"/>
  </si>
  <si>
    <t>合計,,,,495600,42672,84552,104000,…</t>
    <rPh sb="0" eb="2">
      <t>ゴウケイ</t>
    </rPh>
    <phoneticPr fontId="2"/>
  </si>
  <si>
    <t>個人情報,,,,個人給与,,,,,,,,,会社労務費</t>
    <rPh sb="0" eb="2">
      <t>コジン</t>
    </rPh>
    <rPh sb="2" eb="4">
      <t>ジョウホウ</t>
    </rPh>
    <rPh sb="8" eb="10">
      <t>コジン</t>
    </rPh>
    <rPh sb="10" eb="12">
      <t>キュウヨ</t>
    </rPh>
    <rPh sb="21" eb="23">
      <t>カイシャ</t>
    </rPh>
    <rPh sb="23" eb="26">
      <t>ロウムヒ</t>
    </rPh>
    <phoneticPr fontId="2"/>
  </si>
  <si>
    <t>2024年 02月15日
システムスリーテン株式会社</t>
    <rPh sb="4" eb="5">
      <t>ネン</t>
    </rPh>
    <rPh sb="8" eb="9">
      <t>ガツ</t>
    </rPh>
    <rPh sb="11" eb="12">
      <t>ヒ</t>
    </rPh>
    <rPh sb="22" eb="23">
      <t>カブ</t>
    </rPh>
    <rPh sb="23" eb="24">
      <t>シキ</t>
    </rPh>
    <rPh sb="24" eb="26">
      <t>カイシャ</t>
    </rPh>
    <phoneticPr fontId="2"/>
  </si>
  <si>
    <t>社会保険月額表.txtファイルが正しく入力できること。</t>
    <rPh sb="16" eb="17">
      <t>タダ</t>
    </rPh>
    <rPh sb="19" eb="21">
      <t>ニュウリョク</t>
    </rPh>
    <phoneticPr fontId="2"/>
  </si>
  <si>
    <t>横越</t>
    <rPh sb="0" eb="2">
      <t>ヨコゴシ</t>
    </rPh>
    <phoneticPr fontId="2"/>
  </si>
  <si>
    <t>2/15</t>
    <phoneticPr fontId="2"/>
  </si>
  <si>
    <t>個人データが男性のみで出力されていること。ファイル名：給与リスト男性.txt</t>
    <phoneticPr fontId="2"/>
  </si>
  <si>
    <t>個人データが男性のみの合計が正しく出力されていること。</t>
    <phoneticPr fontId="2"/>
  </si>
  <si>
    <t>個人データが労務費昇順に出力されていること。ファイル名：労務費昇順.txt</t>
    <rPh sb="6" eb="9">
      <t>ロウムヒ</t>
    </rPh>
    <phoneticPr fontId="2"/>
  </si>
  <si>
    <t>個人データが労務費昇順の合計が正しく出力されていること。</t>
    <rPh sb="6" eb="9">
      <t>ロウムヒ</t>
    </rPh>
    <phoneticPr fontId="2"/>
  </si>
  <si>
    <t>個人リスト.txtファイルが読込みできない場合に個人リストが開けません”が表示され終了すること。</t>
    <rPh sb="14" eb="15">
      <t>ヨ</t>
    </rPh>
    <rPh sb="15" eb="16">
      <t>コ</t>
    </rPh>
    <rPh sb="21" eb="23">
      <t>バアイ</t>
    </rPh>
    <rPh sb="24" eb="26">
      <t>コジン</t>
    </rPh>
    <rPh sb="30" eb="31">
      <t>ヒラヒョウジ</t>
    </rPh>
    <phoneticPr fontId="2"/>
  </si>
  <si>
    <t>社会保険月額リスト.txtファイルが読込みできない場合に社会保険月額リストが開けません”が表示され終了すること。</t>
    <rPh sb="18" eb="19">
      <t>ヨ</t>
    </rPh>
    <rPh sb="19" eb="20">
      <t>コ</t>
    </rPh>
    <rPh sb="25" eb="27">
      <t>バアイ</t>
    </rPh>
    <rPh sb="38" eb="39">
      <t>ヒラヒョウジ</t>
    </rPh>
    <phoneticPr fontId="2"/>
  </si>
  <si>
    <t>給与リスト.txtファイルが書込みできない場合に”給与リストが書き込めません”が表示され終了すること。</t>
    <rPh sb="14" eb="15">
      <t>カ</t>
    </rPh>
    <rPh sb="15" eb="16">
      <t>コ</t>
    </rPh>
    <rPh sb="25" eb="27">
      <t>キュウヨ</t>
    </rPh>
    <rPh sb="31" eb="32">
      <t>カ</t>
    </rPh>
    <rPh sb="33" eb="34">
      <t>コ</t>
    </rPh>
    <phoneticPr fontId="2"/>
  </si>
  <si>
    <t>給与リスト男性.txtファイルが書込みできない場合に”給与リスト男性が書き込めません”が表示され終了すること。</t>
    <rPh sb="16" eb="17">
      <t>カ</t>
    </rPh>
    <rPh sb="17" eb="18">
      <t>コ</t>
    </rPh>
    <rPh sb="35" eb="36">
      <t>カ</t>
    </rPh>
    <rPh sb="37" eb="38">
      <t>コ</t>
    </rPh>
    <phoneticPr fontId="2"/>
  </si>
  <si>
    <t>給与リスト女性.txtファイルが書込みできない場合に”給与リスト女性が書き込めません”が表示され終了すること。</t>
    <rPh sb="16" eb="17">
      <t>カ</t>
    </rPh>
    <rPh sb="17" eb="18">
      <t>コ</t>
    </rPh>
    <rPh sb="35" eb="36">
      <t>カ</t>
    </rPh>
    <rPh sb="37" eb="38">
      <t>コ</t>
    </rPh>
    <phoneticPr fontId="2"/>
  </si>
  <si>
    <t>労務費昇順.txtファイルが書込みできない場合に”労務費昇順が書き込めません”が表示され終了すること。</t>
    <rPh sb="14" eb="15">
      <t>カ</t>
    </rPh>
    <rPh sb="15" eb="16">
      <t>コ</t>
    </rPh>
    <rPh sb="31" eb="32">
      <t>カ</t>
    </rPh>
    <rPh sb="33" eb="34">
      <t>コ</t>
    </rPh>
    <phoneticPr fontId="2"/>
  </si>
  <si>
    <t>労務費降順.txtファイルが書込みできない場合に”労務費降順が書き込めません”が表示され終了すること。</t>
    <rPh sb="14" eb="15">
      <t>カ</t>
    </rPh>
    <rPh sb="15" eb="16">
      <t>コ</t>
    </rPh>
    <rPh sb="31" eb="32">
      <t>カ</t>
    </rPh>
    <rPh sb="33" eb="34">
      <t>コ</t>
    </rPh>
    <phoneticPr fontId="2"/>
  </si>
  <si>
    <t>4項目　年齢/月が出力されていること。No9 19/00　No38 40/05　No60 50/08</t>
    <rPh sb="1" eb="3">
      <t>コウモク</t>
    </rPh>
    <rPh sb="4" eb="6">
      <t>ネンレイ</t>
    </rPh>
    <rPh sb="7" eb="8">
      <t>ツキ</t>
    </rPh>
    <rPh sb="9" eb="11">
      <t>シュツリョク</t>
    </rPh>
    <phoneticPr fontId="2"/>
  </si>
  <si>
    <t>5項目　基本が出力されていること。No9 505600　No38 222300　No60 326000</t>
    <rPh sb="1" eb="3">
      <t>コウモク</t>
    </rPh>
    <rPh sb="4" eb="6">
      <t>キホン</t>
    </rPh>
    <rPh sb="7" eb="9">
      <t>シュツリョク</t>
    </rPh>
    <phoneticPr fontId="2"/>
  </si>
  <si>
    <t>6項目　残業が出力されていること。No9 45072　No38 35520　No60 22320</t>
    <rPh sb="1" eb="3">
      <t>コウモク</t>
    </rPh>
    <rPh sb="4" eb="6">
      <t>ザンギョウ</t>
    </rPh>
    <rPh sb="7" eb="9">
      <t>シュツリョク</t>
    </rPh>
    <phoneticPr fontId="2"/>
  </si>
  <si>
    <t>7項目　通勤が出力されていること。No9 8695　No38 7015　No60 9264</t>
    <rPh sb="1" eb="3">
      <t>コウモク</t>
    </rPh>
    <rPh sb="4" eb="6">
      <t>ツウキン</t>
    </rPh>
    <rPh sb="7" eb="9">
      <t>シュツリョク</t>
    </rPh>
    <phoneticPr fontId="2"/>
  </si>
  <si>
    <t>8項目　支給合計が出力されていること。No9 559367　No38 264835　No60 357584</t>
    <rPh sb="1" eb="3">
      <t>コウモク</t>
    </rPh>
    <rPh sb="4" eb="6">
      <t>シキュウ</t>
    </rPh>
    <rPh sb="6" eb="8">
      <t>ゴウケイ</t>
    </rPh>
    <rPh sb="9" eb="11">
      <t>シュツリョク</t>
    </rPh>
    <phoneticPr fontId="2"/>
  </si>
  <si>
    <t>10項目　厚生年金が出力されていること。No9 48580　No38 22555　No60 31230</t>
    <rPh sb="2" eb="4">
      <t>コウモク</t>
    </rPh>
    <rPh sb="5" eb="9">
      <t>コウセイネンキン</t>
    </rPh>
    <rPh sb="10" eb="12">
      <t>シュツリョク</t>
    </rPh>
    <phoneticPr fontId="2"/>
  </si>
  <si>
    <t>11項目　雇用保険が出力されていること。No9 3915　No38 1853　No60 2503</t>
    <rPh sb="2" eb="4">
      <t>コウモク</t>
    </rPh>
    <rPh sb="5" eb="9">
      <t>コヨウホケン</t>
    </rPh>
    <rPh sb="10" eb="12">
      <t>シュツリョク</t>
    </rPh>
    <phoneticPr fontId="2"/>
  </si>
  <si>
    <t>12項目　控除計が出力されていること。No9 76295　No38 36849　No60 50959</t>
    <rPh sb="2" eb="4">
      <t>コウモク</t>
    </rPh>
    <rPh sb="5" eb="8">
      <t>コウジョケイ</t>
    </rPh>
    <rPh sb="9" eb="11">
      <t>シュツリョクヒカエ</t>
    </rPh>
    <phoneticPr fontId="2"/>
  </si>
  <si>
    <t>13項目　総支給が出力されていること。No9 483072　No38 227986　No60 306625</t>
    <rPh sb="2" eb="4">
      <t>コウモク</t>
    </rPh>
    <rPh sb="5" eb="8">
      <t>ソウシキュウ</t>
    </rPh>
    <rPh sb="9" eb="11">
      <t>シュツリョク</t>
    </rPh>
    <phoneticPr fontId="2"/>
  </si>
  <si>
    <t>14項目　40歳未満の会社負担健康保険が出力されていること。No9　23800</t>
    <rPh sb="2" eb="4">
      <t>コウモク</t>
    </rPh>
    <rPh sb="7" eb="8">
      <t>サイ</t>
    </rPh>
    <rPh sb="8" eb="10">
      <t>ミマン</t>
    </rPh>
    <rPh sb="11" eb="19">
      <t>カイシャフタンケンコウホケン</t>
    </rPh>
    <rPh sb="20" eb="22">
      <t>シュツリョク</t>
    </rPh>
    <phoneticPr fontId="2"/>
  </si>
  <si>
    <t>14項目　40歳以上の会社負担健康保険が出力されていること。No38 12441　No60 17226　</t>
    <rPh sb="2" eb="4">
      <t>コウモク</t>
    </rPh>
    <rPh sb="7" eb="8">
      <t>サイ</t>
    </rPh>
    <rPh sb="8" eb="10">
      <t>イジョウ</t>
    </rPh>
    <rPh sb="11" eb="19">
      <t>カイシャフタンケンコウホケン</t>
    </rPh>
    <rPh sb="20" eb="22">
      <t>シュツリョク</t>
    </rPh>
    <phoneticPr fontId="2"/>
  </si>
  <si>
    <t>15項目　会社負担厚生年金が出力されていること。No9 48580　No38 22555　No60 31230</t>
    <rPh sb="2" eb="4">
      <t>コウモク</t>
    </rPh>
    <rPh sb="5" eb="7">
      <t>カイシャ</t>
    </rPh>
    <rPh sb="7" eb="9">
      <t>フタン</t>
    </rPh>
    <rPh sb="9" eb="13">
      <t>コウセイネンキン</t>
    </rPh>
    <rPh sb="14" eb="16">
      <t>シュツリョク</t>
    </rPh>
    <phoneticPr fontId="2"/>
  </si>
  <si>
    <t>16項目　会社負担雇用保険が出力されていること。No9 6153　No38 2913　No60 3933</t>
    <rPh sb="2" eb="4">
      <t>コウモク</t>
    </rPh>
    <rPh sb="5" eb="7">
      <t>カイシャ</t>
    </rPh>
    <rPh sb="7" eb="9">
      <t>フタン</t>
    </rPh>
    <rPh sb="9" eb="11">
      <t>コヨウ</t>
    </rPh>
    <rPh sb="11" eb="13">
      <t>ホケン</t>
    </rPh>
    <rPh sb="14" eb="16">
      <t>シュツリョク</t>
    </rPh>
    <phoneticPr fontId="2"/>
  </si>
  <si>
    <t>17項目　労災保険が出力されていること。No9 2796　No38 1324　No60 1787</t>
    <rPh sb="2" eb="4">
      <t>コウモク</t>
    </rPh>
    <rPh sb="5" eb="9">
      <t>ロウサイホケン</t>
    </rPh>
    <rPh sb="10" eb="12">
      <t>シュツリョク</t>
    </rPh>
    <phoneticPr fontId="2"/>
  </si>
  <si>
    <t>18項目　育児手当が出力されていること。No9 616　No38 286　No60 396</t>
    <rPh sb="2" eb="4">
      <t>コウモク</t>
    </rPh>
    <rPh sb="5" eb="9">
      <t>イクジテアテ</t>
    </rPh>
    <rPh sb="10" eb="12">
      <t>シュツリョク</t>
    </rPh>
    <phoneticPr fontId="2"/>
  </si>
  <si>
    <t>横越　晴大</t>
    <rPh sb="0" eb="2">
      <t>ヨコゴシ</t>
    </rPh>
    <rPh sb="3" eb="5">
      <t>ハルト</t>
    </rPh>
    <phoneticPr fontId="2"/>
  </si>
  <si>
    <t>個人情報</t>
  </si>
  <si>
    <t>個人給与</t>
  </si>
  <si>
    <t>会社労務費</t>
  </si>
  <si>
    <t>氏名</t>
  </si>
  <si>
    <t>性別</t>
  </si>
  <si>
    <t>年齢／月</t>
  </si>
  <si>
    <t>基本</t>
  </si>
  <si>
    <t>残業</t>
  </si>
  <si>
    <t>通勤</t>
  </si>
  <si>
    <t>支給合計</t>
  </si>
  <si>
    <t>厚生年金</t>
  </si>
  <si>
    <t>雇用保険</t>
  </si>
  <si>
    <t>総支給</t>
  </si>
  <si>
    <t>労災保険</t>
  </si>
  <si>
    <t>育児手当</t>
  </si>
  <si>
    <t>労務費</t>
  </si>
  <si>
    <t>#pragma once</t>
  </si>
  <si>
    <t>#include &lt;stdio.h&gt;</t>
  </si>
  <si>
    <t>#include &lt;stdlib.h&gt;</t>
  </si>
  <si>
    <t>#define SUCCESS 0</t>
  </si>
  <si>
    <t>#define FAILURED -1</t>
  </si>
  <si>
    <t>int persnal_list_input();</t>
  </si>
  <si>
    <t>int insurance_list_input();</t>
  </si>
  <si>
    <t>void age_calc();</t>
  </si>
  <si>
    <t>void calc();</t>
  </si>
  <si>
    <t>int output(char *, int *);</t>
  </si>
  <si>
    <t>void make_default_list();</t>
  </si>
  <si>
    <t>void make_only_list();</t>
  </si>
  <si>
    <t>void make_up_list();</t>
  </si>
  <si>
    <t>void make_down_list();</t>
  </si>
  <si>
    <t>/*  ファイル名 header.h  */</t>
    <rPh sb="8" eb="9">
      <t>メイ</t>
    </rPh>
    <phoneticPr fontId="2"/>
  </si>
  <si>
    <t>#include "header.h"</t>
  </si>
  <si>
    <t>char persnal_list[200][10][20];</t>
  </si>
  <si>
    <t>char insurance_list[40][11][20];</t>
  </si>
  <si>
    <t>int persnal_list_line;</t>
  </si>
  <si>
    <t>int insurance_list_line;</t>
  </si>
  <si>
    <t>int age_list[200][2];</t>
  </si>
  <si>
    <t>int calculated_list[200][15];</t>
  </si>
  <si>
    <t>int default_list[200];</t>
  </si>
  <si>
    <t>int only_man_list[200];</t>
  </si>
  <si>
    <t>int only_woman_list[200];</t>
  </si>
  <si>
    <t>int cost_up_list[200];</t>
  </si>
  <si>
    <t>int cost_down_list[200];</t>
  </si>
  <si>
    <t>char persnal_list_txt[] =</t>
  </si>
  <si>
    <t>C:\\Users\\HARUTO YOKOGOSHI\\Desktop\\給与計算\\souce\\個人リスト.txt;</t>
  </si>
  <si>
    <t>char insurance_list_txt[] = "C:\\Users\\HARUTO YOKOGOSHI\\Desktop\\給与計算\\souce\\社会保険月額表.txt";</t>
  </si>
  <si>
    <t>char default_file[] =</t>
  </si>
  <si>
    <t>C:\\Users\\HARUTO YOKOGOSHI\\Desktop\\給与計算\\souce\\出力\\給与リスト.txt;</t>
  </si>
  <si>
    <t>char onlyman_file[] =</t>
  </si>
  <si>
    <t>C:\\Users\\HARUTO YOKOGOSHI\\Desktop\\給与計算\\souce\\出力\\給与リスト男性.txt;</t>
  </si>
  <si>
    <t>char onlywoman_file[] =</t>
  </si>
  <si>
    <t>C:\\Users\\HARUTO YOKOGOSHI\\Desktop\\給与計算\\souce\\出力\\給与リスト女性.txt;</t>
  </si>
  <si>
    <t>char costup_file[] =</t>
  </si>
  <si>
    <t>C:\\Users\\HARUTO YOKOGOSHI\\Desktop\\給与計算\\souce\\出力\\労務費昇順.txt;</t>
  </si>
  <si>
    <t>char costdown_file[] =</t>
  </si>
  <si>
    <t>C:\\Users\\HARUTO YOKOGOSHI\\Desktop\\給与計算\\souce\\出力\\労務費降順.txt;</t>
  </si>
  <si>
    <t>main() {</t>
  </si>
  <si>
    <t>//個人リスト入力　SUCCEES:0 FALSE:-1</t>
  </si>
  <si>
    <t>if (persnal_list_input() == -1) {</t>
  </si>
  <si>
    <t>printf("個人リストが開けません\n");</t>
  </si>
  <si>
    <t>exit(0);</t>
  </si>
  <si>
    <t>}</t>
  </si>
  <si>
    <t>//社会保険月額入力　SUCCEES:0 FALSE:-1</t>
  </si>
  <si>
    <t>if (insurance_list_input() == -1) {</t>
  </si>
  <si>
    <t>printf("社会保険月額リストが開けません\n");</t>
  </si>
  <si>
    <t>//計算処理</t>
  </si>
  <si>
    <t>age_calc();</t>
  </si>
  <si>
    <t>calc();</t>
  </si>
  <si>
    <t>//リスト作成</t>
  </si>
  <si>
    <t>make_default_list();</t>
  </si>
  <si>
    <t>make_only_list();</t>
  </si>
  <si>
    <t>make_up_list();</t>
  </si>
  <si>
    <t>make_down_list();</t>
  </si>
  <si>
    <t>//出力</t>
  </si>
  <si>
    <t>if (output(default_file, default_list) == -1) {</t>
  </si>
  <si>
    <t>printf("%sが書き込めません\n",default_file);</t>
  </si>
  <si>
    <t>//男</t>
  </si>
  <si>
    <t>if (output(onlyman_file, only_man_list) == -1) {</t>
  </si>
  <si>
    <t>printf("%sが書き込めません\n", onlyman_file);</t>
  </si>
  <si>
    <t>//女</t>
  </si>
  <si>
    <t>if (output(onlywoman_file, only_woman_list) == -1) {</t>
  </si>
  <si>
    <t>printf("%sが書き込めません\n", onlywoman_file);</t>
  </si>
  <si>
    <t>//昇順</t>
  </si>
  <si>
    <t>if (output(costup_file, cost_up_list) == -1) {</t>
  </si>
  <si>
    <t>printf("%sが書き込めません\n", costup_file);</t>
  </si>
  <si>
    <t>//降順</t>
  </si>
  <si>
    <t>if (output(costdown_file, cost_down_list) == -1) {</t>
  </si>
  <si>
    <t>printf("%sが書き込めません\n", costdown_file);</t>
  </si>
  <si>
    <t>int persnal_list_input()</t>
  </si>
  <si>
    <t>なし</t>
    <phoneticPr fontId="39"/>
  </si>
  <si>
    <t>正常:0　エラー:-1</t>
    <rPh sb="0" eb="2">
      <t>セイジョウ</t>
    </rPh>
    <phoneticPr fontId="2"/>
  </si>
  <si>
    <t>正常:0　エラー:-1</t>
    <rPh sb="0" eb="2">
      <t>セイジョウ</t>
    </rPh>
    <phoneticPr fontId="39"/>
  </si>
  <si>
    <t>個人リスト.txt</t>
    <rPh sb="0" eb="2">
      <t>コジン</t>
    </rPh>
    <phoneticPr fontId="39"/>
  </si>
  <si>
    <t>char persnal_list[200][7][20]</t>
    <phoneticPr fontId="39"/>
  </si>
  <si>
    <t>int persnal_list_line</t>
    <phoneticPr fontId="39"/>
  </si>
  <si>
    <t>なし</t>
  </si>
  <si>
    <t>char persnal_list[200][7][20]</t>
  </si>
  <si>
    <t>int persnal_list_line</t>
  </si>
  <si>
    <t>int insurance_list_input()</t>
    <phoneticPr fontId="2"/>
  </si>
  <si>
    <t>社会保険月額表.txt</t>
    <phoneticPr fontId="39"/>
  </si>
  <si>
    <t>char insurance_list[40][11][20]</t>
    <phoneticPr fontId="2"/>
  </si>
  <si>
    <t>char insurance_list[40][11][20]</t>
    <phoneticPr fontId="39"/>
  </si>
  <si>
    <t>int insurance_list_line</t>
  </si>
  <si>
    <t>int insurance_list_input()</t>
  </si>
  <si>
    <t>社会保険月額表.txt</t>
  </si>
  <si>
    <t>char insurance_list[40][11][20]</t>
  </si>
  <si>
    <t>extern char persnal_list[200][10][20];</t>
  </si>
  <si>
    <t>extern char insurance_list[40][11][20];</t>
  </si>
  <si>
    <t>extern int persnal_list_line;//0～121</t>
  </si>
  <si>
    <t>extern int insurance_list_line;//0～38</t>
  </si>
  <si>
    <t>extern char persnal_list_txt[];</t>
  </si>
  <si>
    <t>extern char insurance_list_txt[];</t>
  </si>
  <si>
    <t>extern int age_list[200][2];</t>
  </si>
  <si>
    <t>extern int calculated_list[200][15];</t>
  </si>
  <si>
    <t>//個人リストファイル読み込み</t>
  </si>
  <si>
    <t>int persnal_list_input() {</t>
  </si>
  <si>
    <t>char c;</t>
  </si>
  <si>
    <t>int x = 0;</t>
  </si>
  <si>
    <t>int y = 0;</t>
  </si>
  <si>
    <t>int z = 0;</t>
  </si>
  <si>
    <t>FILE* fp;</t>
  </si>
  <si>
    <t>errno_t err;</t>
  </si>
  <si>
    <t>err = fopen_s(&amp;fp, persnal_list_txt, "r");</t>
  </si>
  <si>
    <t>if (err != 0) {</t>
  </si>
  <si>
    <t>return FAILURED;</t>
  </si>
  <si>
    <t>while (1) {</t>
  </si>
  <si>
    <t>c = fgetc(fp);</t>
  </si>
  <si>
    <t>//EOFか</t>
  </si>
  <si>
    <t>if (c == EOF) {</t>
  </si>
  <si>
    <t>break;</t>
  </si>
  <si>
    <t>//改行か</t>
  </si>
  <si>
    <t>else if (c == '\n') {</t>
  </si>
  <si>
    <t>persnal_list[x][y][z] = '\0';</t>
  </si>
  <si>
    <t>x++;</t>
  </si>
  <si>
    <t>y = 0;</t>
  </si>
  <si>
    <t>z = 0;</t>
  </si>
  <si>
    <t>//「,」「/」か</t>
  </si>
  <si>
    <t>else if (c == ',' || c == '/') {</t>
  </si>
  <si>
    <t>y++;</t>
  </si>
  <si>
    <t>//文字を格納</t>
  </si>
  <si>
    <t>else {</t>
  </si>
  <si>
    <t>persnal_list[x][y][z] = c;</t>
  </si>
  <si>
    <t>z++;</t>
  </si>
  <si>
    <t>//ファイルを閉じる</t>
  </si>
  <si>
    <t>persnal_list_line = x;</t>
  </si>
  <si>
    <t>fclose(fp);</t>
  </si>
  <si>
    <t>return SUCCESS;</t>
  </si>
  <si>
    <t>int insurance_list_input() {</t>
  </si>
  <si>
    <t>err = fopen_s(&amp;fp, insurance_list_txt, "r");</t>
  </si>
  <si>
    <t>insurance_list[x][y][z] = '\0';</t>
  </si>
  <si>
    <t>//「/」か</t>
  </si>
  <si>
    <t>else if (c == ',') {</t>
  </si>
  <si>
    <t>//「0x81」か</t>
  </si>
  <si>
    <t>else if ((unsigned char)c == 0x81){</t>
  </si>
  <si>
    <t>c = fgetc(fp);//空読み</t>
  </si>
  <si>
    <t>insurance_list[x][y][z] = c;</t>
  </si>
  <si>
    <t>insurance_list_line = x;</t>
  </si>
  <si>
    <t>extern int persnal_list_line;</t>
  </si>
  <si>
    <t>extern int insurance_list_line;</t>
  </si>
  <si>
    <t>void age_calc() {</t>
  </si>
  <si>
    <t>int dyaer = 0;//経過年</t>
  </si>
  <si>
    <t>int dmonth = 0;//経過月</t>
  </si>
  <si>
    <t>int dday = 0;//経過日</t>
  </si>
  <si>
    <t>int year = 0;//誕生年</t>
  </si>
  <si>
    <t>int month = 0;//誕生月</t>
  </si>
  <si>
    <t>int day = 0;//誕生日</t>
  </si>
  <si>
    <t>for (int i = 0; persnal_list_line &gt; i; i++) {</t>
  </si>
  <si>
    <t>//個人リストの誕生年、月,日を数値化</t>
  </si>
  <si>
    <t>year = atoi(&amp;persnal_list[i][3]);</t>
  </si>
  <si>
    <t>month = atoi(&amp;persnal_list[i][4]);</t>
  </si>
  <si>
    <t>day = atoi(&amp;persnal_list[i][5]);</t>
  </si>
  <si>
    <t>//経過年と経過月を算出</t>
  </si>
  <si>
    <t>dyaer = 2005 - year;</t>
  </si>
  <si>
    <t>if (month &lt;= 4) {</t>
  </si>
  <si>
    <t>dmonth = 4 - month;</t>
  </si>
  <si>
    <t>dyaer--;</t>
  </si>
  <si>
    <t>dmonth = 12 + 4 - month;</t>
  </si>
  <si>
    <t>if (day &lt;= 5) {</t>
  </si>
  <si>
    <t>dday = 5 - day;</t>
  </si>
  <si>
    <t>dmonth--;</t>
  </si>
  <si>
    <t>dday = 30 + 5 - day;</t>
  </si>
  <si>
    <t>dmonth += dday / 30;</t>
  </si>
  <si>
    <t>dyaer += dmonth / 12;</t>
  </si>
  <si>
    <t>//経過年、月を格納</t>
  </si>
  <si>
    <t>age_list[i][0] = dyaer;</t>
  </si>
  <si>
    <t>age_list[i][1] = dmonth;</t>
  </si>
  <si>
    <t>void calc() {</t>
  </si>
  <si>
    <t>//社会保険報酬月額の数値化</t>
  </si>
  <si>
    <t>int serach_insurance[40];</t>
  </si>
  <si>
    <t>int calc_list_line;</t>
  </si>
  <si>
    <t>int grade_line;</t>
  </si>
  <si>
    <t>for (int x = 0; insurance_list_line &gt; x; x++) {</t>
  </si>
  <si>
    <t>serach_insurance[x] = atoi(&amp;insurance_list[x][3]);//格納</t>
  </si>
  <si>
    <t>for (int calc_list_line = 0; persnal_list_line &gt; calc_list_line; calc_list_line++) {</t>
  </si>
  <si>
    <t>//基本残業通勤数値化、格納</t>
  </si>
  <si>
    <t>for (int n = 0; 3 &gt; n; n++) {// n:0 基本　n:1 残業　n:2 通勤</t>
  </si>
  <si>
    <t>calculated_list[calc_list_line][n] = atoi(&amp;persnal_list[calc_list_line][n + 6]);//calculated_list[行][列]</t>
  </si>
  <si>
    <t>//支給合計格納</t>
  </si>
  <si>
    <t>calculated_list[calc_list_line][3] = calculated_list[calc_list_line][0] + calculated_list[calc_list_line][1] + calculated_list[calc_list_line][2];</t>
  </si>
  <si>
    <t>//等級検索</t>
  </si>
  <si>
    <t>for (int n = 0; insurance_list_line - 1 &gt; n; n++) {</t>
  </si>
  <si>
    <t>if (serach_insurance[n] &gt; calculated_list[calc_list_line][3]) {</t>
  </si>
  <si>
    <t>grade_line = n;</t>
  </si>
  <si>
    <t>grade_line = 38;</t>
  </si>
  <si>
    <t>//健康保険格納</t>
  </si>
  <si>
    <t>if (age_list[calc_list_line][0] &lt; 40) {</t>
  </si>
  <si>
    <t>//介護保険非該当</t>
  </si>
  <si>
    <t>calculated_list[calc_list_line][4] = (int)(atof(&amp;insurance_list[grade_line][5]) + 0.49);//calculated_list[行][列] 個人負担健康保険</t>
  </si>
  <si>
    <t>calculated_list[calc_list_line][9] = (int)(atof(&amp;insurance_list[grade_line][5]) + 0.49);//calculated_list[行][列] 会社負担健康保険</t>
  </si>
  <si>
    <t>//介護保険該当</t>
  </si>
  <si>
    <t>calculated_list[calc_list_line][4] = (int)(atof(&amp;insurance_list[grade_line][7]) + 0.49);//calculated_list[行][列] 個人負担健康保険</t>
  </si>
  <si>
    <t>calculated_list[calc_list_line][9] = (int)(atof(&amp;insurance_list[grade_line][7]) + 0.49);//calculated_list[行][列] 会社負担健康保険</t>
  </si>
  <si>
    <t>//厚生年金数値化、格納</t>
  </si>
  <si>
    <t>calculated_list[calc_list_line][5]  = (int)(atof(&amp;insurance_list[grade_line][9]) + 0.49);//calculated_list[行][列] 個人負担厚生年金</t>
  </si>
  <si>
    <t>calculated_list[calc_list_line][10] = (int)(atof(&amp;insurance_list[grade_line][9]) + 0.49);//calculated_list[行][列] 会社負担厚生年金</t>
  </si>
  <si>
    <t>//雇用保険数値化、格納</t>
  </si>
  <si>
    <t>calculated_list[calc_list_line][6] = calculated_list[calc_list_line][3] * 7 / 1000;//個人負担雇用保険</t>
  </si>
  <si>
    <t>calculated_list[calc_list_line][11] = calculated_list[calc_list_line][3] * 11 / 1000;//企業負担雇用保険</t>
  </si>
  <si>
    <t>//労災保険</t>
  </si>
  <si>
    <t>calculated_list[calc_list_line][12] = calculated_list[calc_list_line][3] * 5 / 1000;</t>
  </si>
  <si>
    <t>//児童手当</t>
  </si>
  <si>
    <t>calculated_list[calc_list_line][13] = (int)atof(insurance_list[grade_line][10]);//児童手当格納</t>
  </si>
  <si>
    <t>//控除計</t>
  </si>
  <si>
    <t>calculated_list[calc_list_line][7] = calculated_list[calc_list_line][4] + calculated_list[calc_list_line][5] + calculated_list[calc_list_line][6];</t>
  </si>
  <si>
    <t>//総支給</t>
  </si>
  <si>
    <t>calculated_list[calc_list_line][8] = calculated_list[calc_list_line][3] - calculated_list[calc_list_line][7];</t>
  </si>
  <si>
    <t>//労務費</t>
  </si>
  <si>
    <t>calculated_list[calc_list_line][14] = calculated_list[calc_list_line][3] + calculated_list[calc_list_line][9] + calculated_list[calc_list_line][10] + calculated_list[calc_list_line][11] + calculated_list[calc_list_line][12] + calculated_list[calc_list_line][13];</t>
  </si>
  <si>
    <t>void age_calc()</t>
  </si>
  <si>
    <t>int age_list[200][2]</t>
    <phoneticPr fontId="39"/>
  </si>
  <si>
    <t>ローカル変数</t>
    <rPh sb="4" eb="6">
      <t>ヘンスウ</t>
    </rPh>
    <phoneticPr fontId="2"/>
  </si>
  <si>
    <t>ローカル変数</t>
    <rPh sb="4" eb="6">
      <t>ヘンスウ</t>
    </rPh>
    <phoneticPr fontId="39"/>
  </si>
  <si>
    <t>int dyaer 経過年</t>
    <phoneticPr fontId="39"/>
  </si>
  <si>
    <t>int dmonth 経過月</t>
    <phoneticPr fontId="39"/>
  </si>
  <si>
    <t>int dday 経過日</t>
    <phoneticPr fontId="39"/>
  </si>
  <si>
    <t>int year 誕生年</t>
    <phoneticPr fontId="39"/>
  </si>
  <si>
    <t>int month 誕生月</t>
    <phoneticPr fontId="39"/>
  </si>
  <si>
    <t>int day 誕生日</t>
    <phoneticPr fontId="39"/>
  </si>
  <si>
    <t>グローバル変数</t>
    <rPh sb="5" eb="7">
      <t>ヘンスウ</t>
    </rPh>
    <phoneticPr fontId="2"/>
  </si>
  <si>
    <t>グローバル変数</t>
    <rPh sb="5" eb="7">
      <t>ヘンスウ</t>
    </rPh>
    <phoneticPr fontId="39"/>
  </si>
  <si>
    <t>char persnal_list[200][10][20]</t>
  </si>
  <si>
    <t>int age_list[200][2]</t>
  </si>
  <si>
    <t>void calc()</t>
    <phoneticPr fontId="2"/>
  </si>
  <si>
    <t>int calculated_list[200][13]</t>
  </si>
  <si>
    <t>int insurance_list_line</t>
    <phoneticPr fontId="2"/>
  </si>
  <si>
    <t>int insurance_list_line</t>
    <phoneticPr fontId="39"/>
  </si>
  <si>
    <t>char insurance_list[40][16][20]</t>
  </si>
  <si>
    <t>int serach_insurance[40]</t>
    <phoneticPr fontId="39"/>
  </si>
  <si>
    <t>void calc()</t>
  </si>
  <si>
    <t>int serach_insurance[40]</t>
  </si>
  <si>
    <t xml:space="preserve">int dyaer </t>
    <phoneticPr fontId="2"/>
  </si>
  <si>
    <t>int dmonth</t>
    <phoneticPr fontId="2"/>
  </si>
  <si>
    <t>int dday</t>
    <phoneticPr fontId="2"/>
  </si>
  <si>
    <t>int year</t>
    <phoneticPr fontId="2"/>
  </si>
  <si>
    <t>int month</t>
    <phoneticPr fontId="2"/>
  </si>
  <si>
    <t>int day</t>
    <phoneticPr fontId="2"/>
  </si>
  <si>
    <t>int output(char* filename, int* p)</t>
  </si>
  <si>
    <t>ファイル名、出力リスト名</t>
  </si>
  <si>
    <t>0,-1</t>
  </si>
  <si>
    <t>出力</t>
  </si>
  <si>
    <t>給与リスト.txt</t>
  </si>
  <si>
    <t>給与リスト男性.txt</t>
  </si>
  <si>
    <t>給与リスト女性.txt</t>
  </si>
  <si>
    <t>労務費昇順.txt</t>
  </si>
  <si>
    <t>労務費降順.txt</t>
  </si>
  <si>
    <t>入力</t>
  </si>
  <si>
    <t>int calculated_list[200][15]</t>
  </si>
  <si>
    <t>ローカル変数</t>
  </si>
  <si>
    <t>int calculated_list_sum[15</t>
  </si>
  <si>
    <t>グローバル変数</t>
  </si>
  <si>
    <t>persnal_list[200][10][20]</t>
  </si>
  <si>
    <t>void make_default_list()</t>
  </si>
  <si>
    <t>引数</t>
    <rPh sb="0" eb="2">
      <t>ヒキスウ</t>
    </rPh>
    <phoneticPr fontId="2"/>
  </si>
  <si>
    <t>引数</t>
    <rPh sb="0" eb="2">
      <t>ヒキスウ</t>
    </rPh>
    <phoneticPr fontId="39"/>
  </si>
  <si>
    <t>戻り値</t>
    <rPh sb="0" eb="1">
      <t>モド</t>
    </rPh>
    <rPh sb="2" eb="3">
      <t>チ</t>
    </rPh>
    <phoneticPr fontId="2"/>
  </si>
  <si>
    <t>戻り値</t>
    <rPh sb="0" eb="1">
      <t>モド</t>
    </rPh>
    <rPh sb="2" eb="3">
      <t>チ</t>
    </rPh>
    <phoneticPr fontId="39"/>
  </si>
  <si>
    <t>入力</t>
    <rPh sb="0" eb="2">
      <t>ニュウリョク</t>
    </rPh>
    <phoneticPr fontId="2"/>
  </si>
  <si>
    <t>入力</t>
    <rPh sb="0" eb="2">
      <t>ニュウリョク</t>
    </rPh>
    <phoneticPr fontId="39"/>
  </si>
  <si>
    <t>出力</t>
    <rPh sb="0" eb="2">
      <t>シュツリョク</t>
    </rPh>
    <phoneticPr fontId="2"/>
  </si>
  <si>
    <t>出力</t>
    <rPh sb="0" eb="2">
      <t>シュツリョク</t>
    </rPh>
    <phoneticPr fontId="39"/>
  </si>
  <si>
    <t>int default_list[200]</t>
  </si>
  <si>
    <t>void make_only_list()</t>
    <phoneticPr fontId="39"/>
  </si>
  <si>
    <t>only_man_list[]</t>
    <phoneticPr fontId="39"/>
  </si>
  <si>
    <t>only_woman_list[]</t>
    <phoneticPr fontId="39"/>
  </si>
  <si>
    <t>man_index</t>
    <phoneticPr fontId="39"/>
  </si>
  <si>
    <t>woman_index</t>
    <phoneticPr fontId="39"/>
  </si>
  <si>
    <t>void make_only_list()</t>
  </si>
  <si>
    <t>void make_up_list()</t>
    <phoneticPr fontId="39"/>
  </si>
  <si>
    <t>void make_up_list()</t>
  </si>
  <si>
    <t xml:space="preserve">int calculated_list[][14] </t>
    <phoneticPr fontId="39"/>
  </si>
  <si>
    <t>int cost_up_list[200]</t>
  </si>
  <si>
    <t>temp_list[200][2]</t>
    <phoneticPr fontId="39"/>
  </si>
  <si>
    <t>int sorttimes = persnal_list_line - 1;</t>
  </si>
  <si>
    <t>int cost_index;</t>
  </si>
  <si>
    <t xml:space="preserve">int sorttimes </t>
    <phoneticPr fontId="2"/>
  </si>
  <si>
    <t>int temp</t>
    <phoneticPr fontId="2"/>
  </si>
  <si>
    <t>int temp_list[200][2]</t>
    <phoneticPr fontId="39"/>
  </si>
  <si>
    <t>void make_down_list()</t>
    <phoneticPr fontId="2"/>
  </si>
  <si>
    <t>int cost_down_list[200]</t>
    <phoneticPr fontId="2"/>
  </si>
  <si>
    <t>int only_man_list[]</t>
  </si>
  <si>
    <t>intonly_woman_list[]</t>
  </si>
  <si>
    <t>int man_index</t>
  </si>
  <si>
    <t>int woman_index</t>
  </si>
  <si>
    <t>extern char default_file[];</t>
  </si>
  <si>
    <t>extern int default_list[200];</t>
  </si>
  <si>
    <t>extern int only_man_list[200];</t>
  </si>
  <si>
    <t>extern int only_woman_list[200];</t>
  </si>
  <si>
    <t>extern int cost_up_list[200];</t>
  </si>
  <si>
    <t>extern int cost_down_list[200];</t>
  </si>
  <si>
    <t>int output(char *filename, int *list_array) {//(出力するファイル名、　出力するファイルの行)</t>
  </si>
  <si>
    <t>int calculated_list_sum[15] = {0};</t>
  </si>
  <si>
    <t>//ファイルオープン</t>
  </si>
  <si>
    <t>err = fopen_s(&amp;fp, filename, "w");</t>
  </si>
  <si>
    <t>//1レコード目書き込み</t>
  </si>
  <si>
    <t>fputs("個人情報,,,,個人給与,,,,,,,,,会社労務費\n", fp);</t>
  </si>
  <si>
    <t>//2レコード目書き込み</t>
  </si>
  <si>
    <t>fputs("ＮＯ,氏名,性別,年齢／月,基本,残業,通勤,支給合計,健康保険,厚生年金,雇用保険,控除,総支給,健康保険,厚生年金,雇用保険,労災保険,育児手当,労務費\n", fp);</t>
  </si>
  <si>
    <t>for (; *list_array &gt;= 0; list_array++) {</t>
  </si>
  <si>
    <t>//NO書き込み</t>
  </si>
  <si>
    <t>fprintf(fp, "%04d,", atoi(&amp;persnal_list[*list_array][0]));</t>
  </si>
  <si>
    <t>//名前書き込み</t>
  </si>
  <si>
    <t>fprintf(fp, "%s,", persnal_list[*list_array][1]);</t>
  </si>
  <si>
    <t>//性別</t>
  </si>
  <si>
    <t>if (persnal_list[*list_array][2][0] == '1') {</t>
  </si>
  <si>
    <t>fprintf(fp, "男,");</t>
  </si>
  <si>
    <t>fprintf(fp, "女,");</t>
  </si>
  <si>
    <t>//年齢経過月</t>
  </si>
  <si>
    <t>fprintf(fp, "%02d/%02d", age_list[*list_array][0], age_list[*list_array][1]);</t>
  </si>
  <si>
    <t>//計算処理結果書き込み</t>
  </si>
  <si>
    <t>for (int i = 0; 15 &gt; i; i++) {</t>
  </si>
  <si>
    <t>fprintf(fp, ",%d", calculated_list[*list_array][i]);</t>
  </si>
  <si>
    <t>calculated_list_sum[i] += calculated_list[*list_array][i];</t>
  </si>
  <si>
    <t>fprintf(fp, "\n");</t>
  </si>
  <si>
    <t>//末尾レコード</t>
  </si>
  <si>
    <t>fprintf(fp, "合計,,,");</t>
  </si>
  <si>
    <t>//合計を書き込む</t>
  </si>
  <si>
    <t>fprintf(fp, ",%d", calculated_list_sum[i]);</t>
  </si>
  <si>
    <t>void make_default_list() {</t>
  </si>
  <si>
    <t>//順番のリスト作成</t>
  </si>
  <si>
    <t>int i;</t>
  </si>
  <si>
    <t>for (i = 0; persnal_list_line &gt; i; i++) {</t>
  </si>
  <si>
    <t>default_list[i] = i;</t>
  </si>
  <si>
    <t>default_list[i] = -1;</t>
  </si>
  <si>
    <t>void make_only_list() {</t>
  </si>
  <si>
    <t>int man_index = 0;</t>
  </si>
  <si>
    <t>int woman_index = 0;</t>
  </si>
  <si>
    <t>if (persnal_list[i][2][0] == '1') {</t>
  </si>
  <si>
    <t>//男リスト</t>
  </si>
  <si>
    <t>only_man_list[man_index] = i;</t>
  </si>
  <si>
    <t>man_index++;</t>
  </si>
  <si>
    <t>//女リスト</t>
  </si>
  <si>
    <t>only_woman_list[woman_index] = i;</t>
  </si>
  <si>
    <t>woman_index++;</t>
  </si>
  <si>
    <t>only_man_list[man_index] = -1;</t>
  </si>
  <si>
    <t>only_woman_list[woman_index] = -1;</t>
  </si>
  <si>
    <t>void make_up_list() {</t>
  </si>
  <si>
    <t>int temp_list[122][2];</t>
  </si>
  <si>
    <t>int temp = 0;</t>
  </si>
  <si>
    <t>temp_list[i][0] = i;</t>
  </si>
  <si>
    <t>temp_list[i][1] = calculated_list[i][14];</t>
  </si>
  <si>
    <t>//昇順ソート</t>
  </si>
  <si>
    <t>for (int i = 0; sorttimes &gt; i; i++) {</t>
  </si>
  <si>
    <t>for (int j = sorttimes; j &gt; i; j--) {</t>
  </si>
  <si>
    <t>if (temp_list[j - 1][1] &gt; temp_list[j][1]) {</t>
  </si>
  <si>
    <t>temp = temp_list[j][1];</t>
  </si>
  <si>
    <t>temp_list[j][1] = temp_list[j - 1][1];</t>
  </si>
  <si>
    <t>temp_list[j - 1][1] = temp;</t>
  </si>
  <si>
    <t>temp = temp_list[j][0];</t>
  </si>
  <si>
    <t>temp_list[j][0] = temp_list[j - 1][0];</t>
  </si>
  <si>
    <t>temp_list[j - 1][0] = temp;</t>
  </si>
  <si>
    <t>for (cost_index = 0; persnal_list_line &gt; cost_index; cost_index++) {</t>
  </si>
  <si>
    <t>cost_up_list[cost_index] = temp_list[cost_index][0];</t>
  </si>
  <si>
    <t>cost_up_list[cost_index] = -1;</t>
  </si>
  <si>
    <t>void make_down_list() {</t>
  </si>
  <si>
    <t>//降順ソート</t>
  </si>
  <si>
    <t>if (temp_list[j - 1][1] &lt; temp_list[j][1]) {</t>
  </si>
  <si>
    <t>cost_down_list[cost_index] = temp_list[cost_index][0];</t>
  </si>
  <si>
    <t>cost_down_list[cost_index] = -1;</t>
  </si>
  <si>
    <t>Y</t>
    <phoneticPr fontId="39"/>
  </si>
  <si>
    <t>N</t>
    <phoneticPr fontId="39"/>
  </si>
  <si>
    <t>int insurance_list_input()</t>
    <phoneticPr fontId="39"/>
  </si>
  <si>
    <t>void age_calc()</t>
    <phoneticPr fontId="2"/>
  </si>
  <si>
    <t>void age_calc()</t>
    <phoneticPr fontId="39"/>
  </si>
  <si>
    <t>void calc()</t>
    <phoneticPr fontId="39"/>
  </si>
  <si>
    <t xml:space="preserve">void make_default_list() </t>
  </si>
  <si>
    <t xml:space="preserve">void make_up_list() </t>
  </si>
  <si>
    <t xml:space="preserve">void make_down_list() </t>
  </si>
  <si>
    <t>給与リスト.txt</t>
    <phoneticPr fontId="39"/>
  </si>
  <si>
    <t>void output()</t>
    <phoneticPr fontId="39"/>
  </si>
  <si>
    <r>
      <t>給与リスト男性</t>
    </r>
    <r>
      <rPr>
        <sz val="11"/>
        <color theme="1"/>
        <rFont val="Calibri"/>
        <family val="2"/>
      </rPr>
      <t>.txt</t>
    </r>
  </si>
  <si>
    <r>
      <t>給与リスト女性</t>
    </r>
    <r>
      <rPr>
        <sz val="11"/>
        <color theme="1"/>
        <rFont val="Calibri"/>
        <family val="2"/>
      </rPr>
      <t>.txt</t>
    </r>
    <rPh sb="5" eb="7">
      <t>ジョセイ</t>
    </rPh>
    <phoneticPr fontId="39"/>
  </si>
  <si>
    <r>
      <t>労務費昇順</t>
    </r>
    <r>
      <rPr>
        <sz val="11"/>
        <color theme="1"/>
        <rFont val="Calibri"/>
        <family val="2"/>
      </rPr>
      <t>.txt</t>
    </r>
  </si>
  <si>
    <r>
      <t>労務費降順</t>
    </r>
    <r>
      <rPr>
        <sz val="11"/>
        <color theme="1"/>
        <rFont val="Calibri"/>
        <family val="2"/>
      </rPr>
      <t>.txt</t>
    </r>
    <rPh sb="3" eb="5">
      <t>コウジュン</t>
    </rPh>
    <phoneticPr fontId="39"/>
  </si>
  <si>
    <t>関数名一覧</t>
    <rPh sb="0" eb="3">
      <t>カンスウメイ</t>
    </rPh>
    <rPh sb="3" eb="5">
      <t>イチラン</t>
    </rPh>
    <phoneticPr fontId="2"/>
  </si>
  <si>
    <t>NO</t>
    <phoneticPr fontId="2"/>
  </si>
  <si>
    <t>関数名</t>
    <rPh sb="0" eb="3">
      <t>カンスウメイ</t>
    </rPh>
    <phoneticPr fontId="2"/>
  </si>
  <si>
    <t>内容</t>
    <rPh sb="0" eb="2">
      <t>ナイヨウ</t>
    </rPh>
    <phoneticPr fontId="2"/>
  </si>
  <si>
    <t>int persnal_list_input()</t>
    <phoneticPr fontId="2"/>
  </si>
  <si>
    <t>個人リスト入力</t>
    <rPh sb="0" eb="2">
      <t>コジン</t>
    </rPh>
    <rPh sb="5" eb="7">
      <t>ニュウリョク</t>
    </rPh>
    <phoneticPr fontId="2"/>
  </si>
  <si>
    <t>社会保険料月額入力</t>
    <rPh sb="0" eb="2">
      <t>シャカイ</t>
    </rPh>
    <rPh sb="2" eb="4">
      <t>ホケン</t>
    </rPh>
    <rPh sb="4" eb="5">
      <t>リョウ</t>
    </rPh>
    <rPh sb="5" eb="7">
      <t>ゲツガク</t>
    </rPh>
    <rPh sb="7" eb="9">
      <t>ニュウリョク</t>
    </rPh>
    <phoneticPr fontId="2"/>
  </si>
  <si>
    <t>年齢、経過月計算</t>
    <rPh sb="0" eb="2">
      <t>ネンレイ</t>
    </rPh>
    <rPh sb="3" eb="6">
      <t>ケイカヅキ</t>
    </rPh>
    <rPh sb="6" eb="8">
      <t>ケイサン</t>
    </rPh>
    <phoneticPr fontId="2"/>
  </si>
  <si>
    <t>年齢、経過月</t>
    <rPh sb="0" eb="2">
      <t>ネンレイ</t>
    </rPh>
    <rPh sb="3" eb="6">
      <t>ケイカヅキ</t>
    </rPh>
    <phoneticPr fontId="39"/>
  </si>
  <si>
    <t>計算処理</t>
    <rPh sb="0" eb="2">
      <t>ケイサン</t>
    </rPh>
    <rPh sb="2" eb="4">
      <t>ショリ</t>
    </rPh>
    <phoneticPr fontId="2"/>
  </si>
  <si>
    <t>基本、残業、通勤、至急合計、健康保険、厚生年金、個人負担雇用保険、控除計、総支給、会社負担雇用保険、労災保険、育児手当、労務費</t>
    <rPh sb="0" eb="2">
      <t>キホン</t>
    </rPh>
    <rPh sb="3" eb="5">
      <t>ザンギョウ</t>
    </rPh>
    <rPh sb="6" eb="8">
      <t>ツウキン</t>
    </rPh>
    <rPh sb="9" eb="13">
      <t>シキュウゴウケイ</t>
    </rPh>
    <rPh sb="14" eb="18">
      <t>ケンコウホケン</t>
    </rPh>
    <rPh sb="19" eb="23">
      <t>コウセイネンキン</t>
    </rPh>
    <rPh sb="24" eb="28">
      <t>コジンフタン</t>
    </rPh>
    <rPh sb="28" eb="32">
      <t>コヨウホケン</t>
    </rPh>
    <rPh sb="33" eb="35">
      <t>コウジョ</t>
    </rPh>
    <rPh sb="35" eb="36">
      <t>ケイ</t>
    </rPh>
    <rPh sb="37" eb="40">
      <t>ソウシキュウ</t>
    </rPh>
    <rPh sb="41" eb="45">
      <t>カイシャフタン</t>
    </rPh>
    <rPh sb="45" eb="49">
      <t>コヨウホケン</t>
    </rPh>
    <rPh sb="50" eb="54">
      <t>ロウサイホケン</t>
    </rPh>
    <rPh sb="55" eb="59">
      <t>イクジテアテ</t>
    </rPh>
    <rPh sb="60" eb="63">
      <t>ロウムヒ</t>
    </rPh>
    <phoneticPr fontId="39"/>
  </si>
  <si>
    <t>void make_default_list()</t>
    <phoneticPr fontId="2"/>
  </si>
  <si>
    <t>void make_default_list()</t>
    <phoneticPr fontId="39"/>
  </si>
  <si>
    <t>順番のリスト作成</t>
    <rPh sb="0" eb="2">
      <t>ジュンバン</t>
    </rPh>
    <rPh sb="6" eb="8">
      <t>サクセイ</t>
    </rPh>
    <phoneticPr fontId="39"/>
  </si>
  <si>
    <t>男女別のリスト作成</t>
    <rPh sb="0" eb="2">
      <t>ダンジョ</t>
    </rPh>
    <rPh sb="2" eb="3">
      <t>ベツ</t>
    </rPh>
    <rPh sb="7" eb="9">
      <t>サクセイ</t>
    </rPh>
    <phoneticPr fontId="39"/>
  </si>
  <si>
    <t>昇順リスト作成</t>
    <rPh sb="0" eb="2">
      <t>ショウジュン</t>
    </rPh>
    <rPh sb="5" eb="7">
      <t>サクセイ</t>
    </rPh>
    <phoneticPr fontId="2"/>
  </si>
  <si>
    <t>昇順リスト作成</t>
    <rPh sb="0" eb="2">
      <t>ショウジュン</t>
    </rPh>
    <rPh sb="5" eb="7">
      <t>サクセイ</t>
    </rPh>
    <phoneticPr fontId="39"/>
  </si>
  <si>
    <t>void make_down_list()</t>
    <phoneticPr fontId="39"/>
  </si>
  <si>
    <t>降順リスト作成</t>
    <rPh sb="0" eb="2">
      <t>コウジュン</t>
    </rPh>
    <rPh sb="5" eb="7">
      <t>サクセイ</t>
    </rPh>
    <phoneticPr fontId="2"/>
  </si>
  <si>
    <t>降順リスト作成</t>
    <rPh sb="0" eb="2">
      <t>コウジュン</t>
    </rPh>
    <rPh sb="5" eb="7">
      <t>サクセイ</t>
    </rPh>
    <phoneticPr fontId="39"/>
  </si>
  <si>
    <t>int output(char* filename　int *list_array)</t>
    <phoneticPr fontId="39"/>
  </si>
  <si>
    <t>行の配列を参照して出力</t>
    <rPh sb="0" eb="1">
      <t>ギョウ</t>
    </rPh>
    <rPh sb="2" eb="4">
      <t>ハイレツ</t>
    </rPh>
    <rPh sb="5" eb="7">
      <t>サンショウ</t>
    </rPh>
    <rPh sb="9" eb="11">
      <t>シュツリョク</t>
    </rPh>
    <phoneticPr fontId="39"/>
  </si>
  <si>
    <t>output(default_file, default_list)</t>
    <phoneticPr fontId="39"/>
  </si>
  <si>
    <t>グローバルエリア</t>
    <phoneticPr fontId="2"/>
  </si>
  <si>
    <t>エリア名</t>
    <rPh sb="3" eb="4">
      <t>メイ</t>
    </rPh>
    <phoneticPr fontId="2"/>
  </si>
  <si>
    <t>コメント</t>
    <phoneticPr fontId="2"/>
  </si>
  <si>
    <t>char persnal_list[200][10][20]</t>
    <phoneticPr fontId="2"/>
  </si>
  <si>
    <t>個人リストを読み込む配列</t>
    <rPh sb="6" eb="7">
      <t>ヨ</t>
    </rPh>
    <rPh sb="8" eb="9">
      <t>コ</t>
    </rPh>
    <rPh sb="10" eb="12">
      <t>ハイレツ</t>
    </rPh>
    <phoneticPr fontId="2"/>
  </si>
  <si>
    <t>社会保険月額を読み込む配列</t>
    <rPh sb="7" eb="8">
      <t>ヨ</t>
    </rPh>
    <rPh sb="9" eb="10">
      <t>コ</t>
    </rPh>
    <rPh sb="11" eb="13">
      <t>ハイレツ</t>
    </rPh>
    <phoneticPr fontId="2"/>
  </si>
  <si>
    <t>個人リストの行数</t>
    <rPh sb="0" eb="2">
      <t>コジン</t>
    </rPh>
    <rPh sb="6" eb="8">
      <t>ギョウスウ</t>
    </rPh>
    <phoneticPr fontId="39"/>
  </si>
  <si>
    <t>社会保険リストの行数</t>
    <rPh sb="0" eb="4">
      <t>シャカイホケン</t>
    </rPh>
    <rPh sb="8" eb="10">
      <t>ギョウスウ</t>
    </rPh>
    <phoneticPr fontId="39"/>
  </si>
  <si>
    <t>年齢、経過月の格納エリア</t>
    <rPh sb="0" eb="2">
      <t>ネンレイ</t>
    </rPh>
    <rPh sb="3" eb="5">
      <t>ケイカ</t>
    </rPh>
    <rPh sb="5" eb="6">
      <t>ヅキ</t>
    </rPh>
    <rPh sb="7" eb="9">
      <t>カクノウ</t>
    </rPh>
    <phoneticPr fontId="39"/>
  </si>
  <si>
    <t>int calculated_list[200][14]</t>
    <phoneticPr fontId="2"/>
  </si>
  <si>
    <t>計算結果後の格納エリア</t>
    <rPh sb="0" eb="2">
      <t>ケイサン</t>
    </rPh>
    <rPh sb="2" eb="4">
      <t>ケッカ</t>
    </rPh>
    <rPh sb="4" eb="5">
      <t>ゴ</t>
    </rPh>
    <rPh sb="6" eb="8">
      <t>カクノウ</t>
    </rPh>
    <phoneticPr fontId="39"/>
  </si>
  <si>
    <t>int default_list[200]</t>
    <phoneticPr fontId="39"/>
  </si>
  <si>
    <t>順番のリスト</t>
    <rPh sb="0" eb="2">
      <t>ジュンバン</t>
    </rPh>
    <phoneticPr fontId="39"/>
  </si>
  <si>
    <t>行の配列の番号</t>
    <rPh sb="0" eb="1">
      <t>ギョウ</t>
    </rPh>
    <rPh sb="2" eb="4">
      <t>ハイレツ</t>
    </rPh>
    <rPh sb="5" eb="7">
      <t>バンゴウ</t>
    </rPh>
    <phoneticPr fontId="39"/>
  </si>
  <si>
    <t>int only_man_list[200]</t>
    <phoneticPr fontId="39"/>
  </si>
  <si>
    <t>男性のみの個人リスト</t>
    <rPh sb="0" eb="2">
      <t>ダンセイ</t>
    </rPh>
    <rPh sb="5" eb="7">
      <t>コジン</t>
    </rPh>
    <phoneticPr fontId="39"/>
  </si>
  <si>
    <t>int only_woman_list[200]</t>
    <phoneticPr fontId="39"/>
  </si>
  <si>
    <t>女性のみの個人リスト</t>
    <rPh sb="0" eb="2">
      <t>ジョセイ</t>
    </rPh>
    <rPh sb="5" eb="7">
      <t>コジン</t>
    </rPh>
    <phoneticPr fontId="39"/>
  </si>
  <si>
    <t>int cost_up_list[200]</t>
    <phoneticPr fontId="39"/>
  </si>
  <si>
    <t>労務費昇順</t>
    <rPh sb="0" eb="3">
      <t>ロウムヒ</t>
    </rPh>
    <rPh sb="3" eb="5">
      <t>ショウジュン</t>
    </rPh>
    <phoneticPr fontId="39"/>
  </si>
  <si>
    <t>int cost_down_list[200]</t>
    <phoneticPr fontId="39"/>
  </si>
  <si>
    <t>労務費降順</t>
    <rPh sb="0" eb="5">
      <t>ロウムヒコウジュン</t>
    </rPh>
    <phoneticPr fontId="39"/>
  </si>
  <si>
    <t>char persnal_list_txt[]</t>
    <phoneticPr fontId="39"/>
  </si>
  <si>
    <t>個人リスト.txt</t>
    <phoneticPr fontId="39"/>
  </si>
  <si>
    <t>ファイル名</t>
    <rPh sb="4" eb="5">
      <t>メイ</t>
    </rPh>
    <phoneticPr fontId="39"/>
  </si>
  <si>
    <t>char insurance_list_txt[]</t>
    <phoneticPr fontId="39"/>
  </si>
  <si>
    <t>char default_file[]</t>
    <phoneticPr fontId="39"/>
  </si>
  <si>
    <t>char onlyman_file[]</t>
    <phoneticPr fontId="39"/>
  </si>
  <si>
    <t>給与リスト男性.txt</t>
    <phoneticPr fontId="39"/>
  </si>
  <si>
    <t>char onlywoman_file[]</t>
    <phoneticPr fontId="39"/>
  </si>
  <si>
    <t>給与リスト女性.txt</t>
    <phoneticPr fontId="39"/>
  </si>
  <si>
    <t>char costup_file[]</t>
    <phoneticPr fontId="39"/>
  </si>
  <si>
    <t>労務費昇順.txt</t>
    <phoneticPr fontId="39"/>
  </si>
  <si>
    <t>char costdown_file[]</t>
    <phoneticPr fontId="39"/>
  </si>
  <si>
    <t>労務費降順.txt</t>
    <phoneticPr fontId="39"/>
  </si>
  <si>
    <t>SUCCESS</t>
    <phoneticPr fontId="2"/>
  </si>
  <si>
    <t>SUCCESS</t>
    <phoneticPr fontId="39"/>
  </si>
  <si>
    <t>成功</t>
    <rPh sb="0" eb="2">
      <t>セイコウ</t>
    </rPh>
    <phoneticPr fontId="39"/>
  </si>
  <si>
    <t>FAILURED</t>
    <phoneticPr fontId="39"/>
  </si>
  <si>
    <t>失敗</t>
    <rPh sb="0" eb="2">
      <t>シッパイ</t>
    </rPh>
    <phoneticPr fontId="39"/>
  </si>
  <si>
    <t>構造体</t>
    <rPh sb="0" eb="3">
      <t>コウゾウタイ</t>
    </rPh>
    <phoneticPr fontId="2"/>
  </si>
  <si>
    <t>メンバー名</t>
    <rPh sb="4" eb="5">
      <t>メイ</t>
    </rPh>
    <phoneticPr fontId="2"/>
  </si>
  <si>
    <t>メンバーの内容</t>
    <rPh sb="5" eb="7">
      <t>ナイヨウ</t>
    </rPh>
    <phoneticPr fontId="2"/>
  </si>
  <si>
    <t>定数（define）</t>
    <rPh sb="0" eb="2">
      <t>テイスウ</t>
    </rPh>
    <phoneticPr fontId="2"/>
  </si>
  <si>
    <t>名前</t>
    <rPh sb="0" eb="2">
      <t>ナマエ</t>
    </rPh>
    <phoneticPr fontId="2"/>
  </si>
  <si>
    <t>定数</t>
    <rPh sb="0" eb="2">
      <t>テイスウ</t>
    </rPh>
    <phoneticPr fontId="2"/>
  </si>
  <si>
    <t>char social_insurance[][0][0]</t>
    <phoneticPr fontId="39"/>
  </si>
  <si>
    <t>char social_insurance[][][0]</t>
    <phoneticPr fontId="39"/>
  </si>
  <si>
    <t>char persnal_list[+1][][]</t>
    <phoneticPr fontId="39"/>
  </si>
  <si>
    <t>char persnal_list[][+1][]</t>
    <phoneticPr fontId="39"/>
  </si>
  <si>
    <t>char persnal_list[][][+1]</t>
    <phoneticPr fontId="39"/>
  </si>
  <si>
    <t>fgetc</t>
    <phoneticPr fontId="39"/>
  </si>
  <si>
    <t>初期値設定</t>
    <rPh sb="0" eb="5">
      <t>ショキチセッテイ</t>
    </rPh>
    <phoneticPr fontId="39"/>
  </si>
  <si>
    <t>[行][列][データ]</t>
    <rPh sb="1" eb="2">
      <t>ギョウ</t>
    </rPh>
    <rPh sb="4" eb="5">
      <t>レツ</t>
    </rPh>
    <phoneticPr fontId="39"/>
  </si>
  <si>
    <t>日</t>
    <rPh sb="0" eb="1">
      <t>ヒ</t>
    </rPh>
    <phoneticPr fontId="39"/>
  </si>
  <si>
    <t>月</t>
    <rPh sb="0" eb="1">
      <t>ツキ</t>
    </rPh>
    <phoneticPr fontId="39"/>
  </si>
  <si>
    <t>生年</t>
    <rPh sb="0" eb="2">
      <t>セイネン</t>
    </rPh>
    <phoneticPr fontId="2"/>
  </si>
  <si>
    <t>char persnal_list[200][10][20]</t>
    <phoneticPr fontId="39"/>
  </si>
  <si>
    <t>等級</t>
    <rPh sb="0" eb="2">
      <t>トウキュウ</t>
    </rPh>
    <phoneticPr fontId="39"/>
  </si>
  <si>
    <t>月額</t>
    <rPh sb="0" eb="2">
      <t>ゲツガク</t>
    </rPh>
    <phoneticPr fontId="39"/>
  </si>
  <si>
    <t>以上</t>
    <rPh sb="0" eb="2">
      <t>イジョウ</t>
    </rPh>
    <phoneticPr fontId="39"/>
  </si>
  <si>
    <t>未満</t>
    <rPh sb="0" eb="2">
      <t>ミマン</t>
    </rPh>
    <phoneticPr fontId="39"/>
  </si>
  <si>
    <t>介護保険非該当健康保険</t>
    <rPh sb="0" eb="4">
      <t>カイゴホケン</t>
    </rPh>
    <rPh sb="4" eb="7">
      <t>ヒガイトウ</t>
    </rPh>
    <rPh sb="7" eb="11">
      <t>ケンコウホケン</t>
    </rPh>
    <phoneticPr fontId="39"/>
  </si>
  <si>
    <t>介護保険該当健康保険</t>
    <rPh sb="0" eb="2">
      <t>カイゴ</t>
    </rPh>
    <rPh sb="2" eb="4">
      <t>ホケン</t>
    </rPh>
    <rPh sb="4" eb="6">
      <t>ガイトウ</t>
    </rPh>
    <rPh sb="6" eb="10">
      <t>ケンコウホケン</t>
    </rPh>
    <phoneticPr fontId="39"/>
  </si>
  <si>
    <t>厚生年金</t>
    <rPh sb="0" eb="4">
      <t>コウセイネンキン</t>
    </rPh>
    <phoneticPr fontId="39"/>
  </si>
  <si>
    <t>全額</t>
    <phoneticPr fontId="39"/>
  </si>
  <si>
    <t>全額</t>
    <rPh sb="0" eb="2">
      <t>ゼンガク</t>
    </rPh>
    <phoneticPr fontId="39"/>
  </si>
  <si>
    <t>if ((unsigned char)c == 0x81)</t>
    <phoneticPr fontId="39"/>
  </si>
  <si>
    <t>char social_insurance[][][+1]</t>
    <phoneticPr fontId="39"/>
  </si>
  <si>
    <t>char social_insurance[][+1][]</t>
    <phoneticPr fontId="39"/>
  </si>
  <si>
    <t>char social_insurance[+1][][]</t>
    <phoneticPr fontId="39"/>
  </si>
  <si>
    <t>0x60空読み</t>
    <rPh sb="4" eb="6">
      <t>カラヨ</t>
    </rPh>
    <phoneticPr fontId="39"/>
  </si>
  <si>
    <t>=&lt;で比較</t>
    <rPh sb="3" eb="5">
      <t>ヒカク</t>
    </rPh>
    <phoneticPr fontId="39"/>
  </si>
  <si>
    <t>persnal_list[][3,4][]</t>
    <phoneticPr fontId="39"/>
  </si>
  <si>
    <t>i = ０</t>
    <phoneticPr fontId="39"/>
  </si>
  <si>
    <t>経過月 = 0</t>
  </si>
  <si>
    <t>経過年 = 0</t>
  </si>
  <si>
    <t>　[行][経過年、月]</t>
    <rPh sb="2" eb="3">
      <t>ギョウ</t>
    </rPh>
    <rPh sb="5" eb="7">
      <t>ケイカ</t>
    </rPh>
    <rPh sb="7" eb="8">
      <t>ネン</t>
    </rPh>
    <rPh sb="9" eb="10">
      <t>ツキ</t>
    </rPh>
    <phoneticPr fontId="39"/>
  </si>
  <si>
    <t>int calculated_list[200][15]</t>
    <phoneticPr fontId="39"/>
  </si>
  <si>
    <t>[行][列]</t>
    <rPh sb="1" eb="2">
      <t>ギョウ</t>
    </rPh>
    <rPh sb="4" eb="5">
      <t>レツ</t>
    </rPh>
    <phoneticPr fontId="39"/>
  </si>
  <si>
    <t>列</t>
    <rPh sb="0" eb="1">
      <t>レツ</t>
    </rPh>
    <phoneticPr fontId="39"/>
  </si>
  <si>
    <t>個人負担雇用保険</t>
    <rPh sb="0" eb="4">
      <t>コジンフタン</t>
    </rPh>
    <rPh sb="4" eb="8">
      <t>コヨウホケン</t>
    </rPh>
    <phoneticPr fontId="2"/>
  </si>
  <si>
    <t>会社負担健康保険</t>
    <rPh sb="0" eb="2">
      <t>カイシャ</t>
    </rPh>
    <rPh sb="2" eb="4">
      <t>フタン</t>
    </rPh>
    <rPh sb="4" eb="6">
      <t>ケンコウ</t>
    </rPh>
    <rPh sb="6" eb="8">
      <t>ホケン</t>
    </rPh>
    <phoneticPr fontId="39"/>
  </si>
  <si>
    <t>会社負担厚生年金</t>
    <rPh sb="0" eb="4">
      <t>カイシャフタン</t>
    </rPh>
    <rPh sb="4" eb="8">
      <t>コウセイネンキン</t>
    </rPh>
    <phoneticPr fontId="39"/>
  </si>
  <si>
    <t>会社負担雇用保険</t>
    <rPh sb="0" eb="8">
      <t>カイシャフタンコヨウホケン</t>
    </rPh>
    <phoneticPr fontId="2"/>
  </si>
  <si>
    <t>育児手当</t>
    <rPh sb="0" eb="4">
      <t>イクジテアテ</t>
    </rPh>
    <phoneticPr fontId="39"/>
  </si>
  <si>
    <t>行2</t>
    <rPh sb="0" eb="1">
      <t>ギョウ</t>
    </rPh>
    <phoneticPr fontId="39"/>
  </si>
  <si>
    <t>for (int i = 0; insurance_list_line &gt; i; i++)</t>
    <phoneticPr fontId="39"/>
  </si>
  <si>
    <t>社会保険報酬月額未満の格納場所</t>
    <rPh sb="11" eb="13">
      <t>カクノウ</t>
    </rPh>
    <rPh sb="13" eb="15">
      <t>バショ</t>
    </rPh>
    <phoneticPr fontId="39"/>
  </si>
  <si>
    <t>char social_insurance[][3][]</t>
    <phoneticPr fontId="39"/>
  </si>
  <si>
    <t>i++</t>
    <phoneticPr fontId="39"/>
  </si>
  <si>
    <t>calc_list_line = 0</t>
    <phoneticPr fontId="39"/>
  </si>
  <si>
    <t>for (int calc_list_line = 0; 個人リスト行数 &gt; 行2; calc_list_line++)</t>
    <rPh sb="29" eb="31">
      <t>コジン</t>
    </rPh>
    <rPh sb="34" eb="36">
      <t>ギョウスウ</t>
    </rPh>
    <rPh sb="39" eb="40">
      <t>ギョウ</t>
    </rPh>
    <phoneticPr fontId="39"/>
  </si>
  <si>
    <t>int calculated_list[][0~2]</t>
    <phoneticPr fontId="39"/>
  </si>
  <si>
    <t>int calculated_list[][3]</t>
    <phoneticPr fontId="39"/>
  </si>
  <si>
    <t>検索</t>
    <rPh sb="0" eb="2">
      <t>ケンサク</t>
    </rPh>
    <phoneticPr fontId="39"/>
  </si>
  <si>
    <t>健康保険</t>
    <rPh sb="0" eb="4">
      <t>ケンコウホケン</t>
    </rPh>
    <phoneticPr fontId="39"/>
  </si>
  <si>
    <t>serach_insurance[] &gt; calculated_list[][3]</t>
    <phoneticPr fontId="39"/>
  </si>
  <si>
    <t>雇用保険</t>
    <rPh sb="0" eb="4">
      <t>コヨウホケン</t>
    </rPh>
    <phoneticPr fontId="39"/>
  </si>
  <si>
    <t>　</t>
    <phoneticPr fontId="39"/>
  </si>
  <si>
    <t>atof</t>
    <phoneticPr fontId="39"/>
  </si>
  <si>
    <t>int calculated_list[][６]</t>
    <phoneticPr fontId="39"/>
  </si>
  <si>
    <t>int calculated_list[][11]</t>
    <phoneticPr fontId="39"/>
  </si>
  <si>
    <t>労災保険</t>
    <rPh sb="0" eb="4">
      <t>ロウサイホケン</t>
    </rPh>
    <phoneticPr fontId="39"/>
  </si>
  <si>
    <t>int calculated_list[][12]</t>
    <phoneticPr fontId="39"/>
  </si>
  <si>
    <t>児童手当</t>
    <rPh sb="0" eb="2">
      <t>ジドウ</t>
    </rPh>
    <rPh sb="2" eb="4">
      <t>テアテ</t>
    </rPh>
    <phoneticPr fontId="39"/>
  </si>
  <si>
    <t>int calculated_list[][13]</t>
    <phoneticPr fontId="39"/>
  </si>
  <si>
    <t>労務費</t>
    <rPh sb="0" eb="3">
      <t>ロウムヒ</t>
    </rPh>
    <phoneticPr fontId="39"/>
  </si>
  <si>
    <t>int calculated_list[][14]</t>
    <phoneticPr fontId="39"/>
  </si>
  <si>
    <t>int calculated_list[][5]</t>
    <phoneticPr fontId="39"/>
  </si>
  <si>
    <t>int calculated_list[][7]</t>
    <phoneticPr fontId="39"/>
  </si>
  <si>
    <t>int output(char* filename, int* p)</t>
    <phoneticPr fontId="39"/>
  </si>
  <si>
    <t>ファイル名、出力リスト名</t>
    <rPh sb="4" eb="5">
      <t>メイ</t>
    </rPh>
    <rPh sb="6" eb="8">
      <t>シュツリョク</t>
    </rPh>
    <rPh sb="11" eb="12">
      <t>メイ</t>
    </rPh>
    <phoneticPr fontId="39"/>
  </si>
  <si>
    <t>控除計</t>
  </si>
  <si>
    <t>戻り値</t>
    <rPh sb="0" eb="1">
      <t>モド</t>
    </rPh>
    <rPh sb="2" eb="3">
      <t>アタイ</t>
    </rPh>
    <phoneticPr fontId="39"/>
  </si>
  <si>
    <t>0,-1</t>
    <phoneticPr fontId="39"/>
  </si>
  <si>
    <t>個人情報,,,,個人給与,,,,,,,,,会社労務費</t>
    <phoneticPr fontId="39"/>
  </si>
  <si>
    <t>ＮＯ,氏名,性別,年齢／月,基本残業,通勤,支給合計,健康保険,厚生年金,雇用保険,控除,総支給,健康保険,厚生年金,雇用保険,労災保険,育児手当,労務費</t>
    <phoneticPr fontId="39"/>
  </si>
  <si>
    <t>数値を書き込むときに末尾に「,」も一緒に書く</t>
    <rPh sb="0" eb="2">
      <t>スウチ</t>
    </rPh>
    <rPh sb="3" eb="4">
      <t>カ</t>
    </rPh>
    <rPh sb="5" eb="6">
      <t>コ</t>
    </rPh>
    <rPh sb="10" eb="12">
      <t>マツビ</t>
    </rPh>
    <rPh sb="17" eb="19">
      <t>イッショ</t>
    </rPh>
    <rPh sb="20" eb="21">
      <t>カ</t>
    </rPh>
    <phoneticPr fontId="39"/>
  </si>
  <si>
    <t>%04dで出力</t>
    <rPh sb="5" eb="7">
      <t>シュツリョク</t>
    </rPh>
    <phoneticPr fontId="39"/>
  </si>
  <si>
    <t>for(i = 0, 15 &gt; i, i++)</t>
    <phoneticPr fontId="39"/>
  </si>
  <si>
    <t>%d, calculated_list[出力リスト][ i ]</t>
    <phoneticPr fontId="39"/>
  </si>
  <si>
    <t>calculated_list_sum[ i ] += calculated_list[出力リスト][ i ]</t>
    <rPh sb="44" eb="46">
      <t>シュツリョク</t>
    </rPh>
    <phoneticPr fontId="39"/>
  </si>
  <si>
    <t>合計,,,,</t>
    <rPh sb="0" eb="2">
      <t>ゴウケイ</t>
    </rPh>
    <phoneticPr fontId="39"/>
  </si>
  <si>
    <t>calculated_list_sum[ i ]</t>
    <phoneticPr fontId="39"/>
  </si>
  <si>
    <t>個人リスト行数</t>
    <rPh sb="0" eb="2">
      <t>コジン</t>
    </rPh>
    <rPh sb="5" eb="7">
      <t>ギョウスウ</t>
    </rPh>
    <phoneticPr fontId="39"/>
  </si>
  <si>
    <t>for(i = 0, 個人リスト行数 &gt; i, i++)</t>
    <rPh sb="11" eb="13">
      <t>コジン</t>
    </rPh>
    <rPh sb="16" eb="18">
      <t>ギョウスウ</t>
    </rPh>
    <phoneticPr fontId="39"/>
  </si>
  <si>
    <t>man_index = 0</t>
    <phoneticPr fontId="39"/>
  </si>
  <si>
    <t>woman_index = 0</t>
  </si>
  <si>
    <t>if persnal_list[i][2] == '1'</t>
    <phoneticPr fontId="39"/>
  </si>
  <si>
    <t>only_man_list[man_index] = i</t>
    <phoneticPr fontId="39"/>
  </si>
  <si>
    <t>man_index ++</t>
    <phoneticPr fontId="39"/>
  </si>
  <si>
    <t>only_man_list[man_index + 1] = -1</t>
    <phoneticPr fontId="39"/>
  </si>
  <si>
    <t>only_woman_list[woman_index + 1] = -1</t>
    <phoneticPr fontId="39"/>
  </si>
  <si>
    <t>for(i = 0, 個人リスト行数 - 1 &gt; i, i++){
    for(j = 個人リスト行数 - 1, j &gt; I, j--){</t>
    <rPh sb="11" eb="13">
      <t>コジン</t>
    </rPh>
    <rPh sb="16" eb="18">
      <t>ギョウスウ</t>
    </rPh>
    <rPh sb="46" eb="48">
      <t>コジン</t>
    </rPh>
    <rPh sb="51" eb="53">
      <t>ギョウスウ</t>
    </rPh>
    <phoneticPr fontId="39"/>
  </si>
  <si>
    <t>i = 0</t>
    <phoneticPr fontId="39"/>
  </si>
  <si>
    <t>I = 0</t>
    <phoneticPr fontId="39"/>
  </si>
  <si>
    <t>temp_list[j -1][1] &lt; temp_list[j][1]</t>
    <phoneticPr fontId="39"/>
  </si>
  <si>
    <t>int cost_up_list[i] = temp_list[i][0]</t>
    <phoneticPr fontId="39"/>
  </si>
  <si>
    <t>temp_list[j -1][1] &gt; temp_list[j][1]</t>
    <phoneticPr fontId="39"/>
  </si>
  <si>
    <t>int cost_down_list[i] = temp_list[i][0]</t>
    <phoneticPr fontId="39"/>
  </si>
  <si>
    <t xml:space="preserve">FAILURED </t>
    <phoneticPr fontId="2"/>
  </si>
  <si>
    <t>エラー</t>
    <phoneticPr fontId="2"/>
  </si>
  <si>
    <t>正常終了</t>
    <rPh sb="0" eb="4">
      <t>セイジョウシュウリョウ</t>
    </rPh>
    <phoneticPr fontId="2"/>
  </si>
  <si>
    <t>個人リスト入力</t>
    <phoneticPr fontId="2"/>
  </si>
  <si>
    <t>社会保険料月額入力</t>
  </si>
  <si>
    <t>年齢経過月計算</t>
    <rPh sb="0" eb="5">
      <t>ネンレイケイカツキ</t>
    </rPh>
    <rPh sb="5" eb="7">
      <t>ケイサン</t>
    </rPh>
    <phoneticPr fontId="2"/>
  </si>
  <si>
    <t>計算処理</t>
    <rPh sb="0" eb="4">
      <t>ケイサンショリ</t>
    </rPh>
    <phoneticPr fontId="2"/>
  </si>
  <si>
    <t>順番リスト作成</t>
    <rPh sb="0" eb="2">
      <t>ジュンバン</t>
    </rPh>
    <rPh sb="5" eb="7">
      <t>サクセイ</t>
    </rPh>
    <phoneticPr fontId="2"/>
  </si>
  <si>
    <t>男女別リスト作成</t>
    <rPh sb="0" eb="3">
      <t>ダンジョベツ</t>
    </rPh>
    <rPh sb="6" eb="8">
      <t>サクセイ</t>
    </rPh>
    <phoneticPr fontId="2"/>
  </si>
  <si>
    <t>出力</t>
    <phoneticPr fontId="2"/>
  </si>
  <si>
    <t>個人情報,,,,個人給与,,,,,,,,,会社労務費</t>
  </si>
  <si>
    <t>ＮＯ,氏名,性別,年齢／月,基本,残業,通勤,支給合計,健康保険,厚生年金,雇用保険,控除,総支給,健康保険,厚生年金,雇用保険,労災保険,育児手当,労務費</t>
  </si>
  <si>
    <t>0001,SHEILA,女,25/01,372300,27876,9744,409920,17425,35567,2869,55861,354059,17425,35567,4509,2049,451,469921</t>
  </si>
  <si>
    <t>0002,Ｓｕｇａｒ,女,26/02,362300,26676,9264,398240,17425,35567,2787,55779,342461,17425,35567,4380,1991,451,458054</t>
  </si>
  <si>
    <t>0003,あびる優,女,27/02,352300,25476,9504,387280,16150,32965,2710,51825,335455,16150,32965,4260,1936,418,443009</t>
  </si>
  <si>
    <t>0004,キタキマユ,女,46/05,470000,38400,9494,517894,25360,45977,3625,74962,442932,25360,45977,5696,2589,583,598099</t>
  </si>
  <si>
    <t>0005,くまきりあさ美,女,28/02,342300,48720,9024,400044,17425,35567,2800,55792,344252,17425,35567,4400,2000,451,459887</t>
  </si>
  <si>
    <t>0006,チェン・チュー,女,47/05,480000,37200,9254,526454,25360,45977,3685,75022,451432,25360,45977,5790,2632,583,606796</t>
  </si>
  <si>
    <t>0007,ゆりん,女,29/02,332300,46320,8784,387404,16150,32965,2711,51826,335578,16150,32965,4261,1937,418,443135</t>
  </si>
  <si>
    <t>0008,ユンソナ,女,48/05,440000,36000,8774,484774,22489,40772,3393,66654,418120,22489,40772,5332,2423,517,556307</t>
  </si>
  <si>
    <t>0009,阿部力,男,19/00,505600,45072,8695,559367,23800,48580,3915,76295,483072,23800,48580,6153,2796,616,641312</t>
  </si>
  <si>
    <t>0010,愛華みれ,女,49/05,430000,33600,9014,472614,22489,40772,3308,66569,406045,22489,40772,5198,2363,517,543953</t>
  </si>
  <si>
    <t>0011,芦名星,女,30/03,322300,47520,8544,378364,16150,32965,2648,51763,326601,16150,32965,4162,1891,418,433950</t>
  </si>
  <si>
    <t>0012,綾瀬はるか,女,50/06,420000,34800,8534,463334,22489,40772,3243,66504,396830,22489,40772,5096,2316,517,534524</t>
  </si>
  <si>
    <t>0013,安藤絵里菜,女,51/06,410000,30000,8294,448294,21054,38170,3138,62362,385932,21054,38170,4931,2241,484,515174</t>
  </si>
  <si>
    <t>0014,伊集院光,男,20/00,495600,42672,8455,546727,23800,48580,3827,76207,470520,23800,48580,6013,2733,616,628469</t>
  </si>
  <si>
    <t>0015,伊藤かずえ,女,31/03,312300,45120,8304,365724,15300,31230,2560,49090,316634,15300,31230,4022,1828,396,418500</t>
  </si>
  <si>
    <t>0016,井森美幸,女,32/03,302300,43920,8064,354284,15300,31230,2479,49009,305275,15300,31230,3897,1771,396,406878</t>
  </si>
  <si>
    <t>0017,井村空美,女,19/00,400000,31200,8054,439254,18700,38170,3074,59944,379310,18700,38170,4831,2196,484,503635</t>
  </si>
  <si>
    <t>0018,加美真陽,女,20/00,390000,32400,7814,430214,18700,38170,3011,59881,370333,18700,38170,4732,2151,484,494451</t>
  </si>
  <si>
    <t>0019,夏樹陽子,女,21/00,380000,28800,7574,416374,17425,35567,2914,55906,360468,17425,35567,4580,2081,451,476478</t>
  </si>
  <si>
    <t>0020,河原さぶ,男,21/00,485600,41472,8215,535287,22525,45977,3747,72249,463038,22525,45977,5888,2676,583,612936</t>
  </si>
  <si>
    <t>0021,街田しおん,女,22/00,370000,27600,7334,404934,17425,35567,2834,55826,349108,17425,35567,4454,2024,451,464855</t>
  </si>
  <si>
    <t>0022,吉村明宏,男,22/01,475600,40272,7975,523847,22525,45977,3666,72168,451679,22525,45977,5762,2619,583,601313</t>
  </si>
  <si>
    <t>0023,吉田たかよし,男,23/01,465600,39072,7735,512407,21250,43375,3586,68211,444196,21250,43375,5636,2562,550,585780</t>
  </si>
  <si>
    <t>0024,吉田鋼太郎,男,24/01,455600,37872,7495,500967,21250,43375,3506,68131,432836,21250,43375,5510,2504,550,574156</t>
  </si>
  <si>
    <t>0025,丘みつ子,女,33/03,292300,42720,7824,342844,14450,29495,2399,46344,296500,14450,29495,3771,1714,374,392648</t>
  </si>
  <si>
    <t>0026,久保田磨希,女,34/04,282300,41520,7584,331404,14450,29495,2319,46264,285140,14450,29495,3645,1657,374,381025</t>
  </si>
  <si>
    <t>0027,宮崎美子,女,35/04,272300,40320,7344,319964,13600,27760,2239,43599,276365,13600,27760,3519,1599,352,366794</t>
  </si>
  <si>
    <t>0028,近藤あゆみ,女,36/04,262300,39120,6864,308284,12750,26025,2157,40932,267352,12750,26025,3391,1541,330,352321</t>
  </si>
  <si>
    <t>0029,戸田菜穂,女,23/00,360000,26400,7094,393494,16150,32965,2754,51869,341625,16150,32965,4328,1967,418,449322</t>
  </si>
  <si>
    <t>0030,工藤光一郎,男,44/08,255600,44676,7584,307860,14355,26025,2155,42535,265325,14355,26025,3386,1539,330,353495</t>
  </si>
  <si>
    <t>0031,工藤順一郎,男,25/02,445600,36672,7255,489527,21250,43375,3426,68051,421476,21250,43375,5384,2447,550,562533</t>
  </si>
  <si>
    <t>0032,香椎由宇,女,37/04,252300,37920,7104,297324,12750,26025,2081,40856,256468,12750,26025,3270,1486,330,341185</t>
  </si>
  <si>
    <t>0033,今陽子,女,24/01,350000,22800,6614,379414,16150,32965,2655,51770,327644,16150,32965,4173,1897,418,435017</t>
  </si>
  <si>
    <t>0034,佐津川愛美,女,38/05,242300,36720,7584,286604,11900,24290,2006,38196,248408,11900,24290,3152,1433,308,327687</t>
  </si>
  <si>
    <t>0035,佐藤仁美,女,25/01,340000,24000,6854,370854,16150,32965,2595,51710,319144,16150,32965,4079,1854,418,426320</t>
  </si>
  <si>
    <t>0036,佐藤千亜妃,女,39/05,232300,34320,7255,273875,11900,24290,1917,38107,235768,11900,24290,3012,1369,308,314754</t>
  </si>
  <si>
    <t>0037,妻夫木聡,男,26/02,435600,35472,7015,478087,19975,40772,3346,64093,413994,19975,40772,5258,2390,517,546999</t>
  </si>
  <si>
    <t>0038,斎藤陽子,女,40/05,222300,35520,7015,264835,12441,22555,1853,36849,227986,12441,22555,2913,1324,286,304354</t>
  </si>
  <si>
    <t>0039,載寧龍二,男,45/08,245600,43476,7344,296420,14355,26025,2074,42454,253966,14355,26025,3260,1482,330,341872</t>
  </si>
  <si>
    <t>0040,榊原郁恵,女,41/05,212300,33120,6775,252195,12441,22555,1765,36761,215434,12441,22555,2774,1260,286,291511</t>
  </si>
  <si>
    <t>0041,笹本玲奈,女,42/06,406000,31920,6535,444455,21054,38170,3111,62335,382120,21054,38170,4889,2222,484,511274</t>
  </si>
  <si>
    <t>0042,三浦浩一,男,46/08,235600,42276,6864,284740,13398,24290,1993,39681,245059,13398,24290,3132,1423,308,327291</t>
  </si>
  <si>
    <t>0043,山崎裕太,男,47/09,482300,41076,7104,530480,25360,45977,3713,75050,455430,25360,45977,5835,2652,583,610887</t>
  </si>
  <si>
    <t>0044,山瀬まみ,女,26/01,330000,25200,6374,361574,15300,31230,2531,49061,312513,15300,31230,3977,1807,396,414284</t>
  </si>
  <si>
    <t>0045,山田美保子,女,43/06,386000,29520,6295,421815,19618,35567,2952,58137,363678,19618,35567,4639,2109,451,484199</t>
  </si>
  <si>
    <t>0046,市村正親,男,48/09,472300,39876,6624,518800,25360,45977,3631,74968,443832,25360,45977,5706,2594,583,599020</t>
  </si>
  <si>
    <t>0047,寺田有希,女,44/06,396000,30720,6055,432775,21054,38170,3029,62253,370522,21054,38170,4760,2163,484,499406</t>
  </si>
  <si>
    <t>0048,鹿賀丈史,男,27/02,425600,33072,6775,465447,19975,40772,3258,64005,401442,19975,40772,5119,2327,517,534157</t>
  </si>
  <si>
    <t>0049,酒井彩名,女,45/06,376000,28320,5815,410135,19618,35567,2870,58055,352080,19618,35567,4511,2050,451,472332</t>
  </si>
  <si>
    <t>0050,松井誠,男,28/03,415600,34272,6535,456407,19975,40772,3194,63941,392466,19975,40772,5020,2282,517,524973</t>
  </si>
  <si>
    <t>0051,松永博史,男,49/09,462300,38676,6384,507360,23925,43375,3551,70851,436509,23925,43375,5580,2536,550,583326</t>
  </si>
  <si>
    <t>0052,松下恵,女,46/07,366000,27120,5575,398695,19618,35567,2790,57975,340720,19618,35567,4385,1993,451,460709</t>
  </si>
  <si>
    <t>0053,松山ケンイチ,男,29/03,405600,31872,6295,443767,18700,38170,3106,59976,383791,18700,38170,4881,2218,484,508220</t>
  </si>
  <si>
    <t>0054,松尾政寿,男,30/03,395600,30672,6055,432327,18700,38170,3026,59896,372431,18700,38170,4755,2161,484,496597</t>
  </si>
  <si>
    <t>0055,上原さくら,女,47/07,356000,25920,5335,387255,18183,32965,2710,53858,333397,18183,32965,4259,1936,418,445016</t>
  </si>
  <si>
    <t>0056,植松真美,女,27/01,320000,21600,6134,347734,14450,29495,2434,46379,301355,14450,29495,3825,1738,374,397616</t>
  </si>
  <si>
    <t>0057,新山千春,女,48/07,346000,24720,5095,375815,18183,32965,2630,53778,322037,18183,32965,4133,1879,418,433393</t>
  </si>
  <si>
    <t>0058,森ちえみ,女,49/07,336000,23520,9744,369264,17226,31230,2584,51040,318224,17226,31230,4061,1846,396,424023</t>
  </si>
  <si>
    <t>0059,深田恭子,女,28/01,310000,60672,5894,376566,16150,32965,2635,51750,324816,16150,32965,4142,1882,418,432123</t>
  </si>
  <si>
    <t>0060,仁藤優子,女,50/08,326000,22320,9264,357584,17226,31230,2503,50959,306625,17226,31230,3933,1787,396,412156</t>
  </si>
  <si>
    <t>0061,水崎綾女,女,51/08,316000,48720,9504,374224,18183,32965,2619,53767,320457,18183,32965,4116,1871,418,431777</t>
  </si>
  <si>
    <t>0062,星野真希,女,19/00,306000,46320,9024,361344,15300,31230,2529,49059,312285,15300,31230,3974,1806,396,414050</t>
  </si>
  <si>
    <t>0063,清水萌々子,女,20/00,286000,47520,8784,342304,14450,29495,2396,46341,295963,14450,29495,3765,1711,374,392099</t>
  </si>
  <si>
    <t>0064,西端さおり,女,21/00,296000,45120,8544,349664,14450,29495,2447,46392,303272,14450,29495,3846,1748,374,399577</t>
  </si>
  <si>
    <t>0065,石垣佑磨,男,50/10,442300,37476,5904,485680,23925,43375,3399,70699,414981,23925,43375,5342,2428,550,561300</t>
  </si>
  <si>
    <t>0066,石原さとみ,女,22/00,276000,43920,8304,328224,13600,27760,2297,43657,284567,13600,27760,3610,1641,352,375187</t>
  </si>
  <si>
    <t>0067,石川禅,男,51/10,452300,36276,6144,494720,23925,43375,3463,70763,423957,23925,43375,5441,2473,550,570484</t>
  </si>
  <si>
    <t>0068,千代将太,男,19/00,412300,35076,5664,453040,18700,38170,3171,60041,392999,18700,38170,4983,2265,484,517642</t>
  </si>
  <si>
    <t>0069,川村陽介,男,31/04,385600,29472,5815,420887,17425,35567,2946,55938,364949,17425,35567,4629,2104,451,481063</t>
  </si>
  <si>
    <t>0070,船越英一郎,男,20/00,422300,33876,5424,461600,19975,40772,3231,63978,397622,19975,40772,5077,2308,517,530249</t>
  </si>
  <si>
    <t>0071,村松えり,女,23/00,266000,42720,8064,316784,13600,27760,2217,43577,273207,13600,27760,3484,1583,352,363563</t>
  </si>
  <si>
    <t>0072,大橋一三,男,32/04,365600,28272,5575,399447,17425,35567,2796,55788,343659,17425,35567,4393,1997,451,459280</t>
  </si>
  <si>
    <t>0073,大森博史,男,21/00,432300,32676,5184,470160,19975,40772,3291,64038,406122,19975,40772,5171,2350,517,538945</t>
  </si>
  <si>
    <t>0074,大石吾朗,男,33/04,375600,57876,5335,438811,18700,38170,3071,59941,378870,18700,38170,4826,2194,484,503185</t>
  </si>
  <si>
    <t>0075,大沢逸美,女,24/01,246000,41520,7824,295344,12750,26025,2067,40842,254502,12750,26025,3248,1476,330,339173</t>
  </si>
  <si>
    <t>0076,大竹佑季,女,25/01,256000,40320,7584,303904,12750,26025,2127,40902,263002,12750,26025,3342,1519,330,347870</t>
  </si>
  <si>
    <t>0077,滝口ミラ,女,26/01,236000,39120,11095,286215,11900,24290,2003,38193,248022,11900,24290,3148,1431,308,327292</t>
  </si>
  <si>
    <t>0078,中村美貴,女,27/01,226000,37920,10615,274535,11900,24290,1921,38111,236424,11900,24290,3019,1372,308,315424</t>
  </si>
  <si>
    <t>0079,中村麻美,女,29/02,300000,59472,5654,365126,15300,31230,2555,49085,316041,15300,31230,4016,1825,396,417893</t>
  </si>
  <si>
    <t>0080,中尾明慶,男,34/05,355600,56676,5095,417371,17425,35567,2921,55913,361458,17425,35567,4591,2086,451,477491</t>
  </si>
  <si>
    <t>0081,中林芽依,女,30/02,280000,58272,11575,349847,14450,29495,2448,46393,303454,14450,29495,3848,1749,374,399763</t>
  </si>
  <si>
    <t>0082,鶴見辰吾,男,35/05,345600,55476,9744,410820,17425,35567,2875,55867,354953,17425,35567,4519,2054,451,470836</t>
  </si>
  <si>
    <t>0083,田口浩正,男,36/05,335600,53076,9264,397940,17425,35567,2785,55777,342163,17425,35567,4377,1989,451,457749</t>
  </si>
  <si>
    <t>0084,東ちづる,女,31/02,290000,57072,11335,358407,15300,31230,2508,49038,309369,15300,31230,3942,1792,396,411067</t>
  </si>
  <si>
    <t>0085,東亜優,女,32/02,250000,55872,11095,316967,13600,27760,2218,43578,273389,13600,27760,3486,1584,352,363749</t>
  </si>
  <si>
    <t>0086,筒井康隆,男,22/00,402300,31476,4944,438720,18700,38170,3071,59941,378779,18700,38170,4825,2193,484,503092</t>
  </si>
  <si>
    <t>0087,藤原竜也,男,37/05,325600,54276,9504,389380,16150,32965,2725,51840,337540,16150,32965,4283,1946,418,445142</t>
  </si>
  <si>
    <t>0088,藤真利子,女,33/02,260000,54672,10615,325287,13600,27760,2277,43637,281650,13600,27760,3578,1626,352,372203</t>
  </si>
  <si>
    <t>0089,藤本綾,女,28/01,216000,36720,10855,263575,11050,22555,1845,35450,228125,11050,22555,2899,1317,286,301682</t>
  </si>
  <si>
    <t>0090,内田朝陽,男,38/06,315600,49476,9024,374100,16150,32965,2618,51733,322367,16150,32965,4115,1870,418,429618</t>
  </si>
  <si>
    <t>0091,馬渕英里何,女,29/02,206000,34320,9895,250215,11050,22555,1751,35356,214859,11050,22555,2752,1251,286,288109</t>
  </si>
  <si>
    <t>0092,柏木由紀子,女,34/03,270000,53472,10855,334327,14450,29495,2340,46285,288042,14450,29495,3677,1671,374,383994</t>
  </si>
  <si>
    <t>0093,飯野めぐみ,女,30/02,196000,35520,10135,241655,10200,20820,1691,32711,208944,10200,20820,2658,1208,264,276805</t>
  </si>
  <si>
    <t>0094,番ことみ,女,31/02,186000,37920,10375,234295,10200,20820,1640,32660,201635,10200,20820,2577,1171,264,269327</t>
  </si>
  <si>
    <t>0095,比企理恵,女,35/03,240000,52272,9895,302167,12750,26025,2115,40890,261277,12750,26025,3323,1510,330,346105</t>
  </si>
  <si>
    <t>0096,美波,女,32/02,560000,56400,4800,621200,26350,53785,4348,84483,536717,26350,53785,6833,3106,682,711956</t>
  </si>
  <si>
    <t>0097,浜口順子,女,33/02,570000,57600,5040,632640,26350,53785,4428,84563,548077,26350,53785,6959,3163,682,723579</t>
  </si>
  <si>
    <t>0098,武田真治,男,39/06,305600,50676,8784,365060,15300,31230,2555,49085,315975,15300,31230,4015,1825,396,417826</t>
  </si>
  <si>
    <t>0099,福井未菜,女,36/03,230000,51072,10135,291207,12750,26025,2038,40813,250394,12750,26025,3203,1456,330,334971</t>
  </si>
  <si>
    <t>0100,福田真由美,女,34/03,580000,52800,4320,637120,27625,53785,4459,85869,551251,27625,53785,7008,3185,682,729405</t>
  </si>
  <si>
    <t>0101,平山あや,女,35/03,590000,51600,12134,653734,27625,53785,4576,85986,567748,27625,53785,7191,3268,682,746285</t>
  </si>
  <si>
    <t>0102,片平なぎさ,女,36/03,176000,50400,11894,238294,10200,20820,1668,32688,205606,10200,20820,2621,1191,264,273390</t>
  </si>
  <si>
    <t>0103,豊岡真澄,女,37/03,220000,49872,10375,280247,11900,24290,1961,38151,242096,11900,24290,3082,1401,308,321228</t>
  </si>
  <si>
    <t>0104,堀越のり,女,38/03,190000,48672,9655,248327,10200,20820,1738,32758,215569,10200,20820,2731,1241,264,283583</t>
  </si>
  <si>
    <t>0105,堀朱里,女,37/03,550000,49200,11654,610854,26350,53785,4275,84410,526444,26350,53785,6719,3054,682,701444</t>
  </si>
  <si>
    <t>0106,木下明水,男,23/01,392300,30276,4704,427280,18700,38170,2990,59860,367420,18700,38170,4700,2136,484,491470</t>
  </si>
  <si>
    <t>0107,木村了,男,40/06,295600,51876,8544,356020,17226,31230,2492,50948,305072,17226,31230,3916,1780,396,410568</t>
  </si>
  <si>
    <t>0108,木南晴夏,女,38/03,540000,48000,11414,599414,25075,51182,4195,80452,518962,25075,51182,6593,2997,649,685910</t>
  </si>
  <si>
    <t>0109,野村恵里,女,39/04,530000,46800,11174,587974,25075,51182,4115,80372,507602,25075,51182,6467,2939,649,674286</t>
  </si>
  <si>
    <t>0110,優香,女,39/04,200000,47472,9415,256887,11050,22555,1798,35403,221484,11050,22555,2825,1284,286,294887</t>
  </si>
  <si>
    <t>0111,有馬稲子,女,40/04,520000,45600,10934,576534,28231,51182,4035,83448,493086,28231,51182,6341,2882,649,665819</t>
  </si>
  <si>
    <t>0112,輿石有亮,男,41/07,275600,48276,8304,332180,16269,29495,2325,48089,284091,16269,29495,3653,1660,374,383631</t>
  </si>
  <si>
    <t>0113,林家いっ平,男,42/07,285600,47076,8064,340740,16269,29495,2385,48149,292591,16269,29495,3748,1703,374,392329</t>
  </si>
  <si>
    <t>0114,林知花,女,41/04,510000,44400,10694,565094,26796,48580,3955,79331,485763,26796,48580,6216,2825,616,650127</t>
  </si>
  <si>
    <t>0115,林美貴子,女,40/04,210000,46272,9175,265447,12441,22555,1858,36854,228593,12441,22555,2919,1327,286,304975</t>
  </si>
  <si>
    <t>0116,鈴木ヒロミツ,男,24/01,382300,29076,4464,415840,17425,35567,2910,55902,359938,17425,35567,4574,2079,451,475936</t>
  </si>
  <si>
    <t>0117,鈴木一真,男,43/07,265600,45876,7824,319300,15312,27760,2235,45307,273993,15312,27760,3512,1596,352,367832</t>
  </si>
  <si>
    <t>0118,鈴木砂羽,女,42/04,500000,43200,10454,553654,26796,48580,3875,79251,474403,26796,48580,6090,2768,616,638504</t>
  </si>
  <si>
    <t>0119,和希沙也,女,43/04,490000,42000,10214,542214,25360,45977,3795,75132,467082,25360,45977,5964,2711,583,622809</t>
  </si>
  <si>
    <t>0120,和田アキ子,女,41/04,180000,43872,8935,232807,11484,20820,1629,33933,198874,11484,20820,2560,1164,264,269099</t>
  </si>
  <si>
    <t>0121,濱田万葉,女,44/04,450000,40800,9974,500774,23925,43375,3505,70805,429969,23925,43375,5508,2503,550,576635</t>
  </si>
  <si>
    <t>0122,籐子,女,45/05,460000,39600,9734,509334,23925,43375,3565,70865,438469,23925,43375,5602,2546,550,585332</t>
  </si>
  <si>
    <t>合計,,,,43255200,4925184,986860,49167244,2176273,4262879,344110,6783262,42383982,2176273,4262879,540780,245782,54054,56447012</t>
  </si>
  <si>
    <t>合計,,,,15132100,1593108,273712,16998920,750304,1479080,118975,2348359,14650561,750304,1479080,186968,84977,18755,19519004</t>
  </si>
  <si>
    <t>合計,,,,28123100,3332076,713148,32168324,1425969,2783799,225135,4434903,27733421,1425969,2783799,353812,160805,35299,36928008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</si>
</sst>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0"/>
  </numFmts>
  <fonts count="53" x14ac:knownFonts="1">
    <font>
      <sz val="11"/>
      <name val="ＭＳ Ｐゴシック"/>
      <family val="3"/>
      <charset val="128"/>
    </font>
    <font>
      <sz val="11"/>
      <name val="ＭＳ Ｐゴシック"/>
      <family val="3"/>
      <charset val="128"/>
    </font>
    <font>
      <sz val="6"/>
      <name val="ＭＳ Ｐゴシック"/>
      <family val="3"/>
      <charset val="128"/>
    </font>
    <font>
      <sz val="10"/>
      <color indexed="8"/>
      <name val="ＭＳ ゴシック"/>
      <family val="3"/>
      <charset val="128"/>
    </font>
    <font>
      <sz val="10"/>
      <color indexed="9"/>
      <name val="ＭＳ ゴシック"/>
      <family val="3"/>
      <charset val="128"/>
    </font>
    <font>
      <b/>
      <sz val="18"/>
      <color indexed="56"/>
      <name val="ＭＳ Ｐゴシック"/>
      <family val="3"/>
      <charset val="128"/>
    </font>
    <font>
      <b/>
      <sz val="10"/>
      <color indexed="9"/>
      <name val="ＭＳ ゴシック"/>
      <family val="3"/>
      <charset val="128"/>
    </font>
    <font>
      <sz val="10"/>
      <color indexed="60"/>
      <name val="ＭＳ ゴシック"/>
      <family val="3"/>
      <charset val="128"/>
    </font>
    <font>
      <sz val="10"/>
      <color indexed="52"/>
      <name val="ＭＳ ゴシック"/>
      <family val="3"/>
      <charset val="128"/>
    </font>
    <font>
      <sz val="10"/>
      <color indexed="20"/>
      <name val="ＭＳ ゴシック"/>
      <family val="3"/>
      <charset val="128"/>
    </font>
    <font>
      <b/>
      <sz val="10"/>
      <color indexed="52"/>
      <name val="ＭＳ ゴシック"/>
      <family val="3"/>
      <charset val="128"/>
    </font>
    <font>
      <sz val="10"/>
      <color indexed="10"/>
      <name val="ＭＳ ゴシック"/>
      <family val="3"/>
      <charset val="128"/>
    </font>
    <font>
      <b/>
      <sz val="15"/>
      <color indexed="56"/>
      <name val="ＭＳ ゴシック"/>
      <family val="3"/>
      <charset val="128"/>
    </font>
    <font>
      <b/>
      <sz val="13"/>
      <color indexed="56"/>
      <name val="ＭＳ ゴシック"/>
      <family val="3"/>
      <charset val="128"/>
    </font>
    <font>
      <b/>
      <sz val="11"/>
      <color indexed="56"/>
      <name val="ＭＳ ゴシック"/>
      <family val="3"/>
      <charset val="128"/>
    </font>
    <font>
      <b/>
      <sz val="10"/>
      <color indexed="8"/>
      <name val="ＭＳ ゴシック"/>
      <family val="3"/>
      <charset val="128"/>
    </font>
    <font>
      <b/>
      <sz val="10"/>
      <color indexed="63"/>
      <name val="ＭＳ ゴシック"/>
      <family val="3"/>
      <charset val="128"/>
    </font>
    <font>
      <i/>
      <sz val="10"/>
      <color indexed="23"/>
      <name val="ＭＳ ゴシック"/>
      <family val="3"/>
      <charset val="128"/>
    </font>
    <font>
      <sz val="10"/>
      <color indexed="62"/>
      <name val="ＭＳ ゴシック"/>
      <family val="3"/>
      <charset val="128"/>
    </font>
    <font>
      <sz val="11"/>
      <color indexed="8"/>
      <name val="ＭＳ Ｐゴシック"/>
      <family val="3"/>
      <charset val="128"/>
    </font>
    <font>
      <sz val="10"/>
      <color indexed="17"/>
      <name val="ＭＳ ゴシック"/>
      <family val="3"/>
      <charset val="128"/>
    </font>
    <font>
      <sz val="10"/>
      <name val="ＭＳ ゴシック"/>
      <family val="3"/>
      <charset val="128"/>
    </font>
    <font>
      <b/>
      <sz val="18"/>
      <name val="ＭＳ Ｐ明朝"/>
      <family val="1"/>
      <charset val="128"/>
    </font>
    <font>
      <sz val="11"/>
      <name val="ＭＳ Ｐ明朝"/>
      <family val="1"/>
      <charset val="128"/>
    </font>
    <font>
      <sz val="16"/>
      <name val="ＭＳ Ｐ明朝"/>
      <family val="1"/>
      <charset val="128"/>
    </font>
    <font>
      <sz val="12"/>
      <name val="ＭＳ Ｐ明朝"/>
      <family val="1"/>
      <charset val="128"/>
    </font>
    <font>
      <b/>
      <sz val="12"/>
      <name val="ＭＳ Ｐ明朝"/>
      <family val="1"/>
      <charset val="128"/>
    </font>
    <font>
      <sz val="16"/>
      <name val="ＭＳ Ｐゴシック"/>
      <family val="3"/>
      <charset val="128"/>
    </font>
    <font>
      <b/>
      <u/>
      <sz val="20"/>
      <name val="ＭＳ Ｐゴシック"/>
      <family val="3"/>
      <charset val="128"/>
    </font>
    <font>
      <b/>
      <sz val="16"/>
      <name val="ＭＳ Ｐゴシック"/>
      <family val="3"/>
      <charset val="128"/>
    </font>
    <font>
      <sz val="20"/>
      <name val="ＭＳ Ｐゴシック"/>
      <family val="3"/>
      <charset val="128"/>
    </font>
    <font>
      <sz val="10"/>
      <name val="ＭＳ Ｐゴシック"/>
      <family val="3"/>
      <charset val="128"/>
    </font>
    <font>
      <b/>
      <sz val="10"/>
      <color indexed="10"/>
      <name val="ＭＳ Ｐゴシック"/>
      <family val="3"/>
      <charset val="128"/>
    </font>
    <font>
      <b/>
      <sz val="10"/>
      <color indexed="12"/>
      <name val="ＭＳ Ｐゴシック"/>
      <family val="3"/>
      <charset val="128"/>
    </font>
    <font>
      <sz val="18"/>
      <name val="ＭＳ Ｐゴシック"/>
      <family val="3"/>
      <charset val="128"/>
    </font>
    <font>
      <b/>
      <sz val="20"/>
      <name val="ＭＳ Ｐゴシック"/>
      <family val="3"/>
      <charset val="128"/>
    </font>
    <font>
      <b/>
      <sz val="24"/>
      <name val="ＭＳ Ｐ明朝"/>
      <family val="1"/>
      <charset val="128"/>
    </font>
    <font>
      <b/>
      <sz val="11"/>
      <name val="ＭＳ Ｐゴシック"/>
      <family val="3"/>
      <charset val="128"/>
    </font>
    <font>
      <sz val="11"/>
      <color theme="1"/>
      <name val="游ゴシック"/>
      <family val="3"/>
      <charset val="128"/>
      <scheme val="minor"/>
    </font>
    <font>
      <sz val="6"/>
      <name val="游ゴシック"/>
      <family val="3"/>
      <charset val="128"/>
      <scheme val="minor"/>
    </font>
    <font>
      <sz val="11"/>
      <name val="游ゴシック"/>
      <family val="3"/>
      <charset val="128"/>
    </font>
    <font>
      <sz val="14"/>
      <color rgb="FF000000"/>
      <name val="Calibri"/>
      <family val="2"/>
    </font>
    <font>
      <sz val="11"/>
      <color theme="1"/>
      <name val="游ゴシック"/>
      <family val="2"/>
      <scheme val="minor"/>
    </font>
    <font>
      <sz val="11"/>
      <color rgb="FF000000"/>
      <name val="ＭＳ Ｐゴシック"/>
      <family val="3"/>
      <charset val="128"/>
    </font>
    <font>
      <sz val="11"/>
      <color theme="1"/>
      <name val="Calibri"/>
      <family val="2"/>
    </font>
    <font>
      <sz val="11"/>
      <color theme="1"/>
      <name val="游ゴシック"/>
      <family val="3"/>
      <charset val="128"/>
    </font>
    <font>
      <sz val="14"/>
      <color theme="1"/>
      <name val="游ゴシック"/>
      <family val="3"/>
      <charset val="128"/>
      <scheme val="minor"/>
    </font>
    <font>
      <sz val="14"/>
      <color theme="1"/>
      <name val="游ゴシック"/>
      <family val="2"/>
      <scheme val="minor"/>
    </font>
    <font>
      <b/>
      <sz val="11"/>
      <color theme="1"/>
      <name val="游ゴシック"/>
      <family val="3"/>
      <charset val="128"/>
      <scheme val="minor"/>
    </font>
    <font>
      <sz val="14"/>
      <color rgb="FF000000"/>
      <name val="ＭＳ Ｐゴシック"/>
      <family val="3"/>
      <charset val="128"/>
    </font>
    <font>
      <sz val="11"/>
      <color rgb="FFFF0000"/>
      <name val="游ゴシック"/>
      <family val="3"/>
      <charset val="128"/>
      <scheme val="minor"/>
    </font>
    <font>
      <sz val="11"/>
      <color rgb="FF000000"/>
      <name val="游ゴシック"/>
      <family val="3"/>
      <charset val="128"/>
    </font>
    <font>
      <sz val="24"/>
      <color theme="1"/>
      <name val="游ゴシック"/>
      <family val="2"/>
      <scheme val="minor"/>
    </font>
  </fonts>
  <fills count="25">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indexed="9"/>
        <bgColor indexed="64"/>
      </patternFill>
    </fill>
  </fills>
  <borders count="80">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style="dotted">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right/>
      <top/>
      <bottom style="thin">
        <color indexed="64"/>
      </bottom>
      <diagonal/>
    </border>
    <border>
      <left style="medium">
        <color indexed="64"/>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style="thin">
        <color indexed="64"/>
      </right>
      <top style="hair">
        <color indexed="64"/>
      </top>
      <bottom/>
      <diagonal/>
    </border>
    <border>
      <left style="thin">
        <color indexed="64"/>
      </left>
      <right style="medium">
        <color indexed="64"/>
      </right>
      <top style="hair">
        <color indexed="64"/>
      </top>
      <bottom/>
      <diagonal/>
    </border>
    <border>
      <left style="medium">
        <color indexed="64"/>
      </left>
      <right style="thin">
        <color indexed="64"/>
      </right>
      <top style="hair">
        <color indexed="64"/>
      </top>
      <bottom style="hair">
        <color indexed="64"/>
      </bottom>
      <diagonal/>
    </border>
    <border>
      <left/>
      <right style="thin">
        <color indexed="64"/>
      </right>
      <top style="hair">
        <color indexed="64"/>
      </top>
      <bottom style="hair">
        <color indexed="64"/>
      </bottom>
      <diagonal/>
    </border>
    <border>
      <left/>
      <right style="medium">
        <color indexed="64"/>
      </right>
      <top style="hair">
        <color indexed="64"/>
      </top>
      <bottom style="hair">
        <color indexed="64"/>
      </bottom>
      <diagonal/>
    </border>
    <border>
      <left style="medium">
        <color indexed="64"/>
      </left>
      <right style="thin">
        <color indexed="64"/>
      </right>
      <top/>
      <bottom/>
      <diagonal/>
    </border>
    <border>
      <left style="thin">
        <color indexed="64"/>
      </left>
      <right style="medium">
        <color indexed="64"/>
      </right>
      <top/>
      <bottom/>
      <diagonal/>
    </border>
    <border>
      <left/>
      <right style="thin">
        <color indexed="64"/>
      </right>
      <top style="hair">
        <color indexed="64"/>
      </top>
      <bottom/>
      <diagonal/>
    </border>
    <border>
      <left/>
      <right style="medium">
        <color indexed="64"/>
      </right>
      <top style="hair">
        <color indexed="64"/>
      </top>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hair">
        <color indexed="64"/>
      </top>
      <bottom style="medium">
        <color indexed="64"/>
      </bottom>
      <diagonal/>
    </border>
    <border>
      <left/>
      <right style="thin">
        <color indexed="64"/>
      </right>
      <top style="hair">
        <color indexed="64"/>
      </top>
      <bottom style="medium">
        <color indexed="64"/>
      </bottom>
      <diagonal/>
    </border>
    <border>
      <left/>
      <right style="medium">
        <color indexed="64"/>
      </right>
      <top style="hair">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top style="thin">
        <color indexed="64"/>
      </top>
      <bottom style="thin">
        <color indexed="8"/>
      </bottom>
      <diagonal/>
    </border>
    <border>
      <left/>
      <right style="thin">
        <color indexed="64"/>
      </right>
      <top style="thin">
        <color indexed="64"/>
      </top>
      <bottom style="thin">
        <color indexed="8"/>
      </bottom>
      <diagonal/>
    </border>
    <border>
      <left style="thin">
        <color indexed="64"/>
      </left>
      <right/>
      <top/>
      <bottom/>
      <diagonal/>
    </border>
    <border>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top style="thin">
        <color indexed="8"/>
      </top>
      <bottom/>
      <diagonal/>
    </border>
    <border>
      <left/>
      <right/>
      <top style="thin">
        <color indexed="8"/>
      </top>
      <bottom/>
      <diagonal/>
    </border>
    <border>
      <left/>
      <right style="thin">
        <color indexed="8"/>
      </right>
      <top style="thin">
        <color indexed="8"/>
      </top>
      <bottom/>
      <diagonal/>
    </border>
    <border>
      <left/>
      <right style="thin">
        <color indexed="64"/>
      </right>
      <top/>
      <bottom/>
      <diagonal/>
    </border>
    <border>
      <left/>
      <right style="thin">
        <color indexed="8"/>
      </right>
      <top/>
      <bottom/>
      <diagonal/>
    </border>
    <border>
      <left style="thin">
        <color indexed="8"/>
      </left>
      <right/>
      <top/>
      <bottom/>
      <diagonal/>
    </border>
    <border>
      <left style="thin">
        <color indexed="64"/>
      </left>
      <right style="thin">
        <color indexed="8"/>
      </right>
      <top style="thin">
        <color indexed="8"/>
      </top>
      <bottom style="thin">
        <color indexed="64"/>
      </bottom>
      <diagonal/>
    </border>
    <border>
      <left style="thin">
        <color indexed="8"/>
      </left>
      <right/>
      <top style="thin">
        <color indexed="8"/>
      </top>
      <bottom style="thin">
        <color indexed="64"/>
      </bottom>
      <diagonal/>
    </border>
    <border>
      <left/>
      <right/>
      <top style="thin">
        <color indexed="8"/>
      </top>
      <bottom style="thin">
        <color indexed="64"/>
      </bottom>
      <diagonal/>
    </border>
    <border>
      <left style="thin">
        <color indexed="64"/>
      </left>
      <right/>
      <top/>
      <bottom style="thin">
        <color indexed="64"/>
      </bottom>
      <diagonal/>
    </border>
    <border>
      <left/>
      <right style="thin">
        <color indexed="8"/>
      </right>
      <top style="thin">
        <color indexed="8"/>
      </top>
      <bottom style="thin">
        <color indexed="64"/>
      </bottom>
      <diagonal/>
    </border>
    <border>
      <left style="thin">
        <color indexed="8"/>
      </left>
      <right/>
      <top style="thin">
        <color indexed="8"/>
      </top>
      <bottom style="thin">
        <color indexed="8"/>
      </bottom>
      <diagonal/>
    </border>
    <border>
      <left/>
      <right style="thin">
        <color indexed="64"/>
      </right>
      <top style="thin">
        <color indexed="8"/>
      </top>
      <bottom style="thin">
        <color indexed="64"/>
      </bottom>
      <diagonal/>
    </border>
    <border>
      <left/>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medium">
        <color indexed="64"/>
      </right>
      <top style="hair">
        <color indexed="64"/>
      </top>
      <bottom style="hair">
        <color indexed="64"/>
      </bottom>
      <diagonal/>
    </border>
    <border>
      <left style="thin">
        <color indexed="64"/>
      </left>
      <right style="medium">
        <color indexed="64"/>
      </right>
      <top style="hair">
        <color indexed="64"/>
      </top>
      <bottom style="medium">
        <color indexed="64"/>
      </bottom>
      <diagonal/>
    </border>
    <border>
      <left/>
      <right style="thin">
        <color indexed="64"/>
      </right>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diagonal/>
    </border>
    <border>
      <left style="thin">
        <color indexed="64"/>
      </left>
      <right style="thin">
        <color indexed="64"/>
      </right>
      <top/>
      <bottom style="thin">
        <color indexed="64"/>
      </bottom>
      <diagonal/>
    </border>
  </borders>
  <cellStyleXfs count="51">
    <xf numFmtId="0" fontId="0" fillId="0" borderId="0">
      <alignment vertical="center"/>
    </xf>
    <xf numFmtId="0" fontId="3" fillId="2" borderId="0" applyNumberFormat="0" applyBorder="0" applyAlignment="0" applyProtection="0">
      <alignment vertical="center"/>
    </xf>
    <xf numFmtId="0" fontId="3" fillId="3" borderId="0" applyNumberFormat="0" applyBorder="0" applyAlignment="0" applyProtection="0">
      <alignment vertical="center"/>
    </xf>
    <xf numFmtId="0" fontId="3" fillId="4" borderId="0" applyNumberFormat="0" applyBorder="0" applyAlignment="0" applyProtection="0">
      <alignment vertical="center"/>
    </xf>
    <xf numFmtId="0" fontId="3" fillId="5" borderId="0" applyNumberFormat="0" applyBorder="0" applyAlignment="0" applyProtection="0">
      <alignment vertical="center"/>
    </xf>
    <xf numFmtId="0" fontId="3" fillId="6" borderId="0" applyNumberFormat="0" applyBorder="0" applyAlignment="0" applyProtection="0">
      <alignment vertical="center"/>
    </xf>
    <xf numFmtId="0" fontId="3" fillId="7" borderId="0" applyNumberFormat="0" applyBorder="0" applyAlignment="0" applyProtection="0">
      <alignment vertical="center"/>
    </xf>
    <xf numFmtId="0" fontId="3" fillId="8" borderId="0" applyNumberFormat="0" applyBorder="0" applyAlignment="0" applyProtection="0">
      <alignment vertical="center"/>
    </xf>
    <xf numFmtId="0" fontId="3" fillId="9" borderId="0" applyNumberFormat="0" applyBorder="0" applyAlignment="0" applyProtection="0">
      <alignment vertical="center"/>
    </xf>
    <xf numFmtId="0" fontId="3" fillId="10" borderId="0" applyNumberFormat="0" applyBorder="0" applyAlignment="0" applyProtection="0">
      <alignment vertical="center"/>
    </xf>
    <xf numFmtId="0" fontId="3" fillId="5" borderId="0" applyNumberFormat="0" applyBorder="0" applyAlignment="0" applyProtection="0">
      <alignment vertical="center"/>
    </xf>
    <xf numFmtId="0" fontId="3" fillId="8" borderId="0" applyNumberFormat="0" applyBorder="0" applyAlignment="0" applyProtection="0">
      <alignment vertical="center"/>
    </xf>
    <xf numFmtId="0" fontId="3" fillId="11" borderId="0" applyNumberFormat="0" applyBorder="0" applyAlignment="0" applyProtection="0">
      <alignment vertical="center"/>
    </xf>
    <xf numFmtId="0" fontId="4" fillId="12" borderId="0" applyNumberFormat="0" applyBorder="0" applyAlignment="0" applyProtection="0">
      <alignment vertical="center"/>
    </xf>
    <xf numFmtId="0" fontId="4" fillId="9" borderId="0" applyNumberFormat="0" applyBorder="0" applyAlignment="0" applyProtection="0">
      <alignment vertical="center"/>
    </xf>
    <xf numFmtId="0" fontId="4" fillId="10" borderId="0" applyNumberFormat="0" applyBorder="0" applyAlignment="0" applyProtection="0">
      <alignment vertical="center"/>
    </xf>
    <xf numFmtId="0" fontId="4" fillId="13" borderId="0" applyNumberFormat="0" applyBorder="0" applyAlignment="0" applyProtection="0">
      <alignment vertical="center"/>
    </xf>
    <xf numFmtId="0" fontId="4" fillId="14" borderId="0" applyNumberFormat="0" applyBorder="0" applyAlignment="0" applyProtection="0">
      <alignment vertical="center"/>
    </xf>
    <xf numFmtId="0" fontId="4" fillId="15" borderId="0" applyNumberFormat="0" applyBorder="0" applyAlignment="0" applyProtection="0">
      <alignment vertical="center"/>
    </xf>
    <xf numFmtId="0" fontId="4" fillId="16" borderId="0" applyNumberFormat="0" applyBorder="0" applyAlignment="0" applyProtection="0">
      <alignment vertical="center"/>
    </xf>
    <xf numFmtId="0" fontId="4" fillId="17" borderId="0" applyNumberFormat="0" applyBorder="0" applyAlignment="0" applyProtection="0">
      <alignment vertical="center"/>
    </xf>
    <xf numFmtId="0" fontId="4" fillId="18" borderId="0" applyNumberFormat="0" applyBorder="0" applyAlignment="0" applyProtection="0">
      <alignment vertical="center"/>
    </xf>
    <xf numFmtId="0" fontId="4" fillId="13" borderId="0" applyNumberFormat="0" applyBorder="0" applyAlignment="0" applyProtection="0">
      <alignment vertical="center"/>
    </xf>
    <xf numFmtId="0" fontId="4" fillId="14" borderId="0" applyNumberFormat="0" applyBorder="0" applyAlignment="0" applyProtection="0">
      <alignment vertical="center"/>
    </xf>
    <xf numFmtId="0" fontId="4" fillId="19" borderId="0" applyNumberFormat="0" applyBorder="0" applyAlignment="0" applyProtection="0">
      <alignment vertical="center"/>
    </xf>
    <xf numFmtId="0" fontId="5" fillId="0" borderId="0" applyNumberFormat="0" applyFill="0" applyBorder="0" applyAlignment="0" applyProtection="0">
      <alignment vertical="center"/>
    </xf>
    <xf numFmtId="0" fontId="6" fillId="20" borderId="1" applyNumberFormat="0" applyAlignment="0" applyProtection="0">
      <alignment vertical="center"/>
    </xf>
    <xf numFmtId="0" fontId="7" fillId="21" borderId="0" applyNumberFormat="0" applyBorder="0" applyAlignment="0" applyProtection="0">
      <alignment vertical="center"/>
    </xf>
    <xf numFmtId="0" fontId="1" fillId="22" borderId="2" applyNumberFormat="0" applyFont="0" applyAlignment="0" applyProtection="0">
      <alignment vertical="center"/>
    </xf>
    <xf numFmtId="0" fontId="8" fillId="0" borderId="3" applyNumberFormat="0" applyFill="0" applyAlignment="0" applyProtection="0">
      <alignment vertical="center"/>
    </xf>
    <xf numFmtId="0" fontId="9" fillId="3" borderId="0" applyNumberFormat="0" applyBorder="0" applyAlignment="0" applyProtection="0">
      <alignment vertical="center"/>
    </xf>
    <xf numFmtId="0" fontId="10" fillId="23" borderId="4" applyNumberFormat="0" applyAlignment="0" applyProtection="0">
      <alignment vertical="center"/>
    </xf>
    <xf numFmtId="0" fontId="11" fillId="0" borderId="0" applyNumberFormat="0" applyFill="0" applyBorder="0" applyAlignment="0" applyProtection="0">
      <alignment vertical="center"/>
    </xf>
    <xf numFmtId="0" fontId="12" fillId="0" borderId="5" applyNumberFormat="0" applyFill="0" applyAlignment="0" applyProtection="0">
      <alignment vertical="center"/>
    </xf>
    <xf numFmtId="0" fontId="13" fillId="0" borderId="6" applyNumberFormat="0" applyFill="0" applyAlignment="0" applyProtection="0">
      <alignment vertical="center"/>
    </xf>
    <xf numFmtId="0" fontId="14" fillId="0" borderId="7" applyNumberFormat="0" applyFill="0" applyAlignment="0" applyProtection="0">
      <alignment vertical="center"/>
    </xf>
    <xf numFmtId="0" fontId="14" fillId="0" borderId="0" applyNumberFormat="0" applyFill="0" applyBorder="0" applyAlignment="0" applyProtection="0">
      <alignment vertical="center"/>
    </xf>
    <xf numFmtId="0" fontId="15" fillId="0" borderId="8" applyNumberFormat="0" applyFill="0" applyAlignment="0" applyProtection="0">
      <alignment vertical="center"/>
    </xf>
    <xf numFmtId="0" fontId="16" fillId="23" borderId="9" applyNumberFormat="0" applyAlignment="0" applyProtection="0">
      <alignment vertical="center"/>
    </xf>
    <xf numFmtId="0" fontId="17" fillId="0" borderId="0" applyNumberFormat="0" applyFill="0" applyBorder="0" applyAlignment="0" applyProtection="0">
      <alignment vertical="center"/>
    </xf>
    <xf numFmtId="0" fontId="18" fillId="7" borderId="4" applyNumberFormat="0" applyAlignment="0" applyProtection="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 fillId="0" borderId="0"/>
    <xf numFmtId="0" fontId="20" fillId="4" borderId="0" applyNumberFormat="0" applyBorder="0" applyAlignment="0" applyProtection="0">
      <alignment vertical="center"/>
    </xf>
    <xf numFmtId="0" fontId="42" fillId="0" borderId="0"/>
    <xf numFmtId="0" fontId="1" fillId="0" borderId="0">
      <alignment vertical="center"/>
    </xf>
  </cellStyleXfs>
  <cellXfs count="178">
    <xf numFmtId="0" fontId="0" fillId="0" borderId="0" xfId="0">
      <alignment vertical="center"/>
    </xf>
    <xf numFmtId="0" fontId="21" fillId="0" borderId="0" xfId="47" applyFont="1"/>
    <xf numFmtId="0" fontId="21" fillId="0" borderId="10" xfId="47" applyFont="1" applyBorder="1" applyAlignment="1">
      <alignment horizontal="centerContinuous"/>
    </xf>
    <xf numFmtId="0" fontId="21" fillId="0" borderId="11" xfId="47" applyFont="1" applyBorder="1" applyAlignment="1">
      <alignment horizontal="centerContinuous"/>
    </xf>
    <xf numFmtId="0" fontId="21" fillId="0" borderId="12" xfId="47" applyFont="1" applyBorder="1" applyAlignment="1">
      <alignment horizontal="center"/>
    </xf>
    <xf numFmtId="0" fontId="21" fillId="0" borderId="13" xfId="47" applyFont="1" applyBorder="1"/>
    <xf numFmtId="0" fontId="21" fillId="0" borderId="10" xfId="47" applyFont="1" applyBorder="1" applyAlignment="1">
      <alignment horizontal="right"/>
    </xf>
    <xf numFmtId="0" fontId="21" fillId="0" borderId="14" xfId="47" applyFont="1" applyBorder="1" applyAlignment="1">
      <alignment horizontal="left"/>
    </xf>
    <xf numFmtId="0" fontId="21" fillId="0" borderId="15" xfId="47" applyFont="1" applyBorder="1"/>
    <xf numFmtId="0" fontId="21" fillId="0" borderId="16" xfId="47" applyFont="1" applyBorder="1"/>
    <xf numFmtId="0" fontId="21" fillId="0" borderId="14" xfId="47" applyFont="1" applyBorder="1"/>
    <xf numFmtId="56" fontId="21" fillId="0" borderId="11" xfId="47" quotePrefix="1" applyNumberFormat="1" applyFont="1" applyBorder="1" applyAlignment="1">
      <alignment horizontal="centerContinuous"/>
    </xf>
    <xf numFmtId="0" fontId="21" fillId="0" borderId="0" xfId="47" applyFont="1" applyAlignment="1">
      <alignment vertical="center" wrapText="1"/>
    </xf>
    <xf numFmtId="0" fontId="21" fillId="0" borderId="17" xfId="47" applyFont="1" applyBorder="1" applyAlignment="1">
      <alignment horizontal="centerContinuous"/>
    </xf>
    <xf numFmtId="0" fontId="21" fillId="0" borderId="18" xfId="47" applyFont="1" applyBorder="1" applyAlignment="1">
      <alignment horizontal="centerContinuous"/>
    </xf>
    <xf numFmtId="0" fontId="21" fillId="0" borderId="19" xfId="47" applyFont="1" applyBorder="1" applyAlignment="1">
      <alignment horizontal="centerContinuous"/>
    </xf>
    <xf numFmtId="0" fontId="21" fillId="0" borderId="20" xfId="47" applyFont="1" applyBorder="1" applyAlignment="1">
      <alignment horizontal="center"/>
    </xf>
    <xf numFmtId="0" fontId="21" fillId="0" borderId="21" xfId="47" applyFont="1" applyBorder="1" applyAlignment="1">
      <alignment horizontal="center"/>
    </xf>
    <xf numFmtId="49" fontId="21" fillId="0" borderId="22" xfId="47" applyNumberFormat="1" applyFont="1" applyBorder="1" applyAlignment="1">
      <alignment horizontal="center"/>
    </xf>
    <xf numFmtId="0" fontId="21" fillId="0" borderId="22" xfId="47" applyFont="1" applyBorder="1" applyAlignment="1">
      <alignment horizontal="center"/>
    </xf>
    <xf numFmtId="0" fontId="22" fillId="0" borderId="0" xfId="47" applyFont="1"/>
    <xf numFmtId="49" fontId="21" fillId="0" borderId="23" xfId="47" applyNumberFormat="1" applyFont="1" applyBorder="1" applyAlignment="1">
      <alignment horizontal="center" vertical="center"/>
    </xf>
    <xf numFmtId="0" fontId="21" fillId="0" borderId="24" xfId="47" applyFont="1" applyBorder="1" applyAlignment="1">
      <alignment vertical="center" wrapText="1"/>
    </xf>
    <xf numFmtId="176" fontId="21" fillId="0" borderId="25" xfId="47" applyNumberFormat="1" applyFont="1" applyBorder="1" applyAlignment="1">
      <alignment horizontal="center" vertical="center"/>
    </xf>
    <xf numFmtId="49" fontId="21" fillId="0" borderId="26" xfId="47" applyNumberFormat="1" applyFont="1" applyBorder="1" applyAlignment="1">
      <alignment horizontal="center" vertical="center" wrapText="1"/>
    </xf>
    <xf numFmtId="0" fontId="21" fillId="0" borderId="27" xfId="47" quotePrefix="1" applyFont="1" applyBorder="1" applyAlignment="1">
      <alignment vertical="center" wrapText="1"/>
    </xf>
    <xf numFmtId="49" fontId="21" fillId="0" borderId="28" xfId="47" applyNumberFormat="1" applyFont="1" applyBorder="1" applyAlignment="1">
      <alignment horizontal="center" vertical="center"/>
    </xf>
    <xf numFmtId="0" fontId="21" fillId="0" borderId="29" xfId="47" applyFont="1" applyBorder="1" applyAlignment="1">
      <alignment vertical="center"/>
    </xf>
    <xf numFmtId="0" fontId="21" fillId="0" borderId="27" xfId="47" applyFont="1" applyBorder="1" applyAlignment="1">
      <alignment vertical="center" wrapText="1"/>
    </xf>
    <xf numFmtId="0" fontId="21" fillId="0" borderId="24" xfId="47" applyFont="1" applyBorder="1" applyAlignment="1">
      <alignment vertical="center"/>
    </xf>
    <xf numFmtId="49" fontId="21" fillId="0" borderId="28" xfId="47" applyNumberFormat="1" applyFont="1" applyBorder="1" applyAlignment="1">
      <alignment horizontal="center" vertical="center" wrapText="1"/>
    </xf>
    <xf numFmtId="0" fontId="21" fillId="0" borderId="29" xfId="47" applyFont="1" applyBorder="1" applyAlignment="1">
      <alignment vertical="center" wrapText="1"/>
    </xf>
    <xf numFmtId="176" fontId="21" fillId="0" borderId="23" xfId="47" applyNumberFormat="1" applyFont="1" applyBorder="1" applyAlignment="1">
      <alignment horizontal="center" vertical="center"/>
    </xf>
    <xf numFmtId="49" fontId="21" fillId="0" borderId="28" xfId="47" applyNumberFormat="1" applyFont="1" applyBorder="1" applyAlignment="1">
      <alignment horizontal="right" vertical="center"/>
    </xf>
    <xf numFmtId="49" fontId="21" fillId="0" borderId="30" xfId="47" applyNumberFormat="1" applyFont="1" applyBorder="1" applyAlignment="1">
      <alignment horizontal="center" vertical="center" wrapText="1"/>
    </xf>
    <xf numFmtId="0" fontId="21" fillId="0" borderId="31" xfId="47" quotePrefix="1" applyFont="1" applyBorder="1" applyAlignment="1">
      <alignment vertical="center" wrapText="1"/>
    </xf>
    <xf numFmtId="0" fontId="21" fillId="0" borderId="31" xfId="47" applyFont="1" applyBorder="1" applyAlignment="1">
      <alignment vertical="center" wrapText="1"/>
    </xf>
    <xf numFmtId="49" fontId="21" fillId="0" borderId="32" xfId="47" applyNumberFormat="1" applyFont="1" applyBorder="1" applyAlignment="1">
      <alignment horizontal="center" vertical="center"/>
    </xf>
    <xf numFmtId="0" fontId="21" fillId="0" borderId="33" xfId="47" applyFont="1" applyBorder="1" applyAlignment="1">
      <alignment vertical="center"/>
    </xf>
    <xf numFmtId="176" fontId="21" fillId="0" borderId="34" xfId="47" applyNumberFormat="1" applyFont="1" applyBorder="1" applyAlignment="1">
      <alignment horizontal="center" vertical="center"/>
    </xf>
    <xf numFmtId="49" fontId="21" fillId="0" borderId="35" xfId="47" applyNumberFormat="1" applyFont="1" applyBorder="1" applyAlignment="1">
      <alignment horizontal="center" vertical="center" wrapText="1"/>
    </xf>
    <xf numFmtId="0" fontId="21" fillId="0" borderId="36" xfId="47" applyFont="1" applyBorder="1" applyAlignment="1">
      <alignment vertical="center" wrapText="1"/>
    </xf>
    <xf numFmtId="0" fontId="23" fillId="0" borderId="0" xfId="47" applyFont="1"/>
    <xf numFmtId="58" fontId="27" fillId="0" borderId="0" xfId="0" applyNumberFormat="1" applyFont="1">
      <alignment vertical="center"/>
    </xf>
    <xf numFmtId="0" fontId="28" fillId="0" borderId="0" xfId="0" applyFont="1">
      <alignment vertical="center"/>
    </xf>
    <xf numFmtId="0" fontId="29" fillId="0" borderId="0" xfId="0" applyFont="1">
      <alignment vertical="center"/>
    </xf>
    <xf numFmtId="0" fontId="27" fillId="0" borderId="0" xfId="0" applyFont="1">
      <alignment vertical="center"/>
    </xf>
    <xf numFmtId="0" fontId="0" fillId="0" borderId="37" xfId="0" applyBorder="1">
      <alignment vertical="center"/>
    </xf>
    <xf numFmtId="0" fontId="0" fillId="0" borderId="38" xfId="0" applyBorder="1">
      <alignment vertical="center"/>
    </xf>
    <xf numFmtId="0" fontId="0" fillId="0" borderId="39" xfId="0" applyBorder="1">
      <alignment vertical="center"/>
    </xf>
    <xf numFmtId="0" fontId="30" fillId="0" borderId="0" xfId="0" applyFont="1">
      <alignment vertical="center"/>
    </xf>
    <xf numFmtId="0" fontId="31" fillId="24" borderId="40" xfId="0" applyFont="1" applyFill="1" applyBorder="1">
      <alignment vertical="center"/>
    </xf>
    <xf numFmtId="0" fontId="31" fillId="24" borderId="41" xfId="0" applyFont="1" applyFill="1" applyBorder="1">
      <alignment vertical="center"/>
    </xf>
    <xf numFmtId="0" fontId="0" fillId="0" borderId="42" xfId="0" applyBorder="1">
      <alignment vertical="center"/>
    </xf>
    <xf numFmtId="0" fontId="0" fillId="0" borderId="40" xfId="0" applyBorder="1">
      <alignment vertical="center"/>
    </xf>
    <xf numFmtId="0" fontId="0" fillId="0" borderId="41" xfId="0" applyBorder="1">
      <alignment vertical="center"/>
    </xf>
    <xf numFmtId="0" fontId="31" fillId="24" borderId="43" xfId="0" applyFont="1" applyFill="1" applyBorder="1">
      <alignment vertical="center"/>
    </xf>
    <xf numFmtId="0" fontId="0" fillId="0" borderId="43" xfId="0" applyBorder="1">
      <alignment vertical="center"/>
    </xf>
    <xf numFmtId="0" fontId="0" fillId="0" borderId="44" xfId="0" applyBorder="1">
      <alignment vertical="center"/>
    </xf>
    <xf numFmtId="0" fontId="0" fillId="0" borderId="45" xfId="0" applyBorder="1">
      <alignment vertical="center"/>
    </xf>
    <xf numFmtId="0" fontId="31" fillId="24" borderId="46" xfId="0" applyFont="1" applyFill="1" applyBorder="1">
      <alignment vertical="center"/>
    </xf>
    <xf numFmtId="0" fontId="0" fillId="0" borderId="46" xfId="0" applyBorder="1">
      <alignment vertical="center"/>
    </xf>
    <xf numFmtId="0" fontId="0" fillId="0" borderId="47" xfId="0" applyBorder="1">
      <alignment vertical="center"/>
    </xf>
    <xf numFmtId="0" fontId="0" fillId="0" borderId="48" xfId="0" applyBorder="1">
      <alignment vertical="center"/>
    </xf>
    <xf numFmtId="0" fontId="31" fillId="24" borderId="49" xfId="0" applyFont="1" applyFill="1" applyBorder="1">
      <alignment vertical="center"/>
    </xf>
    <xf numFmtId="0" fontId="0" fillId="0" borderId="50" xfId="0" applyBorder="1">
      <alignment vertical="center"/>
    </xf>
    <xf numFmtId="0" fontId="0" fillId="0" borderId="51" xfId="0" applyBorder="1">
      <alignment vertical="center"/>
    </xf>
    <xf numFmtId="0" fontId="31" fillId="24" borderId="0" xfId="0" applyFont="1" applyFill="1">
      <alignment vertical="center"/>
    </xf>
    <xf numFmtId="0" fontId="31" fillId="24" borderId="52" xfId="0" applyFont="1" applyFill="1" applyBorder="1">
      <alignment vertical="center"/>
    </xf>
    <xf numFmtId="0" fontId="0" fillId="0" borderId="53" xfId="0" applyBorder="1">
      <alignment vertical="center"/>
    </xf>
    <xf numFmtId="0" fontId="31" fillId="24" borderId="54" xfId="0" applyFont="1" applyFill="1" applyBorder="1">
      <alignment vertical="center"/>
    </xf>
    <xf numFmtId="0" fontId="31" fillId="24" borderId="55" xfId="0" applyFont="1" applyFill="1" applyBorder="1">
      <alignment vertical="center"/>
    </xf>
    <xf numFmtId="0" fontId="31" fillId="24" borderId="56" xfId="0" applyFont="1" applyFill="1" applyBorder="1">
      <alignment vertical="center"/>
    </xf>
    <xf numFmtId="0" fontId="31" fillId="24" borderId="57" xfId="0" applyFont="1" applyFill="1" applyBorder="1">
      <alignment vertical="center"/>
    </xf>
    <xf numFmtId="0" fontId="31" fillId="24" borderId="19" xfId="0" applyFont="1" applyFill="1" applyBorder="1">
      <alignment vertical="center"/>
    </xf>
    <xf numFmtId="0" fontId="31" fillId="24" borderId="38" xfId="0" applyFont="1" applyFill="1" applyBorder="1">
      <alignment vertical="center"/>
    </xf>
    <xf numFmtId="0" fontId="31" fillId="24" borderId="58" xfId="0" applyFont="1" applyFill="1" applyBorder="1">
      <alignment vertical="center"/>
    </xf>
    <xf numFmtId="0" fontId="31" fillId="24" borderId="59" xfId="0" applyFont="1" applyFill="1" applyBorder="1">
      <alignment vertical="center"/>
    </xf>
    <xf numFmtId="0" fontId="31" fillId="24" borderId="60" xfId="0" applyFont="1" applyFill="1" applyBorder="1">
      <alignment vertical="center"/>
    </xf>
    <xf numFmtId="0" fontId="0" fillId="0" borderId="61" xfId="0" applyBorder="1">
      <alignment vertical="center"/>
    </xf>
    <xf numFmtId="0" fontId="2" fillId="0" borderId="38" xfId="0" applyFont="1" applyBorder="1">
      <alignment vertical="center"/>
    </xf>
    <xf numFmtId="0" fontId="34" fillId="0" borderId="0" xfId="0" applyFont="1">
      <alignment vertical="center"/>
    </xf>
    <xf numFmtId="0" fontId="27" fillId="0" borderId="0" xfId="0" applyFont="1" applyAlignment="1">
      <alignment horizontal="right" vertical="center"/>
    </xf>
    <xf numFmtId="0" fontId="27" fillId="0" borderId="0" xfId="0" quotePrefix="1" applyFont="1" applyAlignment="1">
      <alignment horizontal="right" vertical="center"/>
    </xf>
    <xf numFmtId="0" fontId="27" fillId="0" borderId="62" xfId="0" applyFont="1" applyBorder="1">
      <alignment vertical="center"/>
    </xf>
    <xf numFmtId="0" fontId="27" fillId="0" borderId="63" xfId="0" applyFont="1" applyBorder="1">
      <alignment vertical="center"/>
    </xf>
    <xf numFmtId="0" fontId="27" fillId="0" borderId="64" xfId="0" applyFont="1" applyBorder="1">
      <alignment vertical="center"/>
    </xf>
    <xf numFmtId="0" fontId="27" fillId="0" borderId="65" xfId="0" applyFont="1" applyBorder="1">
      <alignment vertical="center"/>
    </xf>
    <xf numFmtId="0" fontId="35" fillId="0" borderId="0" xfId="0" applyFont="1">
      <alignment vertical="center"/>
    </xf>
    <xf numFmtId="0" fontId="27" fillId="0" borderId="66" xfId="0" applyFont="1" applyBorder="1">
      <alignment vertical="center"/>
    </xf>
    <xf numFmtId="0" fontId="27" fillId="0" borderId="67" xfId="0" applyFont="1" applyBorder="1">
      <alignment vertical="center"/>
    </xf>
    <xf numFmtId="0" fontId="27" fillId="0" borderId="68" xfId="0" applyFont="1" applyBorder="1">
      <alignment vertical="center"/>
    </xf>
    <xf numFmtId="0" fontId="27" fillId="0" borderId="69" xfId="0" applyFont="1" applyBorder="1">
      <alignment vertical="center"/>
    </xf>
    <xf numFmtId="0" fontId="1" fillId="0" borderId="0" xfId="0" applyFont="1">
      <alignment vertical="center"/>
    </xf>
    <xf numFmtId="0" fontId="21" fillId="0" borderId="70" xfId="47" applyFont="1" applyBorder="1" applyAlignment="1">
      <alignment vertical="center" shrinkToFit="1"/>
    </xf>
    <xf numFmtId="0" fontId="21" fillId="0" borderId="24" xfId="47" applyFont="1" applyBorder="1" applyAlignment="1">
      <alignment vertical="center" shrinkToFit="1"/>
    </xf>
    <xf numFmtId="0" fontId="21" fillId="0" borderId="71" xfId="47" applyFont="1" applyBorder="1" applyAlignment="1">
      <alignment vertical="center" shrinkToFit="1"/>
    </xf>
    <xf numFmtId="0" fontId="37" fillId="0" borderId="0" xfId="0" applyFont="1">
      <alignment vertical="center"/>
    </xf>
    <xf numFmtId="0" fontId="36" fillId="0" borderId="0" xfId="47" applyFont="1" applyAlignment="1">
      <alignment horizontal="right"/>
    </xf>
    <xf numFmtId="0" fontId="26" fillId="0" borderId="0" xfId="47" applyFont="1" applyAlignment="1">
      <alignment horizontal="right"/>
    </xf>
    <xf numFmtId="0" fontId="22" fillId="0" borderId="0" xfId="47" applyFont="1" applyAlignment="1">
      <alignment horizontal="center" vertical="center" wrapText="1"/>
    </xf>
    <xf numFmtId="0" fontId="23" fillId="0" borderId="0" xfId="47" applyFont="1" applyAlignment="1">
      <alignment horizontal="center" vertical="center"/>
    </xf>
    <xf numFmtId="0" fontId="1" fillId="0" borderId="0" xfId="47"/>
    <xf numFmtId="0" fontId="25" fillId="0" borderId="0" xfId="47" applyFont="1" applyAlignment="1">
      <alignment horizontal="center" vertical="center" wrapText="1"/>
    </xf>
    <xf numFmtId="0" fontId="25" fillId="0" borderId="0" xfId="47" applyFont="1" applyAlignment="1">
      <alignment horizontal="center" vertical="center"/>
    </xf>
    <xf numFmtId="0" fontId="24" fillId="0" borderId="0" xfId="47" applyFont="1" applyAlignment="1">
      <alignment horizontal="center" vertical="center"/>
    </xf>
    <xf numFmtId="0" fontId="23" fillId="0" borderId="38" xfId="47" applyFont="1" applyBorder="1" applyAlignment="1">
      <alignment horizontal="center" vertical="center"/>
    </xf>
    <xf numFmtId="0" fontId="23" fillId="0" borderId="61" xfId="47" applyFont="1" applyBorder="1" applyAlignment="1">
      <alignment horizontal="center" vertical="center"/>
    </xf>
    <xf numFmtId="0" fontId="23" fillId="0" borderId="39" xfId="47" applyFont="1" applyBorder="1" applyAlignment="1">
      <alignment horizontal="center" vertical="center"/>
    </xf>
    <xf numFmtId="0" fontId="23" fillId="0" borderId="40" xfId="47" applyFont="1" applyBorder="1" applyAlignment="1">
      <alignment vertical="center"/>
    </xf>
    <xf numFmtId="0" fontId="23" fillId="0" borderId="41" xfId="47" applyFont="1" applyBorder="1" applyAlignment="1">
      <alignment vertical="center"/>
    </xf>
    <xf numFmtId="0" fontId="23" fillId="0" borderId="42" xfId="47" applyFont="1" applyBorder="1" applyAlignment="1">
      <alignment vertical="center"/>
    </xf>
    <xf numFmtId="0" fontId="23" fillId="0" borderId="45" xfId="47" applyFont="1" applyBorder="1" applyAlignment="1">
      <alignment vertical="center"/>
    </xf>
    <xf numFmtId="0" fontId="23" fillId="0" borderId="0" xfId="47" applyFont="1" applyAlignment="1">
      <alignment vertical="center"/>
    </xf>
    <xf numFmtId="0" fontId="23" fillId="0" borderId="51" xfId="47" applyFont="1" applyBorder="1" applyAlignment="1">
      <alignment vertical="center"/>
    </xf>
    <xf numFmtId="0" fontId="23" fillId="0" borderId="57" xfId="47" applyFont="1" applyBorder="1" applyAlignment="1">
      <alignment vertical="center"/>
    </xf>
    <xf numFmtId="0" fontId="23" fillId="0" borderId="19" xfId="47" applyFont="1" applyBorder="1" applyAlignment="1">
      <alignment vertical="center"/>
    </xf>
    <xf numFmtId="0" fontId="23" fillId="0" borderId="72" xfId="47" applyFont="1" applyBorder="1" applyAlignment="1">
      <alignment vertical="center"/>
    </xf>
    <xf numFmtId="0" fontId="23" fillId="0" borderId="37" xfId="47" applyFont="1" applyBorder="1" applyAlignment="1">
      <alignment horizontal="center"/>
    </xf>
    <xf numFmtId="0" fontId="23" fillId="0" borderId="74" xfId="47" applyFont="1" applyBorder="1" applyAlignment="1">
      <alignment horizontal="center"/>
    </xf>
    <xf numFmtId="0" fontId="23" fillId="0" borderId="37" xfId="47" applyFont="1" applyBorder="1"/>
    <xf numFmtId="0" fontId="23" fillId="0" borderId="78" xfId="47" applyFont="1" applyBorder="1" applyAlignment="1">
      <alignment horizontal="center"/>
    </xf>
    <xf numFmtId="0" fontId="23" fillId="0" borderId="37" xfId="47" quotePrefix="1" applyFont="1" applyBorder="1" applyAlignment="1">
      <alignment horizontal="center"/>
    </xf>
    <xf numFmtId="0" fontId="23" fillId="0" borderId="73" xfId="47" applyFont="1" applyBorder="1" applyAlignment="1">
      <alignment horizontal="center"/>
    </xf>
    <xf numFmtId="0" fontId="23" fillId="0" borderId="75" xfId="47" applyFont="1" applyBorder="1"/>
    <xf numFmtId="0" fontId="23" fillId="0" borderId="76" xfId="47" applyFont="1" applyBorder="1"/>
    <xf numFmtId="0" fontId="23" fillId="0" borderId="77" xfId="47" applyFont="1" applyBorder="1"/>
    <xf numFmtId="0" fontId="26" fillId="0" borderId="0" xfId="47" applyFont="1" applyAlignment="1">
      <alignment vertical="center"/>
    </xf>
    <xf numFmtId="0" fontId="25" fillId="0" borderId="0" xfId="47" applyFont="1" applyAlignment="1">
      <alignment vertical="center"/>
    </xf>
    <xf numFmtId="0" fontId="25" fillId="0" borderId="19" xfId="47" applyFont="1" applyBorder="1" applyAlignment="1">
      <alignment vertical="center"/>
    </xf>
    <xf numFmtId="0" fontId="0" fillId="0" borderId="0" xfId="0" applyAlignment="1"/>
    <xf numFmtId="0" fontId="42" fillId="0" borderId="0" xfId="49" applyAlignment="1">
      <alignment vertical="center"/>
    </xf>
    <xf numFmtId="0" fontId="43" fillId="0" borderId="0" xfId="49" applyFont="1" applyAlignment="1">
      <alignment horizontal="left" vertical="center" readingOrder="1"/>
    </xf>
    <xf numFmtId="0" fontId="42" fillId="0" borderId="0" xfId="49" applyAlignment="1">
      <alignment horizontal="center" vertical="center"/>
    </xf>
    <xf numFmtId="0" fontId="44" fillId="0" borderId="0" xfId="49" applyFont="1" applyAlignment="1">
      <alignment vertical="center" readingOrder="1"/>
    </xf>
    <xf numFmtId="0" fontId="40" fillId="0" borderId="0" xfId="50" applyFont="1">
      <alignment vertical="center"/>
    </xf>
    <xf numFmtId="0" fontId="38" fillId="0" borderId="0" xfId="49" applyFont="1" applyAlignment="1">
      <alignment vertical="center" readingOrder="1"/>
    </xf>
    <xf numFmtId="0" fontId="45" fillId="0" borderId="38" xfId="49" applyFont="1" applyBorder="1" applyAlignment="1">
      <alignment horizontal="center" vertical="center"/>
    </xf>
    <xf numFmtId="0" fontId="45" fillId="0" borderId="61" xfId="49" applyFont="1" applyBorder="1" applyAlignment="1">
      <alignment horizontal="center" vertical="center"/>
    </xf>
    <xf numFmtId="0" fontId="45" fillId="0" borderId="37" xfId="49" applyFont="1" applyBorder="1" applyAlignment="1">
      <alignment horizontal="center" vertical="center"/>
    </xf>
    <xf numFmtId="0" fontId="45" fillId="0" borderId="37" xfId="49" applyFont="1" applyBorder="1" applyAlignment="1">
      <alignment vertical="center"/>
    </xf>
    <xf numFmtId="0" fontId="45" fillId="0" borderId="39" xfId="49" applyFont="1" applyBorder="1" applyAlignment="1">
      <alignment vertical="center"/>
    </xf>
    <xf numFmtId="0" fontId="40" fillId="0" borderId="0" xfId="50" applyFont="1" applyAlignment="1">
      <alignment horizontal="left" vertical="center"/>
    </xf>
    <xf numFmtId="0" fontId="38" fillId="0" borderId="0" xfId="49" applyFont="1"/>
    <xf numFmtId="0" fontId="38" fillId="0" borderId="0" xfId="49" applyFont="1" applyAlignment="1">
      <alignment horizontal="center" vertical="center"/>
    </xf>
    <xf numFmtId="0" fontId="38" fillId="0" borderId="0" xfId="49" applyFont="1" applyAlignment="1">
      <alignment horizontal="left" vertical="center"/>
    </xf>
    <xf numFmtId="0" fontId="38" fillId="0" borderId="0" xfId="49" applyFont="1" applyAlignment="1">
      <alignment horizontal="left" vertical="top"/>
    </xf>
    <xf numFmtId="0" fontId="38" fillId="0" borderId="0" xfId="49" applyFont="1" applyAlignment="1">
      <alignment vertical="center"/>
    </xf>
    <xf numFmtId="0" fontId="46" fillId="0" borderId="0" xfId="49" applyFont="1"/>
    <xf numFmtId="0" fontId="38" fillId="0" borderId="37" xfId="49" applyFont="1" applyBorder="1" applyAlignment="1">
      <alignment horizontal="center"/>
    </xf>
    <xf numFmtId="0" fontId="38" fillId="0" borderId="39" xfId="49" applyFont="1" applyBorder="1" applyAlignment="1">
      <alignment horizontal="center"/>
    </xf>
    <xf numFmtId="0" fontId="38" fillId="0" borderId="0" xfId="49" applyFont="1" applyAlignment="1">
      <alignment horizontal="center"/>
    </xf>
    <xf numFmtId="0" fontId="42" fillId="0" borderId="0" xfId="49"/>
    <xf numFmtId="0" fontId="42" fillId="0" borderId="37" xfId="49" applyBorder="1" applyAlignment="1">
      <alignment horizontal="center"/>
    </xf>
    <xf numFmtId="0" fontId="42" fillId="0" borderId="37" xfId="49" applyBorder="1" applyAlignment="1">
      <alignment horizontal="center" vertical="center"/>
    </xf>
    <xf numFmtId="0" fontId="42" fillId="0" borderId="37" xfId="49" applyBorder="1" applyAlignment="1">
      <alignment horizontal="center" vertical="center"/>
    </xf>
    <xf numFmtId="0" fontId="47" fillId="0" borderId="0" xfId="49" applyFont="1"/>
    <xf numFmtId="0" fontId="42" fillId="0" borderId="0" xfId="49" applyAlignment="1">
      <alignment horizontal="left" vertical="top"/>
    </xf>
    <xf numFmtId="0" fontId="42" fillId="0" borderId="0" xfId="49" applyAlignment="1">
      <alignment horizontal="left" vertical="center"/>
    </xf>
    <xf numFmtId="0" fontId="48" fillId="0" borderId="0" xfId="49" applyFont="1"/>
    <xf numFmtId="0" fontId="42" fillId="0" borderId="0" xfId="49" quotePrefix="1"/>
    <xf numFmtId="0" fontId="42" fillId="0" borderId="0" xfId="49" applyAlignment="1">
      <alignment horizontal="right"/>
    </xf>
    <xf numFmtId="0" fontId="42" fillId="0" borderId="37" xfId="49" applyBorder="1"/>
    <xf numFmtId="0" fontId="49" fillId="0" borderId="0" xfId="49" applyFont="1" applyAlignment="1">
      <alignment horizontal="center" vertical="center"/>
    </xf>
    <xf numFmtId="0" fontId="42" fillId="0" borderId="0" xfId="49" applyAlignment="1">
      <alignment horizontal="center"/>
    </xf>
    <xf numFmtId="0" fontId="50" fillId="0" borderId="0" xfId="49" applyFont="1" applyAlignment="1">
      <alignment horizontal="right"/>
    </xf>
    <xf numFmtId="0" fontId="50" fillId="0" borderId="0" xfId="49" applyFont="1"/>
    <xf numFmtId="0" fontId="51" fillId="0" borderId="38" xfId="49" applyFont="1" applyBorder="1" applyAlignment="1">
      <alignment horizontal="center" vertical="center"/>
    </xf>
    <xf numFmtId="0" fontId="51" fillId="0" borderId="61" xfId="49" applyFont="1" applyBorder="1" applyAlignment="1">
      <alignment horizontal="center" vertical="center"/>
    </xf>
    <xf numFmtId="0" fontId="51" fillId="0" borderId="39" xfId="49" applyFont="1" applyBorder="1" applyAlignment="1">
      <alignment horizontal="center" vertical="center"/>
    </xf>
    <xf numFmtId="0" fontId="51" fillId="0" borderId="79" xfId="49" applyFont="1" applyBorder="1" applyAlignment="1">
      <alignment vertical="center"/>
    </xf>
    <xf numFmtId="0" fontId="51" fillId="0" borderId="72" xfId="49" applyFont="1" applyBorder="1" applyAlignment="1">
      <alignment vertical="center"/>
    </xf>
    <xf numFmtId="0" fontId="41" fillId="0" borderId="0" xfId="49" applyFont="1"/>
    <xf numFmtId="0" fontId="52" fillId="0" borderId="0" xfId="49" applyFont="1"/>
    <xf numFmtId="0" fontId="41" fillId="0" borderId="0" xfId="49" applyFont="1" applyAlignment="1">
      <alignment horizontal="left" vertical="top"/>
    </xf>
    <xf numFmtId="0" fontId="42" fillId="0" borderId="0" xfId="49" applyAlignment="1">
      <alignment wrapText="1"/>
    </xf>
    <xf numFmtId="0" fontId="42" fillId="0" borderId="0" xfId="49" applyBorder="1" applyAlignment="1">
      <alignment horizontal="center" vertical="center"/>
    </xf>
    <xf numFmtId="0" fontId="42" fillId="0" borderId="0" xfId="49" applyBorder="1"/>
  </cellXfs>
  <cellStyles count="51">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アクセント 1" xfId="19" builtinId="29" customBuiltin="1"/>
    <cellStyle name="アクセント 2" xfId="20" builtinId="33" customBuiltin="1"/>
    <cellStyle name="アクセント 3" xfId="21" builtinId="37" customBuiltin="1"/>
    <cellStyle name="アクセント 4" xfId="22" builtinId="41" customBuiltin="1"/>
    <cellStyle name="アクセント 5" xfId="23" builtinId="45" customBuiltin="1"/>
    <cellStyle name="アクセント 6" xfId="24" builtinId="49" customBuiltin="1"/>
    <cellStyle name="タイトル" xfId="25" builtinId="15" customBuiltin="1"/>
    <cellStyle name="チェック セル" xfId="26" builtinId="23" customBuiltin="1"/>
    <cellStyle name="どちらでもない" xfId="27" builtinId="28" customBuiltin="1"/>
    <cellStyle name="メモ" xfId="28" builtinId="10" customBuiltin="1"/>
    <cellStyle name="リンク セル" xfId="29" builtinId="24" customBuiltin="1"/>
    <cellStyle name="悪い" xfId="30" builtinId="27" customBuiltin="1"/>
    <cellStyle name="計算" xfId="31" builtinId="22" customBuiltin="1"/>
    <cellStyle name="警告文" xfId="32" builtinId="11" customBuiltin="1"/>
    <cellStyle name="見出し 1" xfId="33" builtinId="16" customBuiltin="1"/>
    <cellStyle name="見出し 2" xfId="34" builtinId="17" customBuiltin="1"/>
    <cellStyle name="見出し 3" xfId="35" builtinId="18" customBuiltin="1"/>
    <cellStyle name="見出し 4" xfId="36" builtinId="19" customBuiltin="1"/>
    <cellStyle name="集計" xfId="37" builtinId="25" customBuiltin="1"/>
    <cellStyle name="出力" xfId="38" builtinId="21" customBuiltin="1"/>
    <cellStyle name="説明文" xfId="39" builtinId="53" customBuiltin="1"/>
    <cellStyle name="入力" xfId="40" builtinId="20" customBuiltin="1"/>
    <cellStyle name="標準" xfId="0" builtinId="0"/>
    <cellStyle name="標準 2" xfId="41" xr:uid="{00000000-0005-0000-0000-000029000000}"/>
    <cellStyle name="標準 2 2" xfId="42" xr:uid="{00000000-0005-0000-0000-00002A000000}"/>
    <cellStyle name="標準 2 3" xfId="50" xr:uid="{C90A0686-C45B-4943-AD2E-774698720830}"/>
    <cellStyle name="標準 2_a仕様（PC連携）20150323" xfId="43" xr:uid="{00000000-0005-0000-0000-00002B000000}"/>
    <cellStyle name="標準 3" xfId="44" xr:uid="{00000000-0005-0000-0000-00002C000000}"/>
    <cellStyle name="標準 4" xfId="45" xr:uid="{00000000-0005-0000-0000-00002D000000}"/>
    <cellStyle name="標準 5" xfId="46" xr:uid="{00000000-0005-0000-0000-00002E000000}"/>
    <cellStyle name="標準 6" xfId="49" xr:uid="{26848B10-CD9B-4C1C-9EA5-54EA018D78AE}"/>
    <cellStyle name="標準_検査報告書" xfId="47" xr:uid="{00000000-0005-0000-0000-00002F000000}"/>
    <cellStyle name="良い" xfId="48" builtinId="26"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 Id="rId8" Type="http://schemas.openxmlformats.org/officeDocument/2006/relationships/worksheet" Target="worksheets/sheet8.xml"/></Relationships>
</file>

<file path=xl/drawings/_rels/drawing8.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5</xdr:col>
      <xdr:colOff>114300</xdr:colOff>
      <xdr:row>12</xdr:row>
      <xdr:rowOff>38100</xdr:rowOff>
    </xdr:from>
    <xdr:to>
      <xdr:col>5</xdr:col>
      <xdr:colOff>158750</xdr:colOff>
      <xdr:row>14</xdr:row>
      <xdr:rowOff>82550</xdr:rowOff>
    </xdr:to>
    <xdr:sp macro="" textlink="">
      <xdr:nvSpPr>
        <xdr:cNvPr id="19514" name="Line 1">
          <a:extLst>
            <a:ext uri="{FF2B5EF4-FFF2-40B4-BE49-F238E27FC236}">
              <a16:creationId xmlns:a16="http://schemas.microsoft.com/office/drawing/2014/main" id="{C43355D1-369B-4E8D-B501-9D71A031A5AA}"/>
            </a:ext>
          </a:extLst>
        </xdr:cNvPr>
        <xdr:cNvSpPr>
          <a:spLocks noChangeShapeType="1"/>
        </xdr:cNvSpPr>
      </xdr:nvSpPr>
      <xdr:spPr bwMode="auto">
        <a:xfrm>
          <a:off x="1358900" y="2095500"/>
          <a:ext cx="44450" cy="3746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38100</xdr:colOff>
      <xdr:row>12</xdr:row>
      <xdr:rowOff>19050</xdr:rowOff>
    </xdr:from>
    <xdr:to>
      <xdr:col>7</xdr:col>
      <xdr:colOff>88900</xdr:colOff>
      <xdr:row>14</xdr:row>
      <xdr:rowOff>76200</xdr:rowOff>
    </xdr:to>
    <xdr:sp macro="" textlink="">
      <xdr:nvSpPr>
        <xdr:cNvPr id="19515" name="Line 2">
          <a:extLst>
            <a:ext uri="{FF2B5EF4-FFF2-40B4-BE49-F238E27FC236}">
              <a16:creationId xmlns:a16="http://schemas.microsoft.com/office/drawing/2014/main" id="{98809C10-13C6-4641-82EC-8AE042B0D489}"/>
            </a:ext>
          </a:extLst>
        </xdr:cNvPr>
        <xdr:cNvSpPr>
          <a:spLocks noChangeShapeType="1"/>
        </xdr:cNvSpPr>
      </xdr:nvSpPr>
      <xdr:spPr bwMode="auto">
        <a:xfrm flipH="1">
          <a:off x="2057400" y="2076450"/>
          <a:ext cx="50800" cy="387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412750</xdr:colOff>
      <xdr:row>12</xdr:row>
      <xdr:rowOff>44450</xdr:rowOff>
    </xdr:from>
    <xdr:to>
      <xdr:col>9</xdr:col>
      <xdr:colOff>88900</xdr:colOff>
      <xdr:row>15</xdr:row>
      <xdr:rowOff>12700</xdr:rowOff>
    </xdr:to>
    <xdr:sp macro="" textlink="">
      <xdr:nvSpPr>
        <xdr:cNvPr id="19516" name="Line 3">
          <a:extLst>
            <a:ext uri="{FF2B5EF4-FFF2-40B4-BE49-F238E27FC236}">
              <a16:creationId xmlns:a16="http://schemas.microsoft.com/office/drawing/2014/main" id="{C32DB8D8-A36F-42FE-A5BC-91BF87194410}"/>
            </a:ext>
          </a:extLst>
        </xdr:cNvPr>
        <xdr:cNvSpPr>
          <a:spLocks noChangeShapeType="1"/>
        </xdr:cNvSpPr>
      </xdr:nvSpPr>
      <xdr:spPr bwMode="auto">
        <a:xfrm flipH="1">
          <a:off x="2432050" y="2101850"/>
          <a:ext cx="450850" cy="4635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10</xdr:col>
      <xdr:colOff>0</xdr:colOff>
      <xdr:row>12</xdr:row>
      <xdr:rowOff>31750</xdr:rowOff>
    </xdr:from>
    <xdr:to>
      <xdr:col>11</xdr:col>
      <xdr:colOff>114300</xdr:colOff>
      <xdr:row>15</xdr:row>
      <xdr:rowOff>12700</xdr:rowOff>
    </xdr:to>
    <xdr:sp macro="" textlink="">
      <xdr:nvSpPr>
        <xdr:cNvPr id="19517" name="Line 4">
          <a:extLst>
            <a:ext uri="{FF2B5EF4-FFF2-40B4-BE49-F238E27FC236}">
              <a16:creationId xmlns:a16="http://schemas.microsoft.com/office/drawing/2014/main" id="{FDDB15D2-9D4A-4748-8376-0618F714897D}"/>
            </a:ext>
          </a:extLst>
        </xdr:cNvPr>
        <xdr:cNvSpPr>
          <a:spLocks noChangeShapeType="1"/>
        </xdr:cNvSpPr>
      </xdr:nvSpPr>
      <xdr:spPr bwMode="auto">
        <a:xfrm flipH="1">
          <a:off x="3422650" y="2089150"/>
          <a:ext cx="260350" cy="4762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12</xdr:col>
      <xdr:colOff>38100</xdr:colOff>
      <xdr:row>12</xdr:row>
      <xdr:rowOff>31750</xdr:rowOff>
    </xdr:from>
    <xdr:to>
      <xdr:col>13</xdr:col>
      <xdr:colOff>44450</xdr:colOff>
      <xdr:row>15</xdr:row>
      <xdr:rowOff>0</xdr:rowOff>
    </xdr:to>
    <xdr:sp macro="" textlink="">
      <xdr:nvSpPr>
        <xdr:cNvPr id="19518" name="Line 5">
          <a:extLst>
            <a:ext uri="{FF2B5EF4-FFF2-40B4-BE49-F238E27FC236}">
              <a16:creationId xmlns:a16="http://schemas.microsoft.com/office/drawing/2014/main" id="{26323CDC-0C1C-49CA-84DA-6B885DFB2A75}"/>
            </a:ext>
          </a:extLst>
        </xdr:cNvPr>
        <xdr:cNvSpPr>
          <a:spLocks noChangeShapeType="1"/>
        </xdr:cNvSpPr>
      </xdr:nvSpPr>
      <xdr:spPr bwMode="auto">
        <a:xfrm flipH="1">
          <a:off x="4235450" y="2089150"/>
          <a:ext cx="152400" cy="4635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13</xdr:col>
      <xdr:colOff>400050</xdr:colOff>
      <xdr:row>12</xdr:row>
      <xdr:rowOff>19050</xdr:rowOff>
    </xdr:from>
    <xdr:to>
      <xdr:col>15</xdr:col>
      <xdr:colOff>88900</xdr:colOff>
      <xdr:row>15</xdr:row>
      <xdr:rowOff>6350</xdr:rowOff>
    </xdr:to>
    <xdr:sp macro="" textlink="">
      <xdr:nvSpPr>
        <xdr:cNvPr id="19519" name="Line 6">
          <a:extLst>
            <a:ext uri="{FF2B5EF4-FFF2-40B4-BE49-F238E27FC236}">
              <a16:creationId xmlns:a16="http://schemas.microsoft.com/office/drawing/2014/main" id="{3BC2D3FF-4525-4C76-8F50-A564102666A9}"/>
            </a:ext>
          </a:extLst>
        </xdr:cNvPr>
        <xdr:cNvSpPr>
          <a:spLocks noChangeShapeType="1"/>
        </xdr:cNvSpPr>
      </xdr:nvSpPr>
      <xdr:spPr bwMode="auto">
        <a:xfrm flipH="1">
          <a:off x="4743450" y="2076450"/>
          <a:ext cx="463550" cy="4826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15</xdr:col>
      <xdr:colOff>304800</xdr:colOff>
      <xdr:row>12</xdr:row>
      <xdr:rowOff>31750</xdr:rowOff>
    </xdr:from>
    <xdr:to>
      <xdr:col>17</xdr:col>
      <xdr:colOff>158750</xdr:colOff>
      <xdr:row>15</xdr:row>
      <xdr:rowOff>25400</xdr:rowOff>
    </xdr:to>
    <xdr:sp macro="" textlink="">
      <xdr:nvSpPr>
        <xdr:cNvPr id="19520" name="Line 7">
          <a:extLst>
            <a:ext uri="{FF2B5EF4-FFF2-40B4-BE49-F238E27FC236}">
              <a16:creationId xmlns:a16="http://schemas.microsoft.com/office/drawing/2014/main" id="{7AB1A295-0E62-4D0B-9913-2D1D6A160D1C}"/>
            </a:ext>
          </a:extLst>
        </xdr:cNvPr>
        <xdr:cNvSpPr>
          <a:spLocks noChangeShapeType="1"/>
        </xdr:cNvSpPr>
      </xdr:nvSpPr>
      <xdr:spPr bwMode="auto">
        <a:xfrm flipH="1">
          <a:off x="5422900" y="2089150"/>
          <a:ext cx="628650" cy="4889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76200</xdr:colOff>
      <xdr:row>29</xdr:row>
      <xdr:rowOff>63500</xdr:rowOff>
    </xdr:from>
    <xdr:to>
      <xdr:col>5</xdr:col>
      <xdr:colOff>127000</xdr:colOff>
      <xdr:row>32</xdr:row>
      <xdr:rowOff>76200</xdr:rowOff>
    </xdr:to>
    <xdr:sp macro="" textlink="">
      <xdr:nvSpPr>
        <xdr:cNvPr id="19521" name="Line 8">
          <a:extLst>
            <a:ext uri="{FF2B5EF4-FFF2-40B4-BE49-F238E27FC236}">
              <a16:creationId xmlns:a16="http://schemas.microsoft.com/office/drawing/2014/main" id="{01D5650E-DEA7-44F3-A9D6-DA2801C4A6C3}"/>
            </a:ext>
          </a:extLst>
        </xdr:cNvPr>
        <xdr:cNvSpPr>
          <a:spLocks noChangeShapeType="1"/>
        </xdr:cNvSpPr>
      </xdr:nvSpPr>
      <xdr:spPr bwMode="auto">
        <a:xfrm flipH="1">
          <a:off x="1320800" y="5060950"/>
          <a:ext cx="50800" cy="5080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63500</xdr:colOff>
      <xdr:row>29</xdr:row>
      <xdr:rowOff>69850</xdr:rowOff>
    </xdr:from>
    <xdr:to>
      <xdr:col>7</xdr:col>
      <xdr:colOff>50800</xdr:colOff>
      <xdr:row>32</xdr:row>
      <xdr:rowOff>76200</xdr:rowOff>
    </xdr:to>
    <xdr:sp macro="" textlink="">
      <xdr:nvSpPr>
        <xdr:cNvPr id="19522" name="Line 9">
          <a:extLst>
            <a:ext uri="{FF2B5EF4-FFF2-40B4-BE49-F238E27FC236}">
              <a16:creationId xmlns:a16="http://schemas.microsoft.com/office/drawing/2014/main" id="{DF896C37-9F9E-4147-B939-2A7695F53F04}"/>
            </a:ext>
          </a:extLst>
        </xdr:cNvPr>
        <xdr:cNvSpPr>
          <a:spLocks noChangeShapeType="1"/>
        </xdr:cNvSpPr>
      </xdr:nvSpPr>
      <xdr:spPr bwMode="auto">
        <a:xfrm flipH="1">
          <a:off x="1936750" y="5067300"/>
          <a:ext cx="133350" cy="5016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9</xdr:col>
      <xdr:colOff>95250</xdr:colOff>
      <xdr:row>29</xdr:row>
      <xdr:rowOff>76200</xdr:rowOff>
    </xdr:from>
    <xdr:to>
      <xdr:col>9</xdr:col>
      <xdr:colOff>133350</xdr:colOff>
      <xdr:row>32</xdr:row>
      <xdr:rowOff>63500</xdr:rowOff>
    </xdr:to>
    <xdr:sp macro="" textlink="">
      <xdr:nvSpPr>
        <xdr:cNvPr id="19523" name="Line 10">
          <a:extLst>
            <a:ext uri="{FF2B5EF4-FFF2-40B4-BE49-F238E27FC236}">
              <a16:creationId xmlns:a16="http://schemas.microsoft.com/office/drawing/2014/main" id="{F91DA56F-0D0A-4CAD-88A7-19693C76A33A}"/>
            </a:ext>
          </a:extLst>
        </xdr:cNvPr>
        <xdr:cNvSpPr>
          <a:spLocks noChangeShapeType="1"/>
        </xdr:cNvSpPr>
      </xdr:nvSpPr>
      <xdr:spPr bwMode="auto">
        <a:xfrm>
          <a:off x="2889250" y="5073650"/>
          <a:ext cx="38100" cy="4826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11</xdr:col>
      <xdr:colOff>190500</xdr:colOff>
      <xdr:row>29</xdr:row>
      <xdr:rowOff>50800</xdr:rowOff>
    </xdr:from>
    <xdr:to>
      <xdr:col>11</xdr:col>
      <xdr:colOff>412750</xdr:colOff>
      <xdr:row>32</xdr:row>
      <xdr:rowOff>76200</xdr:rowOff>
    </xdr:to>
    <xdr:sp macro="" textlink="">
      <xdr:nvSpPr>
        <xdr:cNvPr id="19524" name="Line 11">
          <a:extLst>
            <a:ext uri="{FF2B5EF4-FFF2-40B4-BE49-F238E27FC236}">
              <a16:creationId xmlns:a16="http://schemas.microsoft.com/office/drawing/2014/main" id="{897A328A-C363-48E2-8745-5E321D354739}"/>
            </a:ext>
          </a:extLst>
        </xdr:cNvPr>
        <xdr:cNvSpPr>
          <a:spLocks noChangeShapeType="1"/>
        </xdr:cNvSpPr>
      </xdr:nvSpPr>
      <xdr:spPr bwMode="auto">
        <a:xfrm>
          <a:off x="3759200" y="5048250"/>
          <a:ext cx="222250" cy="5207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13</xdr:col>
      <xdr:colOff>184150</xdr:colOff>
      <xdr:row>29</xdr:row>
      <xdr:rowOff>63500</xdr:rowOff>
    </xdr:from>
    <xdr:to>
      <xdr:col>14</xdr:col>
      <xdr:colOff>38100</xdr:colOff>
      <xdr:row>32</xdr:row>
      <xdr:rowOff>101600</xdr:rowOff>
    </xdr:to>
    <xdr:sp macro="" textlink="">
      <xdr:nvSpPr>
        <xdr:cNvPr id="19525" name="Line 12">
          <a:extLst>
            <a:ext uri="{FF2B5EF4-FFF2-40B4-BE49-F238E27FC236}">
              <a16:creationId xmlns:a16="http://schemas.microsoft.com/office/drawing/2014/main" id="{FFA11709-03BF-4F7E-9E55-6C694C58E8B3}"/>
            </a:ext>
          </a:extLst>
        </xdr:cNvPr>
        <xdr:cNvSpPr>
          <a:spLocks noChangeShapeType="1"/>
        </xdr:cNvSpPr>
      </xdr:nvSpPr>
      <xdr:spPr bwMode="auto">
        <a:xfrm>
          <a:off x="4527550" y="5060950"/>
          <a:ext cx="482600" cy="5334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11</xdr:col>
      <xdr:colOff>285750</xdr:colOff>
      <xdr:row>34</xdr:row>
      <xdr:rowOff>95250</xdr:rowOff>
    </xdr:from>
    <xdr:to>
      <xdr:col>25</xdr:col>
      <xdr:colOff>107950</xdr:colOff>
      <xdr:row>34</xdr:row>
      <xdr:rowOff>95250</xdr:rowOff>
    </xdr:to>
    <xdr:sp macro="" textlink="">
      <xdr:nvSpPr>
        <xdr:cNvPr id="19526" name="Line 13">
          <a:extLst>
            <a:ext uri="{FF2B5EF4-FFF2-40B4-BE49-F238E27FC236}">
              <a16:creationId xmlns:a16="http://schemas.microsoft.com/office/drawing/2014/main" id="{759576A5-4555-4F67-9151-354B6C19F240}"/>
            </a:ext>
          </a:extLst>
        </xdr:cNvPr>
        <xdr:cNvSpPr>
          <a:spLocks noChangeShapeType="1"/>
        </xdr:cNvSpPr>
      </xdr:nvSpPr>
      <xdr:spPr bwMode="auto">
        <a:xfrm>
          <a:off x="3854450" y="6051550"/>
          <a:ext cx="532765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17</xdr:col>
      <xdr:colOff>184150</xdr:colOff>
      <xdr:row>36</xdr:row>
      <xdr:rowOff>0</xdr:rowOff>
    </xdr:from>
    <xdr:to>
      <xdr:col>21</xdr:col>
      <xdr:colOff>235019</xdr:colOff>
      <xdr:row>39</xdr:row>
      <xdr:rowOff>31732</xdr:rowOff>
    </xdr:to>
    <xdr:sp macro="" textlink="">
      <xdr:nvSpPr>
        <xdr:cNvPr id="10254" name="AutoShape 14">
          <a:extLst>
            <a:ext uri="{FF2B5EF4-FFF2-40B4-BE49-F238E27FC236}">
              <a16:creationId xmlns:a16="http://schemas.microsoft.com/office/drawing/2014/main" id="{619DD8AE-888D-4C6B-A864-B3C8F9FA6DEB}"/>
            </a:ext>
          </a:extLst>
        </xdr:cNvPr>
        <xdr:cNvSpPr>
          <a:spLocks noChangeArrowheads="1"/>
        </xdr:cNvSpPr>
      </xdr:nvSpPr>
      <xdr:spPr bwMode="auto">
        <a:xfrm>
          <a:off x="6753225" y="6505575"/>
          <a:ext cx="1781175" cy="561975"/>
        </a:xfrm>
        <a:prstGeom prst="wedgeRectCallout">
          <a:avLst>
            <a:gd name="adj1" fmla="val -37167"/>
            <a:gd name="adj2" fmla="val -80509"/>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少数点　２桁</a:t>
          </a:r>
        </a:p>
        <a:p>
          <a:pPr algn="l" rtl="0">
            <a:lnSpc>
              <a:spcPts val="1100"/>
            </a:lnSpc>
            <a:defRPr sz="1000"/>
          </a:pPr>
          <a:endParaRPr lang="ja-JP" altLang="en-US" sz="1100" b="0" i="0" u="none" strike="noStrike" baseline="0">
            <a:solidFill>
              <a:srgbClr val="000000"/>
            </a:solidFill>
            <a:latin typeface="ＭＳ Ｐゴシック"/>
            <a:ea typeface="ＭＳ Ｐゴシック"/>
          </a:endParaRPr>
        </a:p>
      </xdr:txBody>
    </xdr:sp>
    <xdr:clientData/>
  </xdr:twoCellAnchor>
  <xdr:twoCellAnchor>
    <xdr:from>
      <xdr:col>7</xdr:col>
      <xdr:colOff>127000</xdr:colOff>
      <xdr:row>56</xdr:row>
      <xdr:rowOff>44450</xdr:rowOff>
    </xdr:from>
    <xdr:to>
      <xdr:col>7</xdr:col>
      <xdr:colOff>381000</xdr:colOff>
      <xdr:row>56</xdr:row>
      <xdr:rowOff>44450</xdr:rowOff>
    </xdr:to>
    <xdr:sp macro="" textlink="">
      <xdr:nvSpPr>
        <xdr:cNvPr id="19528" name="Line 15">
          <a:extLst>
            <a:ext uri="{FF2B5EF4-FFF2-40B4-BE49-F238E27FC236}">
              <a16:creationId xmlns:a16="http://schemas.microsoft.com/office/drawing/2014/main" id="{6028C6DF-3A11-43CE-A88F-5E331D093654}"/>
            </a:ext>
          </a:extLst>
        </xdr:cNvPr>
        <xdr:cNvSpPr>
          <a:spLocks noChangeShapeType="1"/>
        </xdr:cNvSpPr>
      </xdr:nvSpPr>
      <xdr:spPr bwMode="auto">
        <a:xfrm>
          <a:off x="2146300" y="9709150"/>
          <a:ext cx="254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24</xdr:col>
      <xdr:colOff>6350</xdr:colOff>
      <xdr:row>51</xdr:row>
      <xdr:rowOff>69850</xdr:rowOff>
    </xdr:from>
    <xdr:to>
      <xdr:col>24</xdr:col>
      <xdr:colOff>152400</xdr:colOff>
      <xdr:row>51</xdr:row>
      <xdr:rowOff>69850</xdr:rowOff>
    </xdr:to>
    <xdr:sp macro="" textlink="">
      <xdr:nvSpPr>
        <xdr:cNvPr id="19529" name="Line 16">
          <a:extLst>
            <a:ext uri="{FF2B5EF4-FFF2-40B4-BE49-F238E27FC236}">
              <a16:creationId xmlns:a16="http://schemas.microsoft.com/office/drawing/2014/main" id="{B102CBA7-32F7-477F-9A72-8EAD5343BA9D}"/>
            </a:ext>
          </a:extLst>
        </xdr:cNvPr>
        <xdr:cNvSpPr>
          <a:spLocks noChangeShapeType="1"/>
        </xdr:cNvSpPr>
      </xdr:nvSpPr>
      <xdr:spPr bwMode="auto">
        <a:xfrm>
          <a:off x="8851900" y="8909050"/>
          <a:ext cx="14605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24</xdr:col>
      <xdr:colOff>355600</xdr:colOff>
      <xdr:row>67</xdr:row>
      <xdr:rowOff>101600</xdr:rowOff>
    </xdr:from>
    <xdr:to>
      <xdr:col>25</xdr:col>
      <xdr:colOff>82550</xdr:colOff>
      <xdr:row>67</xdr:row>
      <xdr:rowOff>101600</xdr:rowOff>
    </xdr:to>
    <xdr:sp macro="" textlink="">
      <xdr:nvSpPr>
        <xdr:cNvPr id="19530" name="Line 17">
          <a:extLst>
            <a:ext uri="{FF2B5EF4-FFF2-40B4-BE49-F238E27FC236}">
              <a16:creationId xmlns:a16="http://schemas.microsoft.com/office/drawing/2014/main" id="{993816F5-CEFB-42C0-B9F1-0CE95B1F34DB}"/>
            </a:ext>
          </a:extLst>
        </xdr:cNvPr>
        <xdr:cNvSpPr>
          <a:spLocks noChangeShapeType="1"/>
        </xdr:cNvSpPr>
      </xdr:nvSpPr>
      <xdr:spPr bwMode="auto">
        <a:xfrm>
          <a:off x="9074150" y="11715750"/>
          <a:ext cx="8255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336550</xdr:colOff>
      <xdr:row>68</xdr:row>
      <xdr:rowOff>101600</xdr:rowOff>
    </xdr:from>
    <xdr:to>
      <xdr:col>8</xdr:col>
      <xdr:colOff>63500</xdr:colOff>
      <xdr:row>68</xdr:row>
      <xdr:rowOff>101600</xdr:rowOff>
    </xdr:to>
    <xdr:sp macro="" textlink="">
      <xdr:nvSpPr>
        <xdr:cNvPr id="19531" name="Line 18">
          <a:extLst>
            <a:ext uri="{FF2B5EF4-FFF2-40B4-BE49-F238E27FC236}">
              <a16:creationId xmlns:a16="http://schemas.microsoft.com/office/drawing/2014/main" id="{069CA80A-5B7E-4BE1-8042-6C395187FF6B}"/>
            </a:ext>
          </a:extLst>
        </xdr:cNvPr>
        <xdr:cNvSpPr>
          <a:spLocks noChangeShapeType="1"/>
        </xdr:cNvSpPr>
      </xdr:nvSpPr>
      <xdr:spPr bwMode="auto">
        <a:xfrm>
          <a:off x="2355850" y="11982450"/>
          <a:ext cx="3556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69850</xdr:colOff>
      <xdr:row>77</xdr:row>
      <xdr:rowOff>12700</xdr:rowOff>
    </xdr:from>
    <xdr:to>
      <xdr:col>9</xdr:col>
      <xdr:colOff>146050</xdr:colOff>
      <xdr:row>77</xdr:row>
      <xdr:rowOff>12700</xdr:rowOff>
    </xdr:to>
    <xdr:sp macro="" textlink="">
      <xdr:nvSpPr>
        <xdr:cNvPr id="19532" name="Line 19">
          <a:extLst>
            <a:ext uri="{FF2B5EF4-FFF2-40B4-BE49-F238E27FC236}">
              <a16:creationId xmlns:a16="http://schemas.microsoft.com/office/drawing/2014/main" id="{5E7AD299-5172-452F-860C-AD3A85016567}"/>
            </a:ext>
          </a:extLst>
        </xdr:cNvPr>
        <xdr:cNvSpPr>
          <a:spLocks noChangeShapeType="1"/>
        </xdr:cNvSpPr>
      </xdr:nvSpPr>
      <xdr:spPr bwMode="auto">
        <a:xfrm>
          <a:off x="1943100" y="13747750"/>
          <a:ext cx="99695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69850</xdr:colOff>
      <xdr:row>60</xdr:row>
      <xdr:rowOff>76200</xdr:rowOff>
    </xdr:from>
    <xdr:to>
      <xdr:col>9</xdr:col>
      <xdr:colOff>50761</xdr:colOff>
      <xdr:row>62</xdr:row>
      <xdr:rowOff>82691</xdr:rowOff>
    </xdr:to>
    <xdr:sp macro="" textlink="">
      <xdr:nvSpPr>
        <xdr:cNvPr id="10260" name="AutoShape 20">
          <a:extLst>
            <a:ext uri="{FF2B5EF4-FFF2-40B4-BE49-F238E27FC236}">
              <a16:creationId xmlns:a16="http://schemas.microsoft.com/office/drawing/2014/main" id="{BF529A23-5C55-4112-8921-15BC6D9D60FF}"/>
            </a:ext>
          </a:extLst>
        </xdr:cNvPr>
        <xdr:cNvSpPr>
          <a:spLocks noChangeArrowheads="1"/>
        </xdr:cNvSpPr>
      </xdr:nvSpPr>
      <xdr:spPr bwMode="auto">
        <a:xfrm>
          <a:off x="2333625" y="10801350"/>
          <a:ext cx="809625" cy="361950"/>
        </a:xfrm>
        <a:prstGeom prst="wedgeRoundRectCallout">
          <a:avLst>
            <a:gd name="adj1" fmla="val -22940"/>
            <a:gd name="adj2" fmla="val 65792"/>
            <a:gd name="adj3" fmla="val 16667"/>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defRPr sz="1000"/>
          </a:pPr>
          <a:r>
            <a:rPr lang="ja-JP" altLang="en-US" sz="1100" b="0" i="0" u="none" strike="noStrike" baseline="0">
              <a:solidFill>
                <a:srgbClr val="000000"/>
              </a:solidFill>
              <a:latin typeface="ＭＳ Ｐゴシック"/>
              <a:ea typeface="ＭＳ Ｐゴシック"/>
            </a:rPr>
            <a:t>カンマ　４個</a:t>
          </a:r>
        </a:p>
      </xdr:txBody>
    </xdr:sp>
    <xdr:clientData/>
  </xdr:twoCellAnchor>
  <xdr:twoCellAnchor>
    <xdr:from>
      <xdr:col>10</xdr:col>
      <xdr:colOff>0</xdr:colOff>
      <xdr:row>60</xdr:row>
      <xdr:rowOff>76200</xdr:rowOff>
    </xdr:from>
    <xdr:to>
      <xdr:col>12</xdr:col>
      <xdr:colOff>44823</xdr:colOff>
      <xdr:row>62</xdr:row>
      <xdr:rowOff>85866</xdr:rowOff>
    </xdr:to>
    <xdr:sp macro="" textlink="">
      <xdr:nvSpPr>
        <xdr:cNvPr id="10261" name="AutoShape 21">
          <a:extLst>
            <a:ext uri="{FF2B5EF4-FFF2-40B4-BE49-F238E27FC236}">
              <a16:creationId xmlns:a16="http://schemas.microsoft.com/office/drawing/2014/main" id="{9EE0AB29-5BE2-429B-AFD2-14BE6A3C4498}"/>
            </a:ext>
          </a:extLst>
        </xdr:cNvPr>
        <xdr:cNvSpPr>
          <a:spLocks noChangeArrowheads="1"/>
        </xdr:cNvSpPr>
      </xdr:nvSpPr>
      <xdr:spPr bwMode="auto">
        <a:xfrm>
          <a:off x="3429000" y="9914965"/>
          <a:ext cx="818029" cy="323430"/>
        </a:xfrm>
        <a:prstGeom prst="wedgeRoundRectCallout">
          <a:avLst>
            <a:gd name="adj1" fmla="val -38889"/>
            <a:gd name="adj2" fmla="val 62500"/>
            <a:gd name="adj3" fmla="val 16667"/>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lnSpc>
              <a:spcPts val="1200"/>
            </a:lnSpc>
            <a:defRPr sz="1000"/>
          </a:pPr>
          <a:r>
            <a:rPr lang="ja-JP" altLang="en-US" sz="1100" b="0" i="0" u="none" strike="noStrike" baseline="0">
              <a:solidFill>
                <a:srgbClr val="000000"/>
              </a:solidFill>
              <a:latin typeface="ＭＳ Ｐゴシック"/>
              <a:ea typeface="ＭＳ Ｐゴシック"/>
            </a:rPr>
            <a:t>カンマ　９個</a:t>
          </a:r>
        </a:p>
      </xdr:txBody>
    </xdr:sp>
    <xdr:clientData/>
  </xdr:twoCellAnchor>
  <xdr:twoCellAnchor>
    <xdr:from>
      <xdr:col>5</xdr:col>
      <xdr:colOff>311150</xdr:colOff>
      <xdr:row>73</xdr:row>
      <xdr:rowOff>0</xdr:rowOff>
    </xdr:from>
    <xdr:to>
      <xdr:col>7</xdr:col>
      <xdr:colOff>298619</xdr:colOff>
      <xdr:row>75</xdr:row>
      <xdr:rowOff>6491</xdr:rowOff>
    </xdr:to>
    <xdr:sp macro="" textlink="">
      <xdr:nvSpPr>
        <xdr:cNvPr id="10262" name="AutoShape 22">
          <a:extLst>
            <a:ext uri="{FF2B5EF4-FFF2-40B4-BE49-F238E27FC236}">
              <a16:creationId xmlns:a16="http://schemas.microsoft.com/office/drawing/2014/main" id="{82125A9D-0343-4485-B2BE-4AEC886AA051}"/>
            </a:ext>
          </a:extLst>
        </xdr:cNvPr>
        <xdr:cNvSpPr>
          <a:spLocks noChangeArrowheads="1"/>
        </xdr:cNvSpPr>
      </xdr:nvSpPr>
      <xdr:spPr bwMode="auto">
        <a:xfrm>
          <a:off x="1885950" y="13373100"/>
          <a:ext cx="809625" cy="361950"/>
        </a:xfrm>
        <a:prstGeom prst="wedgeRoundRectCallout">
          <a:avLst>
            <a:gd name="adj1" fmla="val -33333"/>
            <a:gd name="adj2" fmla="val 90625"/>
            <a:gd name="adj3" fmla="val 16667"/>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defRPr sz="1000"/>
          </a:pPr>
          <a:r>
            <a:rPr lang="ja-JP" altLang="en-US" sz="1100" b="0" i="0" u="none" strike="noStrike" baseline="0">
              <a:solidFill>
                <a:srgbClr val="000000"/>
              </a:solidFill>
              <a:latin typeface="ＭＳ Ｐゴシック"/>
              <a:ea typeface="ＭＳ Ｐゴシック"/>
            </a:rPr>
            <a:t>カンマ　４個</a:t>
          </a:r>
        </a:p>
      </xdr:txBody>
    </xdr:sp>
    <xdr:clientData/>
  </xdr:twoCellAnchor>
  <xdr:twoCellAnchor>
    <xdr:from>
      <xdr:col>24</xdr:col>
      <xdr:colOff>38100</xdr:colOff>
      <xdr:row>57</xdr:row>
      <xdr:rowOff>38100</xdr:rowOff>
    </xdr:from>
    <xdr:to>
      <xdr:col>24</xdr:col>
      <xdr:colOff>69850</xdr:colOff>
      <xdr:row>57</xdr:row>
      <xdr:rowOff>82550</xdr:rowOff>
    </xdr:to>
    <xdr:sp macro="" textlink="">
      <xdr:nvSpPr>
        <xdr:cNvPr id="19536" name="Line 23">
          <a:extLst>
            <a:ext uri="{FF2B5EF4-FFF2-40B4-BE49-F238E27FC236}">
              <a16:creationId xmlns:a16="http://schemas.microsoft.com/office/drawing/2014/main" id="{49EE46CD-31B4-4049-9EBA-FB462EEC18CC}"/>
            </a:ext>
          </a:extLst>
        </xdr:cNvPr>
        <xdr:cNvSpPr>
          <a:spLocks noChangeShapeType="1"/>
        </xdr:cNvSpPr>
      </xdr:nvSpPr>
      <xdr:spPr bwMode="auto">
        <a:xfrm flipH="1">
          <a:off x="8883650" y="9867900"/>
          <a:ext cx="31750" cy="444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drawings/drawing10.xml><?xml version="1.0" encoding="utf-8"?>
<xdr:wsDr xmlns:xdr="http://schemas.openxmlformats.org/drawingml/2006/spreadsheetDrawing" xmlns:a="http://schemas.openxmlformats.org/drawingml/2006/main">
  <xdr:twoCellAnchor>
    <xdr:from>
      <xdr:col>8</xdr:col>
      <xdr:colOff>330994</xdr:colOff>
      <xdr:row>25</xdr:row>
      <xdr:rowOff>114205</xdr:rowOff>
    </xdr:from>
    <xdr:to>
      <xdr:col>11</xdr:col>
      <xdr:colOff>292100</xdr:colOff>
      <xdr:row>71</xdr:row>
      <xdr:rowOff>219064</xdr:rowOff>
    </xdr:to>
    <xdr:cxnSp macro="">
      <xdr:nvCxnSpPr>
        <xdr:cNvPr id="2" name="コネクタ: カギ線 1">
          <a:extLst>
            <a:ext uri="{FF2B5EF4-FFF2-40B4-BE49-F238E27FC236}">
              <a16:creationId xmlns:a16="http://schemas.microsoft.com/office/drawing/2014/main" id="{78BE74EA-C698-4CD1-B09E-C9A79F2CB99C}"/>
            </a:ext>
          </a:extLst>
        </xdr:cNvPr>
        <xdr:cNvCxnSpPr>
          <a:stCxn id="16" idx="1"/>
          <a:endCxn id="20" idx="0"/>
        </xdr:cNvCxnSpPr>
      </xdr:nvCxnSpPr>
      <xdr:spPr>
        <a:xfrm rot="10800000" flipV="1">
          <a:off x="5798344" y="5619655"/>
          <a:ext cx="1942306" cy="10620459"/>
        </a:xfrm>
        <a:prstGeom prst="bentConnector2">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236537</xdr:colOff>
      <xdr:row>34</xdr:row>
      <xdr:rowOff>182562</xdr:rowOff>
    </xdr:from>
    <xdr:to>
      <xdr:col>19</xdr:col>
      <xdr:colOff>2801</xdr:colOff>
      <xdr:row>50</xdr:row>
      <xdr:rowOff>219075</xdr:rowOff>
    </xdr:to>
    <xdr:cxnSp macro="">
      <xdr:nvCxnSpPr>
        <xdr:cNvPr id="3" name="コネクタ: カギ線 2">
          <a:extLst>
            <a:ext uri="{FF2B5EF4-FFF2-40B4-BE49-F238E27FC236}">
              <a16:creationId xmlns:a16="http://schemas.microsoft.com/office/drawing/2014/main" id="{D560C15D-8022-49A0-BBFB-DE3F40FD2A7C}"/>
            </a:ext>
          </a:extLst>
        </xdr:cNvPr>
        <xdr:cNvCxnSpPr>
          <a:stCxn id="24" idx="3"/>
          <a:endCxn id="28" idx="0"/>
        </xdr:cNvCxnSpPr>
      </xdr:nvCxnSpPr>
      <xdr:spPr>
        <a:xfrm>
          <a:off x="10326687" y="7745412"/>
          <a:ext cx="2407864" cy="3694113"/>
        </a:xfrm>
        <a:prstGeom prst="bentConnector2">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230187</xdr:colOff>
      <xdr:row>9</xdr:row>
      <xdr:rowOff>85164</xdr:rowOff>
    </xdr:from>
    <xdr:to>
      <xdr:col>13</xdr:col>
      <xdr:colOff>231402</xdr:colOff>
      <xdr:row>71</xdr:row>
      <xdr:rowOff>190500</xdr:rowOff>
    </xdr:to>
    <xdr:cxnSp macro="">
      <xdr:nvCxnSpPr>
        <xdr:cNvPr id="4" name="直線コネクタ 3">
          <a:extLst>
            <a:ext uri="{FF2B5EF4-FFF2-40B4-BE49-F238E27FC236}">
              <a16:creationId xmlns:a16="http://schemas.microsoft.com/office/drawing/2014/main" id="{BB7AB5FE-E109-40DE-A3A4-0F71D5ED0FEE}"/>
            </a:ext>
          </a:extLst>
        </xdr:cNvPr>
        <xdr:cNvCxnSpPr>
          <a:stCxn id="17" idx="4"/>
          <a:endCxn id="18" idx="0"/>
        </xdr:cNvCxnSpPr>
      </xdr:nvCxnSpPr>
      <xdr:spPr>
        <a:xfrm flipH="1">
          <a:off x="8999537" y="1913964"/>
          <a:ext cx="1215" cy="14297586"/>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330993</xdr:colOff>
      <xdr:row>9</xdr:row>
      <xdr:rowOff>76571</xdr:rowOff>
    </xdr:from>
    <xdr:to>
      <xdr:col>13</xdr:col>
      <xdr:colOff>231774</xdr:colOff>
      <xdr:row>22</xdr:row>
      <xdr:rowOff>125412</xdr:rowOff>
    </xdr:to>
    <xdr:cxnSp macro="">
      <xdr:nvCxnSpPr>
        <xdr:cNvPr id="5" name="コネクタ: カギ線 4">
          <a:extLst>
            <a:ext uri="{FF2B5EF4-FFF2-40B4-BE49-F238E27FC236}">
              <a16:creationId xmlns:a16="http://schemas.microsoft.com/office/drawing/2014/main" id="{DE08A9DB-3F73-4639-ABE8-4A0EFB6A4BF8}"/>
            </a:ext>
          </a:extLst>
        </xdr:cNvPr>
        <xdr:cNvCxnSpPr>
          <a:stCxn id="14" idx="2"/>
          <a:endCxn id="16" idx="0"/>
        </xdr:cNvCxnSpPr>
      </xdr:nvCxnSpPr>
      <xdr:spPr>
        <a:xfrm rot="16200000" flipH="1">
          <a:off x="5886238" y="1817476"/>
          <a:ext cx="3026991" cy="3202781"/>
        </a:xfrm>
        <a:prstGeom prst="bentConnector3">
          <a:avLst>
            <a:gd name="adj1" fmla="val 87348"/>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334168</xdr:colOff>
      <xdr:row>6</xdr:row>
      <xdr:rowOff>76572</xdr:rowOff>
    </xdr:from>
    <xdr:to>
      <xdr:col>10</xdr:col>
      <xdr:colOff>334168</xdr:colOff>
      <xdr:row>9</xdr:row>
      <xdr:rowOff>76571</xdr:rowOff>
    </xdr:to>
    <xdr:sp macro="" textlink="">
      <xdr:nvSpPr>
        <xdr:cNvPr id="14" name="フローチャート: 端子 13">
          <a:extLst>
            <a:ext uri="{FF2B5EF4-FFF2-40B4-BE49-F238E27FC236}">
              <a16:creationId xmlns:a16="http://schemas.microsoft.com/office/drawing/2014/main" id="{1B4B72C1-AC3E-44AE-BD20-FBFB33446455}"/>
            </a:ext>
          </a:extLst>
        </xdr:cNvPr>
        <xdr:cNvSpPr/>
      </xdr:nvSpPr>
      <xdr:spPr>
        <a:xfrm>
          <a:off x="4480718" y="1219572"/>
          <a:ext cx="2641600" cy="685799"/>
        </a:xfrm>
        <a:prstGeom prst="flowChartTerminator">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400"/>
            <a:t>開始</a:t>
          </a:r>
          <a:endParaRPr kumimoji="1" lang="en-US" altLang="ja-JP" sz="1400"/>
        </a:p>
      </xdr:txBody>
    </xdr:sp>
    <xdr:clientData/>
  </xdr:twoCellAnchor>
  <xdr:twoCellAnchor>
    <xdr:from>
      <xdr:col>6</xdr:col>
      <xdr:colOff>334168</xdr:colOff>
      <xdr:row>13</xdr:row>
      <xdr:rowOff>19980</xdr:rowOff>
    </xdr:from>
    <xdr:to>
      <xdr:col>10</xdr:col>
      <xdr:colOff>334168</xdr:colOff>
      <xdr:row>19</xdr:row>
      <xdr:rowOff>19980</xdr:rowOff>
    </xdr:to>
    <xdr:sp macro="" textlink="">
      <xdr:nvSpPr>
        <xdr:cNvPr id="15" name="フローチャート: 処理 14">
          <a:extLst>
            <a:ext uri="{FF2B5EF4-FFF2-40B4-BE49-F238E27FC236}">
              <a16:creationId xmlns:a16="http://schemas.microsoft.com/office/drawing/2014/main" id="{7E61D294-78B2-4937-82B7-7B92A5116932}"/>
            </a:ext>
          </a:extLst>
        </xdr:cNvPr>
        <xdr:cNvSpPr/>
      </xdr:nvSpPr>
      <xdr:spPr>
        <a:xfrm>
          <a:off x="4480718" y="2763180"/>
          <a:ext cx="2641600" cy="1371600"/>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400"/>
            <a:t>初期値設定</a:t>
          </a:r>
          <a:endParaRPr kumimoji="1" lang="en-US" altLang="ja-JP" sz="1400"/>
        </a:p>
      </xdr:txBody>
    </xdr:sp>
    <xdr:clientData/>
  </xdr:twoCellAnchor>
  <xdr:twoCellAnchor>
    <xdr:from>
      <xdr:col>11</xdr:col>
      <xdr:colOff>295275</xdr:colOff>
      <xdr:row>22</xdr:row>
      <xdr:rowOff>122237</xdr:rowOff>
    </xdr:from>
    <xdr:to>
      <xdr:col>15</xdr:col>
      <xdr:colOff>171450</xdr:colOff>
      <xdr:row>28</xdr:row>
      <xdr:rowOff>122237</xdr:rowOff>
    </xdr:to>
    <xdr:sp macro="" textlink="">
      <xdr:nvSpPr>
        <xdr:cNvPr id="16" name="フローチャート: 判断 15">
          <a:extLst>
            <a:ext uri="{FF2B5EF4-FFF2-40B4-BE49-F238E27FC236}">
              <a16:creationId xmlns:a16="http://schemas.microsoft.com/office/drawing/2014/main" id="{F7D8A935-7DF0-4937-9AB2-614B59E906CC}"/>
            </a:ext>
          </a:extLst>
        </xdr:cNvPr>
        <xdr:cNvSpPr/>
      </xdr:nvSpPr>
      <xdr:spPr>
        <a:xfrm>
          <a:off x="7743825" y="4929187"/>
          <a:ext cx="2517775" cy="1384300"/>
        </a:xfrm>
        <a:prstGeom prst="flowChartDecision">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000"/>
            <a:t>個人リスト行数</a:t>
          </a:r>
          <a:endParaRPr kumimoji="1" lang="en-US" altLang="ja-JP" sz="1000"/>
        </a:p>
        <a:p>
          <a:pPr algn="ctr"/>
          <a:r>
            <a:rPr kumimoji="1" lang="ja-JP" altLang="en-US" sz="1000"/>
            <a:t>＞</a:t>
          </a:r>
          <a:endParaRPr kumimoji="1" lang="en-US" altLang="ja-JP" sz="1000"/>
        </a:p>
        <a:p>
          <a:pPr algn="ctr"/>
          <a:r>
            <a:rPr kumimoji="1" lang="en-US" altLang="ja-JP" sz="1000"/>
            <a:t>i</a:t>
          </a:r>
          <a:endParaRPr kumimoji="1" lang="ja-JP" altLang="en-US" sz="1000"/>
        </a:p>
      </xdr:txBody>
    </xdr:sp>
    <xdr:clientData/>
  </xdr:twoCellAnchor>
  <xdr:twoCellAnchor>
    <xdr:from>
      <xdr:col>12</xdr:col>
      <xdr:colOff>514350</xdr:colOff>
      <xdr:row>6</xdr:row>
      <xdr:rowOff>88339</xdr:rowOff>
    </xdr:from>
    <xdr:to>
      <xdr:col>13</xdr:col>
      <xdr:colOff>609600</xdr:colOff>
      <xdr:row>9</xdr:row>
      <xdr:rowOff>88339</xdr:rowOff>
    </xdr:to>
    <xdr:sp macro="" textlink="">
      <xdr:nvSpPr>
        <xdr:cNvPr id="17" name="フローチャート: 結合子 16">
          <a:extLst>
            <a:ext uri="{FF2B5EF4-FFF2-40B4-BE49-F238E27FC236}">
              <a16:creationId xmlns:a16="http://schemas.microsoft.com/office/drawing/2014/main" id="{7413E485-E694-4EF4-B069-3CA14A2C10F9}"/>
            </a:ext>
          </a:extLst>
        </xdr:cNvPr>
        <xdr:cNvSpPr/>
      </xdr:nvSpPr>
      <xdr:spPr>
        <a:xfrm>
          <a:off x="8623300" y="1231339"/>
          <a:ext cx="755650" cy="685800"/>
        </a:xfrm>
        <a:prstGeom prst="flowChartConnector">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400"/>
            <a:t>１</a:t>
          </a:r>
        </a:p>
      </xdr:txBody>
    </xdr:sp>
    <xdr:clientData/>
  </xdr:twoCellAnchor>
  <xdr:twoCellAnchor>
    <xdr:from>
      <xdr:col>12</xdr:col>
      <xdr:colOff>434974</xdr:colOff>
      <xdr:row>71</xdr:row>
      <xdr:rowOff>190500</xdr:rowOff>
    </xdr:from>
    <xdr:to>
      <xdr:col>14</xdr:col>
      <xdr:colOff>31750</xdr:colOff>
      <xdr:row>75</xdr:row>
      <xdr:rowOff>161925</xdr:rowOff>
    </xdr:to>
    <xdr:sp macro="" textlink="">
      <xdr:nvSpPr>
        <xdr:cNvPr id="18" name="フローチャート: 結合子 17">
          <a:extLst>
            <a:ext uri="{FF2B5EF4-FFF2-40B4-BE49-F238E27FC236}">
              <a16:creationId xmlns:a16="http://schemas.microsoft.com/office/drawing/2014/main" id="{3C29E595-DC7D-4DC7-9251-F5CDE225D122}"/>
            </a:ext>
          </a:extLst>
        </xdr:cNvPr>
        <xdr:cNvSpPr/>
      </xdr:nvSpPr>
      <xdr:spPr>
        <a:xfrm>
          <a:off x="8543924" y="16211550"/>
          <a:ext cx="917576" cy="885825"/>
        </a:xfrm>
        <a:prstGeom prst="flowChartConnector">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400"/>
            <a:t>１</a:t>
          </a:r>
        </a:p>
      </xdr:txBody>
    </xdr:sp>
    <xdr:clientData/>
  </xdr:twoCellAnchor>
  <xdr:twoCellAnchor>
    <xdr:from>
      <xdr:col>11</xdr:col>
      <xdr:colOff>295275</xdr:colOff>
      <xdr:row>62</xdr:row>
      <xdr:rowOff>36512</xdr:rowOff>
    </xdr:from>
    <xdr:to>
      <xdr:col>15</xdr:col>
      <xdr:colOff>171450</xdr:colOff>
      <xdr:row>68</xdr:row>
      <xdr:rowOff>36512</xdr:rowOff>
    </xdr:to>
    <xdr:sp macro="" textlink="">
      <xdr:nvSpPr>
        <xdr:cNvPr id="19" name="フローチャート: 処理 18">
          <a:extLst>
            <a:ext uri="{FF2B5EF4-FFF2-40B4-BE49-F238E27FC236}">
              <a16:creationId xmlns:a16="http://schemas.microsoft.com/office/drawing/2014/main" id="{831F0307-FE6F-44E0-AC2A-AF1AC54EBCA0}"/>
            </a:ext>
          </a:extLst>
        </xdr:cNvPr>
        <xdr:cNvSpPr/>
      </xdr:nvSpPr>
      <xdr:spPr>
        <a:xfrm>
          <a:off x="7743825" y="14000162"/>
          <a:ext cx="2517775" cy="1371600"/>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en-US" altLang="ja-JP" sz="1400"/>
            <a:t>i++</a:t>
          </a:r>
          <a:endParaRPr kumimoji="1" lang="ja-JP" altLang="en-US" sz="1400"/>
        </a:p>
      </xdr:txBody>
    </xdr:sp>
    <xdr:clientData/>
  </xdr:twoCellAnchor>
  <xdr:twoCellAnchor>
    <xdr:from>
      <xdr:col>6</xdr:col>
      <xdr:colOff>334168</xdr:colOff>
      <xdr:row>71</xdr:row>
      <xdr:rowOff>222240</xdr:rowOff>
    </xdr:from>
    <xdr:to>
      <xdr:col>10</xdr:col>
      <xdr:colOff>334168</xdr:colOff>
      <xdr:row>74</xdr:row>
      <xdr:rowOff>222240</xdr:rowOff>
    </xdr:to>
    <xdr:sp macro="" textlink="">
      <xdr:nvSpPr>
        <xdr:cNvPr id="20" name="フローチャート: 端子 19">
          <a:extLst>
            <a:ext uri="{FF2B5EF4-FFF2-40B4-BE49-F238E27FC236}">
              <a16:creationId xmlns:a16="http://schemas.microsoft.com/office/drawing/2014/main" id="{7EF23535-68D9-4DAF-A381-A89D43F8702D}"/>
            </a:ext>
          </a:extLst>
        </xdr:cNvPr>
        <xdr:cNvSpPr/>
      </xdr:nvSpPr>
      <xdr:spPr>
        <a:xfrm>
          <a:off x="4480718" y="16243290"/>
          <a:ext cx="2641600" cy="685800"/>
        </a:xfrm>
        <a:prstGeom prst="flowChartTerminator">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400"/>
            <a:t>終了</a:t>
          </a:r>
          <a:endParaRPr kumimoji="1" lang="en-US" altLang="ja-JP" sz="1400"/>
        </a:p>
      </xdr:txBody>
    </xdr:sp>
    <xdr:clientData/>
  </xdr:twoCellAnchor>
  <xdr:twoCellAnchor>
    <xdr:from>
      <xdr:col>13</xdr:col>
      <xdr:colOff>63501</xdr:colOff>
      <xdr:row>20</xdr:row>
      <xdr:rowOff>130177</xdr:rowOff>
    </xdr:from>
    <xdr:to>
      <xdr:col>13</xdr:col>
      <xdr:colOff>209551</xdr:colOff>
      <xdr:row>21</xdr:row>
      <xdr:rowOff>82551</xdr:rowOff>
    </xdr:to>
    <xdr:sp macro="" textlink="">
      <xdr:nvSpPr>
        <xdr:cNvPr id="21" name="フローチャート: 組合せ 20">
          <a:extLst>
            <a:ext uri="{FF2B5EF4-FFF2-40B4-BE49-F238E27FC236}">
              <a16:creationId xmlns:a16="http://schemas.microsoft.com/office/drawing/2014/main" id="{D3D76BA9-4512-481B-8871-883C2632DC01}"/>
            </a:ext>
          </a:extLst>
        </xdr:cNvPr>
        <xdr:cNvSpPr/>
      </xdr:nvSpPr>
      <xdr:spPr>
        <a:xfrm rot="16200000">
          <a:off x="8815389" y="4491039"/>
          <a:ext cx="180974" cy="146050"/>
        </a:xfrm>
        <a:prstGeom prst="flowChartMerge">
          <a:avLst/>
        </a:prstGeom>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227013</xdr:colOff>
      <xdr:row>31</xdr:row>
      <xdr:rowOff>196850</xdr:rowOff>
    </xdr:from>
    <xdr:to>
      <xdr:col>15</xdr:col>
      <xdr:colOff>239712</xdr:colOff>
      <xdr:row>37</xdr:row>
      <xdr:rowOff>161924</xdr:rowOff>
    </xdr:to>
    <xdr:sp macro="" textlink="">
      <xdr:nvSpPr>
        <xdr:cNvPr id="24" name="フローチャート: 判断 23">
          <a:extLst>
            <a:ext uri="{FF2B5EF4-FFF2-40B4-BE49-F238E27FC236}">
              <a16:creationId xmlns:a16="http://schemas.microsoft.com/office/drawing/2014/main" id="{2D768EC7-8A31-4CB6-A519-1BAD513EAC3A}"/>
            </a:ext>
          </a:extLst>
        </xdr:cNvPr>
        <xdr:cNvSpPr/>
      </xdr:nvSpPr>
      <xdr:spPr>
        <a:xfrm>
          <a:off x="7675563" y="7073900"/>
          <a:ext cx="2654299" cy="1336674"/>
        </a:xfrm>
        <a:prstGeom prst="flowChartDecision">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200"/>
            <a:t>格納されている値は’</a:t>
          </a:r>
          <a:r>
            <a:rPr kumimoji="1" lang="en-US" altLang="ja-JP" sz="1200"/>
            <a:t>1</a:t>
          </a:r>
          <a:r>
            <a:rPr kumimoji="1" lang="ja-JP" altLang="en-US" sz="1200"/>
            <a:t>’か</a:t>
          </a:r>
        </a:p>
      </xdr:txBody>
    </xdr:sp>
    <xdr:clientData/>
  </xdr:twoCellAnchor>
  <xdr:twoCellAnchor>
    <xdr:from>
      <xdr:col>11</xdr:col>
      <xdr:colOff>206375</xdr:colOff>
      <xdr:row>41</xdr:row>
      <xdr:rowOff>139700</xdr:rowOff>
    </xdr:from>
    <xdr:to>
      <xdr:col>15</xdr:col>
      <xdr:colOff>260349</xdr:colOff>
      <xdr:row>47</xdr:row>
      <xdr:rowOff>158750</xdr:rowOff>
    </xdr:to>
    <xdr:sp macro="" textlink="">
      <xdr:nvSpPr>
        <xdr:cNvPr id="25" name="フローチャート: 処理 24">
          <a:extLst>
            <a:ext uri="{FF2B5EF4-FFF2-40B4-BE49-F238E27FC236}">
              <a16:creationId xmlns:a16="http://schemas.microsoft.com/office/drawing/2014/main" id="{51C501AA-D981-4D74-89C7-F24626A39457}"/>
            </a:ext>
          </a:extLst>
        </xdr:cNvPr>
        <xdr:cNvSpPr/>
      </xdr:nvSpPr>
      <xdr:spPr>
        <a:xfrm>
          <a:off x="7654925" y="9302750"/>
          <a:ext cx="2695574" cy="1390650"/>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400"/>
            <a:t>男性リストに行を格納</a:t>
          </a:r>
          <a:endParaRPr kumimoji="1" lang="en-US" altLang="ja-JP" sz="1400"/>
        </a:p>
      </xdr:txBody>
    </xdr:sp>
    <xdr:clientData/>
  </xdr:twoCellAnchor>
  <xdr:twoCellAnchor>
    <xdr:from>
      <xdr:col>16</xdr:col>
      <xdr:colOff>647700</xdr:colOff>
      <xdr:row>41</xdr:row>
      <xdr:rowOff>152400</xdr:rowOff>
    </xdr:from>
    <xdr:to>
      <xdr:col>21</xdr:col>
      <xdr:colOff>41274</xdr:colOff>
      <xdr:row>47</xdr:row>
      <xdr:rowOff>171450</xdr:rowOff>
    </xdr:to>
    <xdr:sp macro="" textlink="">
      <xdr:nvSpPr>
        <xdr:cNvPr id="26" name="フローチャート: 処理 25">
          <a:extLst>
            <a:ext uri="{FF2B5EF4-FFF2-40B4-BE49-F238E27FC236}">
              <a16:creationId xmlns:a16="http://schemas.microsoft.com/office/drawing/2014/main" id="{6232BF13-19B3-4BEA-A00F-6322BB205EA4}"/>
            </a:ext>
          </a:extLst>
        </xdr:cNvPr>
        <xdr:cNvSpPr/>
      </xdr:nvSpPr>
      <xdr:spPr>
        <a:xfrm>
          <a:off x="11398250" y="9315450"/>
          <a:ext cx="2695574" cy="1390650"/>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400"/>
            <a:t>女性リストに行を格納</a:t>
          </a:r>
        </a:p>
      </xdr:txBody>
    </xdr:sp>
    <xdr:clientData/>
  </xdr:twoCellAnchor>
  <xdr:twoCellAnchor>
    <xdr:from>
      <xdr:col>11</xdr:col>
      <xdr:colOff>207963</xdr:colOff>
      <xdr:row>50</xdr:row>
      <xdr:rowOff>215900</xdr:rowOff>
    </xdr:from>
    <xdr:to>
      <xdr:col>15</xdr:col>
      <xdr:colOff>258762</xdr:colOff>
      <xdr:row>57</xdr:row>
      <xdr:rowOff>6350</xdr:rowOff>
    </xdr:to>
    <xdr:sp macro="" textlink="">
      <xdr:nvSpPr>
        <xdr:cNvPr id="27" name="フローチャート: 処理 26">
          <a:extLst>
            <a:ext uri="{FF2B5EF4-FFF2-40B4-BE49-F238E27FC236}">
              <a16:creationId xmlns:a16="http://schemas.microsoft.com/office/drawing/2014/main" id="{62203732-45E8-4825-9B5B-D0D0D1AA9D06}"/>
            </a:ext>
          </a:extLst>
        </xdr:cNvPr>
        <xdr:cNvSpPr/>
      </xdr:nvSpPr>
      <xdr:spPr>
        <a:xfrm>
          <a:off x="7656513" y="11436350"/>
          <a:ext cx="2692399" cy="1390650"/>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400"/>
            <a:t>男性リストの添え字＋＋</a:t>
          </a:r>
        </a:p>
      </xdr:txBody>
    </xdr:sp>
    <xdr:clientData/>
  </xdr:twoCellAnchor>
  <xdr:twoCellAnchor>
    <xdr:from>
      <xdr:col>16</xdr:col>
      <xdr:colOff>638175</xdr:colOff>
      <xdr:row>50</xdr:row>
      <xdr:rowOff>215900</xdr:rowOff>
    </xdr:from>
    <xdr:to>
      <xdr:col>21</xdr:col>
      <xdr:colOff>28574</xdr:colOff>
      <xdr:row>57</xdr:row>
      <xdr:rowOff>6350</xdr:rowOff>
    </xdr:to>
    <xdr:sp macro="" textlink="">
      <xdr:nvSpPr>
        <xdr:cNvPr id="28" name="フローチャート: 処理 27">
          <a:extLst>
            <a:ext uri="{FF2B5EF4-FFF2-40B4-BE49-F238E27FC236}">
              <a16:creationId xmlns:a16="http://schemas.microsoft.com/office/drawing/2014/main" id="{18F51BB4-436D-4E80-AA5E-C3716C2A59CD}"/>
            </a:ext>
          </a:extLst>
        </xdr:cNvPr>
        <xdr:cNvSpPr/>
      </xdr:nvSpPr>
      <xdr:spPr>
        <a:xfrm>
          <a:off x="11388725" y="11436350"/>
          <a:ext cx="2692399" cy="1390650"/>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en-US" sz="1400" b="0" i="0" u="none" strike="noStrike" kern="0" cap="none" spc="0" normalizeH="0" baseline="0" noProof="0">
              <a:ln>
                <a:noFill/>
              </a:ln>
              <a:solidFill>
                <a:prstClr val="black"/>
              </a:solidFill>
              <a:effectLst/>
              <a:uLnTx/>
              <a:uFillTx/>
              <a:latin typeface="+mn-lt"/>
              <a:ea typeface="+mn-ea"/>
              <a:cs typeface="+mn-cs"/>
            </a:rPr>
            <a:t>女性リストの添え字＋＋</a:t>
          </a:r>
        </a:p>
      </xdr:txBody>
    </xdr:sp>
    <xdr:clientData/>
  </xdr:twoCellAnchor>
  <xdr:twoCellAnchor>
    <xdr:from>
      <xdr:col>6</xdr:col>
      <xdr:colOff>345562</xdr:colOff>
      <xdr:row>62</xdr:row>
      <xdr:rowOff>56029</xdr:rowOff>
    </xdr:from>
    <xdr:to>
      <xdr:col>10</xdr:col>
      <xdr:colOff>393186</xdr:colOff>
      <xdr:row>68</xdr:row>
      <xdr:rowOff>75079</xdr:rowOff>
    </xdr:to>
    <xdr:sp macro="" textlink="">
      <xdr:nvSpPr>
        <xdr:cNvPr id="29" name="フローチャート: 処理 28">
          <a:extLst>
            <a:ext uri="{FF2B5EF4-FFF2-40B4-BE49-F238E27FC236}">
              <a16:creationId xmlns:a16="http://schemas.microsoft.com/office/drawing/2014/main" id="{87DCA416-9F30-4D1A-A495-286FD8732894}"/>
            </a:ext>
          </a:extLst>
        </xdr:cNvPr>
        <xdr:cNvSpPr/>
      </xdr:nvSpPr>
      <xdr:spPr>
        <a:xfrm>
          <a:off x="4492112" y="14019679"/>
          <a:ext cx="2689224" cy="1390650"/>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400"/>
            <a:t>男性、女性リストの末尾に</a:t>
          </a:r>
          <a:endParaRPr kumimoji="1" lang="en-US" altLang="ja-JP" sz="1400"/>
        </a:p>
        <a:p>
          <a:pPr algn="ctr"/>
          <a:r>
            <a:rPr kumimoji="1" lang="ja-JP" altLang="en-US" sz="1400"/>
            <a:t>「</a:t>
          </a:r>
          <a:r>
            <a:rPr kumimoji="1" lang="en-US" altLang="ja-JP" sz="1400"/>
            <a:t>-1</a:t>
          </a:r>
          <a:r>
            <a:rPr kumimoji="1" lang="ja-JP" altLang="en-US" sz="1400"/>
            <a:t>」を格納</a:t>
          </a:r>
        </a:p>
      </xdr:txBody>
    </xdr:sp>
    <xdr:clientData/>
  </xdr:twoCellAnchor>
  <xdr:twoCellAnchor>
    <xdr:from>
      <xdr:col>13</xdr:col>
      <xdr:colOff>231776</xdr:colOff>
      <xdr:row>57</xdr:row>
      <xdr:rowOff>9524</xdr:rowOff>
    </xdr:from>
    <xdr:to>
      <xdr:col>19</xdr:col>
      <xdr:colOff>2802</xdr:colOff>
      <xdr:row>62</xdr:row>
      <xdr:rowOff>36511</xdr:rowOff>
    </xdr:to>
    <xdr:cxnSp macro="">
      <xdr:nvCxnSpPr>
        <xdr:cNvPr id="30" name="コネクタ: カギ線 29">
          <a:extLst>
            <a:ext uri="{FF2B5EF4-FFF2-40B4-BE49-F238E27FC236}">
              <a16:creationId xmlns:a16="http://schemas.microsoft.com/office/drawing/2014/main" id="{8CFD1A08-42E8-4246-957C-07117186332C}"/>
            </a:ext>
          </a:extLst>
        </xdr:cNvPr>
        <xdr:cNvCxnSpPr>
          <a:stCxn id="28" idx="2"/>
          <a:endCxn id="19" idx="0"/>
        </xdr:cNvCxnSpPr>
      </xdr:nvCxnSpPr>
      <xdr:spPr>
        <a:xfrm rot="5400000">
          <a:off x="10282845" y="11548455"/>
          <a:ext cx="1169987" cy="3733426"/>
        </a:xfrm>
        <a:prstGeom prst="bentConnector3">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18</xdr:col>
      <xdr:colOff>403412</xdr:colOff>
      <xdr:row>34</xdr:row>
      <xdr:rowOff>56030</xdr:rowOff>
    </xdr:from>
    <xdr:to>
      <xdr:col>18</xdr:col>
      <xdr:colOff>620903</xdr:colOff>
      <xdr:row>35</xdr:row>
      <xdr:rowOff>83013</xdr:rowOff>
    </xdr:to>
    <xdr:sp macro="" textlink="">
      <xdr:nvSpPr>
        <xdr:cNvPr id="31" name="フローチャート: 組合せ 30">
          <a:extLst>
            <a:ext uri="{FF2B5EF4-FFF2-40B4-BE49-F238E27FC236}">
              <a16:creationId xmlns:a16="http://schemas.microsoft.com/office/drawing/2014/main" id="{719AC6AF-A2E5-4BF5-BA17-0C9504A79320}"/>
            </a:ext>
          </a:extLst>
        </xdr:cNvPr>
        <xdr:cNvSpPr/>
      </xdr:nvSpPr>
      <xdr:spPr>
        <a:xfrm rot="5400000" flipV="1">
          <a:off x="12455716" y="7637926"/>
          <a:ext cx="255583" cy="217491"/>
        </a:xfrm>
        <a:prstGeom prst="flowChartMerge">
          <a:avLst/>
        </a:prstGeom>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347383</xdr:colOff>
      <xdr:row>24</xdr:row>
      <xdr:rowOff>212912</xdr:rowOff>
    </xdr:from>
    <xdr:to>
      <xdr:col>8</xdr:col>
      <xdr:colOff>568044</xdr:colOff>
      <xdr:row>26</xdr:row>
      <xdr:rowOff>25304</xdr:rowOff>
    </xdr:to>
    <xdr:sp macro="" textlink="">
      <xdr:nvSpPr>
        <xdr:cNvPr id="32" name="フローチャート: 組合せ 31">
          <a:extLst>
            <a:ext uri="{FF2B5EF4-FFF2-40B4-BE49-F238E27FC236}">
              <a16:creationId xmlns:a16="http://schemas.microsoft.com/office/drawing/2014/main" id="{1C30F7C4-E8C7-4B43-9477-E0B0ECBD8B97}"/>
            </a:ext>
          </a:extLst>
        </xdr:cNvPr>
        <xdr:cNvSpPr/>
      </xdr:nvSpPr>
      <xdr:spPr>
        <a:xfrm rot="16200000" flipV="1">
          <a:off x="5790268" y="5514227"/>
          <a:ext cx="269592" cy="220661"/>
        </a:xfrm>
        <a:prstGeom prst="flowChartMerge">
          <a:avLst/>
        </a:prstGeom>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13</xdr:col>
      <xdr:colOff>257735</xdr:colOff>
      <xdr:row>59</xdr:row>
      <xdr:rowOff>11206</xdr:rowOff>
    </xdr:from>
    <xdr:to>
      <xdr:col>13</xdr:col>
      <xdr:colOff>478396</xdr:colOff>
      <xdr:row>60</xdr:row>
      <xdr:rowOff>47715</xdr:rowOff>
    </xdr:to>
    <xdr:sp macro="" textlink="">
      <xdr:nvSpPr>
        <xdr:cNvPr id="33" name="フローチャート: 組合せ 32">
          <a:extLst>
            <a:ext uri="{FF2B5EF4-FFF2-40B4-BE49-F238E27FC236}">
              <a16:creationId xmlns:a16="http://schemas.microsoft.com/office/drawing/2014/main" id="{56C02F9D-59E8-4EF0-BF54-FF3DC9B4640F}"/>
            </a:ext>
          </a:extLst>
        </xdr:cNvPr>
        <xdr:cNvSpPr/>
      </xdr:nvSpPr>
      <xdr:spPr>
        <a:xfrm rot="16200000" flipV="1">
          <a:off x="9004861" y="13311280"/>
          <a:ext cx="265109" cy="220661"/>
        </a:xfrm>
        <a:prstGeom prst="flowChartMerge">
          <a:avLst/>
        </a:prstGeom>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16</xdr:col>
      <xdr:colOff>1744662</xdr:colOff>
      <xdr:row>84</xdr:row>
      <xdr:rowOff>193674</xdr:rowOff>
    </xdr:from>
    <xdr:to>
      <xdr:col>16</xdr:col>
      <xdr:colOff>1745503</xdr:colOff>
      <xdr:row>105</xdr:row>
      <xdr:rowOff>15875</xdr:rowOff>
    </xdr:to>
    <xdr:cxnSp macro="">
      <xdr:nvCxnSpPr>
        <xdr:cNvPr id="2" name="直線コネクタ 1">
          <a:extLst>
            <a:ext uri="{FF2B5EF4-FFF2-40B4-BE49-F238E27FC236}">
              <a16:creationId xmlns:a16="http://schemas.microsoft.com/office/drawing/2014/main" id="{1C8F89BB-4825-4585-8FC9-5780627FB218}"/>
            </a:ext>
          </a:extLst>
        </xdr:cNvPr>
        <xdr:cNvCxnSpPr>
          <a:stCxn id="34" idx="2"/>
          <a:endCxn id="38" idx="0"/>
        </xdr:cNvCxnSpPr>
      </xdr:nvCxnSpPr>
      <xdr:spPr>
        <a:xfrm flipH="1">
          <a:off x="15308262" y="20913724"/>
          <a:ext cx="841" cy="4622801"/>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361950</xdr:colOff>
      <xdr:row>132</xdr:row>
      <xdr:rowOff>114299</xdr:rowOff>
    </xdr:from>
    <xdr:to>
      <xdr:col>12</xdr:col>
      <xdr:colOff>382587</xdr:colOff>
      <xdr:row>154</xdr:row>
      <xdr:rowOff>120650</xdr:rowOff>
    </xdr:to>
    <xdr:cxnSp macro="">
      <xdr:nvCxnSpPr>
        <xdr:cNvPr id="3" name="直線コネクタ 2">
          <a:extLst>
            <a:ext uri="{FF2B5EF4-FFF2-40B4-BE49-F238E27FC236}">
              <a16:creationId xmlns:a16="http://schemas.microsoft.com/office/drawing/2014/main" id="{3C4CFD9B-DFA3-475B-A3D8-B2C054F29614}"/>
            </a:ext>
          </a:extLst>
        </xdr:cNvPr>
        <xdr:cNvCxnSpPr>
          <a:stCxn id="43" idx="2"/>
          <a:endCxn id="49" idx="0"/>
        </xdr:cNvCxnSpPr>
      </xdr:nvCxnSpPr>
      <xdr:spPr>
        <a:xfrm>
          <a:off x="11283950" y="31807149"/>
          <a:ext cx="20637" cy="5035551"/>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1062037</xdr:colOff>
      <xdr:row>129</xdr:row>
      <xdr:rowOff>138112</xdr:rowOff>
    </xdr:from>
    <xdr:to>
      <xdr:col>10</xdr:col>
      <xdr:colOff>352425</xdr:colOff>
      <xdr:row>154</xdr:row>
      <xdr:rowOff>63500</xdr:rowOff>
    </xdr:to>
    <xdr:cxnSp macro="">
      <xdr:nvCxnSpPr>
        <xdr:cNvPr id="4" name="コネクタ: カギ線 3">
          <a:extLst>
            <a:ext uri="{FF2B5EF4-FFF2-40B4-BE49-F238E27FC236}">
              <a16:creationId xmlns:a16="http://schemas.microsoft.com/office/drawing/2014/main" id="{D772FD0B-CCC2-4793-B45A-F87C4FD85AA2}"/>
            </a:ext>
          </a:extLst>
        </xdr:cNvPr>
        <xdr:cNvCxnSpPr>
          <a:stCxn id="43" idx="1"/>
          <a:endCxn id="48" idx="0"/>
        </xdr:cNvCxnSpPr>
      </xdr:nvCxnSpPr>
      <xdr:spPr>
        <a:xfrm rot="10800000" flipV="1">
          <a:off x="7310437" y="31145162"/>
          <a:ext cx="2643188" cy="5640388"/>
        </a:xfrm>
        <a:prstGeom prst="bentConnector2">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361949</xdr:colOff>
      <xdr:row>73</xdr:row>
      <xdr:rowOff>147637</xdr:rowOff>
    </xdr:from>
    <xdr:to>
      <xdr:col>16</xdr:col>
      <xdr:colOff>428625</xdr:colOff>
      <xdr:row>105</xdr:row>
      <xdr:rowOff>149225</xdr:rowOff>
    </xdr:to>
    <xdr:cxnSp macro="">
      <xdr:nvCxnSpPr>
        <xdr:cNvPr id="5" name="コネクタ: カギ線 4">
          <a:extLst>
            <a:ext uri="{FF2B5EF4-FFF2-40B4-BE49-F238E27FC236}">
              <a16:creationId xmlns:a16="http://schemas.microsoft.com/office/drawing/2014/main" id="{5FF2D8F3-41F7-4B4A-9FA8-674C97E03C5D}"/>
            </a:ext>
          </a:extLst>
        </xdr:cNvPr>
        <xdr:cNvCxnSpPr>
          <a:stCxn id="36" idx="0"/>
          <a:endCxn id="31" idx="1"/>
        </xdr:cNvCxnSpPr>
      </xdr:nvCxnSpPr>
      <xdr:spPr>
        <a:xfrm rot="5400000" flipH="1" flipV="1">
          <a:off x="8979693" y="20657343"/>
          <a:ext cx="7316788" cy="2708276"/>
        </a:xfrm>
        <a:prstGeom prst="bentConnector2">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16</xdr:col>
      <xdr:colOff>1743915</xdr:colOff>
      <xdr:row>81</xdr:row>
      <xdr:rowOff>212070</xdr:rowOff>
    </xdr:from>
    <xdr:to>
      <xdr:col>17</xdr:col>
      <xdr:colOff>454025</xdr:colOff>
      <xdr:row>97</xdr:row>
      <xdr:rowOff>183589</xdr:rowOff>
    </xdr:to>
    <xdr:cxnSp macro="">
      <xdr:nvCxnSpPr>
        <xdr:cNvPr id="6" name="コネクタ: カギ線 5">
          <a:extLst>
            <a:ext uri="{FF2B5EF4-FFF2-40B4-BE49-F238E27FC236}">
              <a16:creationId xmlns:a16="http://schemas.microsoft.com/office/drawing/2014/main" id="{5F7ED23A-4F4B-4A9D-9772-AF8196039894}"/>
            </a:ext>
          </a:extLst>
        </xdr:cNvPr>
        <xdr:cNvCxnSpPr>
          <a:stCxn id="34" idx="3"/>
          <a:endCxn id="32" idx="0"/>
        </xdr:cNvCxnSpPr>
      </xdr:nvCxnSpPr>
      <xdr:spPr>
        <a:xfrm flipH="1">
          <a:off x="15307515" y="20246320"/>
          <a:ext cx="1389810" cy="3629119"/>
        </a:xfrm>
        <a:prstGeom prst="bentConnector4">
          <a:avLst>
            <a:gd name="adj1" fmla="val -97803"/>
            <a:gd name="adj2" fmla="val 85044"/>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16</xdr:col>
      <xdr:colOff>1744663</xdr:colOff>
      <xdr:row>65</xdr:row>
      <xdr:rowOff>206375</xdr:rowOff>
    </xdr:from>
    <xdr:to>
      <xdr:col>16</xdr:col>
      <xdr:colOff>1746250</xdr:colOff>
      <xdr:row>84</xdr:row>
      <xdr:rowOff>193674</xdr:rowOff>
    </xdr:to>
    <xdr:cxnSp macro="">
      <xdr:nvCxnSpPr>
        <xdr:cNvPr id="7" name="直線コネクタ 6">
          <a:extLst>
            <a:ext uri="{FF2B5EF4-FFF2-40B4-BE49-F238E27FC236}">
              <a16:creationId xmlns:a16="http://schemas.microsoft.com/office/drawing/2014/main" id="{866F63FC-6895-46D9-AC05-55628C143AD1}"/>
            </a:ext>
          </a:extLst>
        </xdr:cNvPr>
        <xdr:cNvCxnSpPr>
          <a:stCxn id="37" idx="4"/>
          <a:endCxn id="34" idx="2"/>
        </xdr:cNvCxnSpPr>
      </xdr:nvCxnSpPr>
      <xdr:spPr>
        <a:xfrm flipH="1">
          <a:off x="15308263" y="16583025"/>
          <a:ext cx="1587" cy="4330699"/>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361949</xdr:colOff>
      <xdr:row>19</xdr:row>
      <xdr:rowOff>215901</xdr:rowOff>
    </xdr:from>
    <xdr:to>
      <xdr:col>12</xdr:col>
      <xdr:colOff>361950</xdr:colOff>
      <xdr:row>42</xdr:row>
      <xdr:rowOff>193303</xdr:rowOff>
    </xdr:to>
    <xdr:cxnSp macro="">
      <xdr:nvCxnSpPr>
        <xdr:cNvPr id="8" name="直線コネクタ 7">
          <a:extLst>
            <a:ext uri="{FF2B5EF4-FFF2-40B4-BE49-F238E27FC236}">
              <a16:creationId xmlns:a16="http://schemas.microsoft.com/office/drawing/2014/main" id="{1BA32FDD-7459-4569-8E9A-B4F610E66372}"/>
            </a:ext>
          </a:extLst>
        </xdr:cNvPr>
        <xdr:cNvCxnSpPr>
          <a:stCxn id="13" idx="4"/>
          <a:endCxn id="24" idx="0"/>
        </xdr:cNvCxnSpPr>
      </xdr:nvCxnSpPr>
      <xdr:spPr>
        <a:xfrm flipH="1">
          <a:off x="11283949" y="5772151"/>
          <a:ext cx="1" cy="5235202"/>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361949</xdr:colOff>
      <xdr:row>59</xdr:row>
      <xdr:rowOff>171448</xdr:rowOff>
    </xdr:from>
    <xdr:to>
      <xdr:col>16</xdr:col>
      <xdr:colOff>1744663</xdr:colOff>
      <xdr:row>70</xdr:row>
      <xdr:rowOff>171449</xdr:rowOff>
    </xdr:to>
    <xdr:cxnSp macro="">
      <xdr:nvCxnSpPr>
        <xdr:cNvPr id="9" name="コネクタ: カギ線 8">
          <a:extLst>
            <a:ext uri="{FF2B5EF4-FFF2-40B4-BE49-F238E27FC236}">
              <a16:creationId xmlns:a16="http://schemas.microsoft.com/office/drawing/2014/main" id="{898904C5-3BD6-42E1-AC35-31CEA52DE264}"/>
            </a:ext>
          </a:extLst>
        </xdr:cNvPr>
        <xdr:cNvCxnSpPr>
          <a:stCxn id="28" idx="2"/>
          <a:endCxn id="31" idx="0"/>
        </xdr:cNvCxnSpPr>
      </xdr:nvCxnSpPr>
      <xdr:spPr>
        <a:xfrm rot="16200000" flipH="1">
          <a:off x="12038805" y="14421642"/>
          <a:ext cx="2514601" cy="4024314"/>
        </a:xfrm>
        <a:prstGeom prst="bentConnector3">
          <a:avLst>
            <a:gd name="adj1" fmla="val 88258"/>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1060075</xdr:colOff>
      <xdr:row>11</xdr:row>
      <xdr:rowOff>92075</xdr:rowOff>
    </xdr:from>
    <xdr:to>
      <xdr:col>12</xdr:col>
      <xdr:colOff>361948</xdr:colOff>
      <xdr:row>22</xdr:row>
      <xdr:rowOff>63685</xdr:rowOff>
    </xdr:to>
    <xdr:cxnSp macro="">
      <xdr:nvCxnSpPr>
        <xdr:cNvPr id="10" name="コネクタ: カギ線 9">
          <a:extLst>
            <a:ext uri="{FF2B5EF4-FFF2-40B4-BE49-F238E27FC236}">
              <a16:creationId xmlns:a16="http://schemas.microsoft.com/office/drawing/2014/main" id="{03323D64-B13C-4C40-B0A0-1DC5614E7204}"/>
            </a:ext>
          </a:extLst>
        </xdr:cNvPr>
        <xdr:cNvCxnSpPr>
          <a:stCxn id="21" idx="2"/>
          <a:endCxn id="23" idx="0"/>
        </xdr:cNvCxnSpPr>
      </xdr:nvCxnSpPr>
      <xdr:spPr>
        <a:xfrm rot="16200000" flipH="1">
          <a:off x="8053107" y="3074893"/>
          <a:ext cx="2486210" cy="3975473"/>
        </a:xfrm>
        <a:prstGeom prst="bentConnector3">
          <a:avLst>
            <a:gd name="adj1" fmla="val 87658"/>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279027</xdr:colOff>
      <xdr:row>29</xdr:row>
      <xdr:rowOff>13261</xdr:rowOff>
    </xdr:from>
    <xdr:to>
      <xdr:col>14</xdr:col>
      <xdr:colOff>348876</xdr:colOff>
      <xdr:row>35</xdr:row>
      <xdr:rowOff>13261</xdr:rowOff>
    </xdr:to>
    <xdr:sp macro="" textlink="">
      <xdr:nvSpPr>
        <xdr:cNvPr id="11" name="フローチャート: 処理 10">
          <a:extLst>
            <a:ext uri="{FF2B5EF4-FFF2-40B4-BE49-F238E27FC236}">
              <a16:creationId xmlns:a16="http://schemas.microsoft.com/office/drawing/2014/main" id="{64A80047-748F-47B1-B104-FD057B59B594}"/>
            </a:ext>
          </a:extLst>
        </xdr:cNvPr>
        <xdr:cNvSpPr/>
      </xdr:nvSpPr>
      <xdr:spPr>
        <a:xfrm>
          <a:off x="9880227" y="7855511"/>
          <a:ext cx="2711449" cy="1371600"/>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400"/>
            <a:t>リストに行数と労務費を格納</a:t>
          </a:r>
        </a:p>
      </xdr:txBody>
    </xdr:sp>
    <xdr:clientData/>
  </xdr:twoCellAnchor>
  <xdr:twoCellAnchor>
    <xdr:from>
      <xdr:col>11</xdr:col>
      <xdr:colOff>627062</xdr:colOff>
      <xdr:row>16</xdr:row>
      <xdr:rowOff>180976</xdr:rowOff>
    </xdr:from>
    <xdr:to>
      <xdr:col>13</xdr:col>
      <xdr:colOff>96837</xdr:colOff>
      <xdr:row>19</xdr:row>
      <xdr:rowOff>219076</xdr:rowOff>
    </xdr:to>
    <xdr:sp macro="" textlink="">
      <xdr:nvSpPr>
        <xdr:cNvPr id="13" name="フローチャート: 結合子 12">
          <a:extLst>
            <a:ext uri="{FF2B5EF4-FFF2-40B4-BE49-F238E27FC236}">
              <a16:creationId xmlns:a16="http://schemas.microsoft.com/office/drawing/2014/main" id="{3FC859D4-D345-4982-988B-B9079C2166F6}"/>
            </a:ext>
          </a:extLst>
        </xdr:cNvPr>
        <xdr:cNvSpPr/>
      </xdr:nvSpPr>
      <xdr:spPr>
        <a:xfrm>
          <a:off x="10888662" y="5051426"/>
          <a:ext cx="790575" cy="723900"/>
        </a:xfrm>
        <a:prstGeom prst="flowChartConnector">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en-US" altLang="ja-JP" sz="1400"/>
            <a:t>1</a:t>
          </a:r>
          <a:endParaRPr kumimoji="1" lang="ja-JP" altLang="en-US" sz="1400"/>
        </a:p>
      </xdr:txBody>
    </xdr:sp>
    <xdr:clientData/>
  </xdr:twoCellAnchor>
  <xdr:twoCellAnchor>
    <xdr:from>
      <xdr:col>7</xdr:col>
      <xdr:colOff>398462</xdr:colOff>
      <xdr:row>8</xdr:row>
      <xdr:rowOff>95250</xdr:rowOff>
    </xdr:from>
    <xdr:to>
      <xdr:col>8</xdr:col>
      <xdr:colOff>2382837</xdr:colOff>
      <xdr:row>11</xdr:row>
      <xdr:rowOff>92075</xdr:rowOff>
    </xdr:to>
    <xdr:sp macro="" textlink="">
      <xdr:nvSpPr>
        <xdr:cNvPr id="21" name="フローチャート: 端子 20">
          <a:extLst>
            <a:ext uri="{FF2B5EF4-FFF2-40B4-BE49-F238E27FC236}">
              <a16:creationId xmlns:a16="http://schemas.microsoft.com/office/drawing/2014/main" id="{D59FD1AA-6E01-4CCB-8A6B-4145C8128CF0}"/>
            </a:ext>
          </a:extLst>
        </xdr:cNvPr>
        <xdr:cNvSpPr/>
      </xdr:nvSpPr>
      <xdr:spPr>
        <a:xfrm>
          <a:off x="5986462" y="3136900"/>
          <a:ext cx="2644775" cy="682625"/>
        </a:xfrm>
        <a:prstGeom prst="flowChartTerminator">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400"/>
            <a:t>開始</a:t>
          </a:r>
          <a:endParaRPr kumimoji="1" lang="en-US" altLang="ja-JP" sz="1400"/>
        </a:p>
      </xdr:txBody>
    </xdr:sp>
    <xdr:clientData/>
  </xdr:twoCellAnchor>
  <xdr:twoCellAnchor>
    <xdr:from>
      <xdr:col>7</xdr:col>
      <xdr:colOff>379413</xdr:colOff>
      <xdr:row>13</xdr:row>
      <xdr:rowOff>158750</xdr:rowOff>
    </xdr:from>
    <xdr:to>
      <xdr:col>8</xdr:col>
      <xdr:colOff>2401887</xdr:colOff>
      <xdr:row>19</xdr:row>
      <xdr:rowOff>152400</xdr:rowOff>
    </xdr:to>
    <xdr:sp macro="" textlink="">
      <xdr:nvSpPr>
        <xdr:cNvPr id="22" name="フローチャート: 処理 21">
          <a:extLst>
            <a:ext uri="{FF2B5EF4-FFF2-40B4-BE49-F238E27FC236}">
              <a16:creationId xmlns:a16="http://schemas.microsoft.com/office/drawing/2014/main" id="{2C97403C-B751-42CD-89EE-0D5C8BA3314A}"/>
            </a:ext>
          </a:extLst>
        </xdr:cNvPr>
        <xdr:cNvSpPr/>
      </xdr:nvSpPr>
      <xdr:spPr>
        <a:xfrm>
          <a:off x="5967413" y="4343400"/>
          <a:ext cx="2682874" cy="1365250"/>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400"/>
            <a:t>初期値設定</a:t>
          </a:r>
          <a:endParaRPr kumimoji="1" lang="en-US" altLang="ja-JP" sz="1400"/>
        </a:p>
      </xdr:txBody>
    </xdr:sp>
    <xdr:clientData/>
  </xdr:twoCellAnchor>
  <xdr:twoCellAnchor>
    <xdr:from>
      <xdr:col>10</xdr:col>
      <xdr:colOff>417605</xdr:colOff>
      <xdr:row>22</xdr:row>
      <xdr:rowOff>66860</xdr:rowOff>
    </xdr:from>
    <xdr:to>
      <xdr:col>14</xdr:col>
      <xdr:colOff>306293</xdr:colOff>
      <xdr:row>28</xdr:row>
      <xdr:rowOff>56027</xdr:rowOff>
    </xdr:to>
    <xdr:sp macro="" textlink="">
      <xdr:nvSpPr>
        <xdr:cNvPr id="23" name="フローチャート: 判断 22">
          <a:extLst>
            <a:ext uri="{FF2B5EF4-FFF2-40B4-BE49-F238E27FC236}">
              <a16:creationId xmlns:a16="http://schemas.microsoft.com/office/drawing/2014/main" id="{C8F5BF9D-8A20-4555-A3C3-E8C0B9EE4DDB}"/>
            </a:ext>
          </a:extLst>
        </xdr:cNvPr>
        <xdr:cNvSpPr/>
      </xdr:nvSpPr>
      <xdr:spPr>
        <a:xfrm>
          <a:off x="10018805" y="6308910"/>
          <a:ext cx="2530288" cy="1360767"/>
        </a:xfrm>
        <a:prstGeom prst="flowChartDecision">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900"/>
            <a:t>個人リスト行数</a:t>
          </a:r>
          <a:endParaRPr kumimoji="1" lang="en-US" altLang="ja-JP" sz="900"/>
        </a:p>
        <a:p>
          <a:pPr algn="ctr"/>
          <a:r>
            <a:rPr kumimoji="1" lang="ja-JP" altLang="en-US" sz="900"/>
            <a:t>＞</a:t>
          </a:r>
          <a:endParaRPr kumimoji="1" lang="en-US" altLang="ja-JP" sz="900"/>
        </a:p>
        <a:p>
          <a:pPr algn="ctr"/>
          <a:r>
            <a:rPr kumimoji="1" lang="en-US" altLang="ja-JP" sz="900"/>
            <a:t>i</a:t>
          </a:r>
          <a:endParaRPr kumimoji="1" lang="ja-JP" altLang="en-US" sz="900"/>
        </a:p>
      </xdr:txBody>
    </xdr:sp>
    <xdr:clientData/>
  </xdr:twoCellAnchor>
  <xdr:twoCellAnchor>
    <xdr:from>
      <xdr:col>11</xdr:col>
      <xdr:colOff>628649</xdr:colOff>
      <xdr:row>42</xdr:row>
      <xdr:rowOff>193303</xdr:rowOff>
    </xdr:from>
    <xdr:to>
      <xdr:col>13</xdr:col>
      <xdr:colOff>95249</xdr:colOff>
      <xdr:row>46</xdr:row>
      <xdr:rowOff>7286</xdr:rowOff>
    </xdr:to>
    <xdr:sp macro="" textlink="">
      <xdr:nvSpPr>
        <xdr:cNvPr id="24" name="フローチャート: 結合子 23">
          <a:extLst>
            <a:ext uri="{FF2B5EF4-FFF2-40B4-BE49-F238E27FC236}">
              <a16:creationId xmlns:a16="http://schemas.microsoft.com/office/drawing/2014/main" id="{BC8AFF8B-C8FD-4E5F-911C-223A80DFD2C3}"/>
            </a:ext>
          </a:extLst>
        </xdr:cNvPr>
        <xdr:cNvSpPr/>
      </xdr:nvSpPr>
      <xdr:spPr>
        <a:xfrm>
          <a:off x="10890249" y="11007353"/>
          <a:ext cx="787400" cy="728383"/>
        </a:xfrm>
        <a:prstGeom prst="flowChartConnector">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en-US" altLang="ja-JP" sz="1400"/>
            <a:t>1</a:t>
          </a:r>
          <a:endParaRPr kumimoji="1" lang="ja-JP" altLang="en-US" sz="1400"/>
        </a:p>
      </xdr:txBody>
    </xdr:sp>
    <xdr:clientData/>
  </xdr:twoCellAnchor>
  <xdr:twoCellAnchor>
    <xdr:from>
      <xdr:col>7</xdr:col>
      <xdr:colOff>377825</xdr:colOff>
      <xdr:row>35</xdr:row>
      <xdr:rowOff>151466</xdr:rowOff>
    </xdr:from>
    <xdr:to>
      <xdr:col>8</xdr:col>
      <xdr:colOff>2403474</xdr:colOff>
      <xdr:row>41</xdr:row>
      <xdr:rowOff>135590</xdr:rowOff>
    </xdr:to>
    <xdr:sp macro="" textlink="">
      <xdr:nvSpPr>
        <xdr:cNvPr id="26" name="フローチャート: 処理 25">
          <a:extLst>
            <a:ext uri="{FF2B5EF4-FFF2-40B4-BE49-F238E27FC236}">
              <a16:creationId xmlns:a16="http://schemas.microsoft.com/office/drawing/2014/main" id="{91ADC8DB-8651-4DF4-959B-18F2D4495524}"/>
            </a:ext>
          </a:extLst>
        </xdr:cNvPr>
        <xdr:cNvSpPr/>
      </xdr:nvSpPr>
      <xdr:spPr>
        <a:xfrm>
          <a:off x="5965825" y="9365316"/>
          <a:ext cx="2686049" cy="1355724"/>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400"/>
            <a:t>初期値設定</a:t>
          </a:r>
        </a:p>
      </xdr:txBody>
    </xdr:sp>
    <xdr:clientData/>
  </xdr:twoCellAnchor>
  <xdr:twoCellAnchor>
    <xdr:from>
      <xdr:col>10</xdr:col>
      <xdr:colOff>427325</xdr:colOff>
      <xdr:row>97</xdr:row>
      <xdr:rowOff>161059</xdr:rowOff>
    </xdr:from>
    <xdr:to>
      <xdr:col>14</xdr:col>
      <xdr:colOff>481299</xdr:colOff>
      <xdr:row>103</xdr:row>
      <xdr:rowOff>148359</xdr:rowOff>
    </xdr:to>
    <xdr:sp macro="" textlink="">
      <xdr:nvSpPr>
        <xdr:cNvPr id="27" name="フローチャート: 処理 26">
          <a:extLst>
            <a:ext uri="{FF2B5EF4-FFF2-40B4-BE49-F238E27FC236}">
              <a16:creationId xmlns:a16="http://schemas.microsoft.com/office/drawing/2014/main" id="{B18A3B1B-AC90-4F9A-ADE1-B9900B4788DC}"/>
            </a:ext>
          </a:extLst>
        </xdr:cNvPr>
        <xdr:cNvSpPr/>
      </xdr:nvSpPr>
      <xdr:spPr>
        <a:xfrm>
          <a:off x="10028525" y="23852909"/>
          <a:ext cx="2695574" cy="1358900"/>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en-US" altLang="ja-JP" sz="1400"/>
            <a:t>i++</a:t>
          </a:r>
          <a:endParaRPr kumimoji="1" lang="ja-JP" altLang="en-US" sz="1400"/>
        </a:p>
      </xdr:txBody>
    </xdr:sp>
    <xdr:clientData/>
  </xdr:twoCellAnchor>
  <xdr:twoCellAnchor>
    <xdr:from>
      <xdr:col>10</xdr:col>
      <xdr:colOff>354012</xdr:colOff>
      <xdr:row>54</xdr:row>
      <xdr:rowOff>292100</xdr:rowOff>
    </xdr:from>
    <xdr:to>
      <xdr:col>14</xdr:col>
      <xdr:colOff>369886</xdr:colOff>
      <xdr:row>59</xdr:row>
      <xdr:rowOff>171449</xdr:rowOff>
    </xdr:to>
    <xdr:sp macro="" textlink="">
      <xdr:nvSpPr>
        <xdr:cNvPr id="28" name="フローチャート: 判断 27">
          <a:extLst>
            <a:ext uri="{FF2B5EF4-FFF2-40B4-BE49-F238E27FC236}">
              <a16:creationId xmlns:a16="http://schemas.microsoft.com/office/drawing/2014/main" id="{F0EC211E-44BC-4C0D-A68C-003BF484B951}"/>
            </a:ext>
          </a:extLst>
        </xdr:cNvPr>
        <xdr:cNvSpPr/>
      </xdr:nvSpPr>
      <xdr:spPr>
        <a:xfrm>
          <a:off x="9955212" y="13849350"/>
          <a:ext cx="2657474" cy="1327149"/>
        </a:xfrm>
        <a:prstGeom prst="flowChartDecision">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900"/>
            <a:t>個人リスト行数</a:t>
          </a:r>
          <a:r>
            <a:rPr kumimoji="1" lang="en-US" altLang="ja-JP" sz="900"/>
            <a:t>-1</a:t>
          </a:r>
        </a:p>
        <a:p>
          <a:pPr algn="ctr"/>
          <a:r>
            <a:rPr kumimoji="1" lang="ja-JP" altLang="en-US" sz="900"/>
            <a:t>＞</a:t>
          </a:r>
          <a:endParaRPr kumimoji="1" lang="en-US" altLang="ja-JP" sz="900"/>
        </a:p>
        <a:p>
          <a:pPr algn="ctr"/>
          <a:r>
            <a:rPr kumimoji="1" lang="en-US" altLang="ja-JP" sz="900"/>
            <a:t>i</a:t>
          </a:r>
          <a:endParaRPr kumimoji="1" lang="ja-JP" altLang="en-US" sz="900"/>
        </a:p>
      </xdr:txBody>
    </xdr:sp>
    <xdr:clientData/>
  </xdr:twoCellAnchor>
  <xdr:twoCellAnchor>
    <xdr:from>
      <xdr:col>10</xdr:col>
      <xdr:colOff>338137</xdr:colOff>
      <xdr:row>61</xdr:row>
      <xdr:rowOff>34925</xdr:rowOff>
    </xdr:from>
    <xdr:to>
      <xdr:col>14</xdr:col>
      <xdr:colOff>385761</xdr:colOff>
      <xdr:row>67</xdr:row>
      <xdr:rowOff>28575</xdr:rowOff>
    </xdr:to>
    <xdr:sp macro="" textlink="">
      <xdr:nvSpPr>
        <xdr:cNvPr id="29" name="フローチャート: 処理 28">
          <a:extLst>
            <a:ext uri="{FF2B5EF4-FFF2-40B4-BE49-F238E27FC236}">
              <a16:creationId xmlns:a16="http://schemas.microsoft.com/office/drawing/2014/main" id="{97A16804-75F9-403F-8283-17B44F18634D}"/>
            </a:ext>
          </a:extLst>
        </xdr:cNvPr>
        <xdr:cNvSpPr/>
      </xdr:nvSpPr>
      <xdr:spPr>
        <a:xfrm>
          <a:off x="9939337" y="15497175"/>
          <a:ext cx="2689224" cy="1365250"/>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en-US" altLang="ja-JP" sz="1400"/>
            <a:t>j = </a:t>
          </a:r>
          <a:r>
            <a:rPr kumimoji="1" lang="ja-JP" altLang="en-US" sz="1400"/>
            <a:t>個人リスト行数 </a:t>
          </a:r>
          <a:r>
            <a:rPr kumimoji="1" lang="en-US" altLang="ja-JP" sz="1400"/>
            <a:t>- 1</a:t>
          </a:r>
          <a:endParaRPr kumimoji="1" lang="ja-JP" altLang="en-US" sz="1400"/>
        </a:p>
      </xdr:txBody>
    </xdr:sp>
    <xdr:clientData/>
  </xdr:twoCellAnchor>
  <xdr:twoCellAnchor>
    <xdr:from>
      <xdr:col>16</xdr:col>
      <xdr:colOff>425450</xdr:colOff>
      <xdr:row>70</xdr:row>
      <xdr:rowOff>171450</xdr:rowOff>
    </xdr:from>
    <xdr:to>
      <xdr:col>17</xdr:col>
      <xdr:colOff>387350</xdr:colOff>
      <xdr:row>76</xdr:row>
      <xdr:rowOff>126999</xdr:rowOff>
    </xdr:to>
    <xdr:sp macro="" textlink="">
      <xdr:nvSpPr>
        <xdr:cNvPr id="31" name="フローチャート: 判断 30">
          <a:extLst>
            <a:ext uri="{FF2B5EF4-FFF2-40B4-BE49-F238E27FC236}">
              <a16:creationId xmlns:a16="http://schemas.microsoft.com/office/drawing/2014/main" id="{3D41224B-E282-44EC-B0C5-F67B5E3CED67}"/>
            </a:ext>
          </a:extLst>
        </xdr:cNvPr>
        <xdr:cNvSpPr/>
      </xdr:nvSpPr>
      <xdr:spPr>
        <a:xfrm>
          <a:off x="13989050" y="17691100"/>
          <a:ext cx="2641600" cy="1327149"/>
        </a:xfrm>
        <a:prstGeom prst="flowChartDecision">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en-US" altLang="ja-JP" sz="1400"/>
            <a:t>j</a:t>
          </a:r>
          <a:r>
            <a:rPr kumimoji="1" lang="en-US" altLang="ja-JP" sz="1400" baseline="0"/>
            <a:t> &gt; i</a:t>
          </a:r>
          <a:endParaRPr kumimoji="1" lang="en-US" altLang="ja-JP" sz="1400"/>
        </a:p>
      </xdr:txBody>
    </xdr:sp>
    <xdr:clientData/>
  </xdr:twoCellAnchor>
  <xdr:twoCellAnchor>
    <xdr:from>
      <xdr:col>16</xdr:col>
      <xdr:colOff>392112</xdr:colOff>
      <xdr:row>97</xdr:row>
      <xdr:rowOff>180414</xdr:rowOff>
    </xdr:from>
    <xdr:to>
      <xdr:col>17</xdr:col>
      <xdr:colOff>420687</xdr:colOff>
      <xdr:row>103</xdr:row>
      <xdr:rowOff>170889</xdr:rowOff>
    </xdr:to>
    <xdr:sp macro="" textlink="">
      <xdr:nvSpPr>
        <xdr:cNvPr id="32" name="フローチャート: 処理 31">
          <a:extLst>
            <a:ext uri="{FF2B5EF4-FFF2-40B4-BE49-F238E27FC236}">
              <a16:creationId xmlns:a16="http://schemas.microsoft.com/office/drawing/2014/main" id="{BF298B62-42CA-4483-8A6D-B9FBD075419E}"/>
            </a:ext>
          </a:extLst>
        </xdr:cNvPr>
        <xdr:cNvSpPr/>
      </xdr:nvSpPr>
      <xdr:spPr>
        <a:xfrm>
          <a:off x="13955712" y="23872264"/>
          <a:ext cx="2708275" cy="1362075"/>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en-US" altLang="ja-JP" sz="1400"/>
            <a:t>j--</a:t>
          </a:r>
          <a:endParaRPr kumimoji="1" lang="ja-JP" altLang="en-US" sz="1400"/>
        </a:p>
      </xdr:txBody>
    </xdr:sp>
    <xdr:clientData/>
  </xdr:twoCellAnchor>
  <xdr:twoCellAnchor>
    <xdr:from>
      <xdr:col>16</xdr:col>
      <xdr:colOff>341406</xdr:colOff>
      <xdr:row>86</xdr:row>
      <xdr:rowOff>216273</xdr:rowOff>
    </xdr:from>
    <xdr:to>
      <xdr:col>17</xdr:col>
      <xdr:colOff>358588</xdr:colOff>
      <xdr:row>92</xdr:row>
      <xdr:rowOff>203573</xdr:rowOff>
    </xdr:to>
    <xdr:sp macro="" textlink="">
      <xdr:nvSpPr>
        <xdr:cNvPr id="33" name="フローチャート: 処理 32">
          <a:extLst>
            <a:ext uri="{FF2B5EF4-FFF2-40B4-BE49-F238E27FC236}">
              <a16:creationId xmlns:a16="http://schemas.microsoft.com/office/drawing/2014/main" id="{8C3B3E37-A37A-4210-9BE0-F09C29C75AF3}"/>
            </a:ext>
          </a:extLst>
        </xdr:cNvPr>
        <xdr:cNvSpPr/>
      </xdr:nvSpPr>
      <xdr:spPr>
        <a:xfrm>
          <a:off x="13905006" y="21393523"/>
          <a:ext cx="2696882" cy="1358900"/>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400"/>
            <a:t>入れ替え</a:t>
          </a:r>
        </a:p>
      </xdr:txBody>
    </xdr:sp>
    <xdr:clientData/>
  </xdr:twoCellAnchor>
  <xdr:twoCellAnchor>
    <xdr:from>
      <xdr:col>16</xdr:col>
      <xdr:colOff>358775</xdr:colOff>
      <xdr:row>79</xdr:row>
      <xdr:rowOff>9525</xdr:rowOff>
    </xdr:from>
    <xdr:to>
      <xdr:col>17</xdr:col>
      <xdr:colOff>454025</xdr:colOff>
      <xdr:row>84</xdr:row>
      <xdr:rowOff>193674</xdr:rowOff>
    </xdr:to>
    <xdr:sp macro="" textlink="">
      <xdr:nvSpPr>
        <xdr:cNvPr id="34" name="フローチャート: 判断 33">
          <a:extLst>
            <a:ext uri="{FF2B5EF4-FFF2-40B4-BE49-F238E27FC236}">
              <a16:creationId xmlns:a16="http://schemas.microsoft.com/office/drawing/2014/main" id="{C9615732-A2C3-4E5A-8201-2DB9BDF3F2B8}"/>
            </a:ext>
          </a:extLst>
        </xdr:cNvPr>
        <xdr:cNvSpPr/>
      </xdr:nvSpPr>
      <xdr:spPr>
        <a:xfrm>
          <a:off x="13922375" y="19586575"/>
          <a:ext cx="2774950" cy="1327149"/>
        </a:xfrm>
        <a:prstGeom prst="flowChartDecision">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200"/>
            <a:t>労務費は少ない？</a:t>
          </a:r>
          <a:endParaRPr kumimoji="1" lang="en-US" altLang="ja-JP" sz="1200"/>
        </a:p>
      </xdr:txBody>
    </xdr:sp>
    <xdr:clientData/>
  </xdr:twoCellAnchor>
  <xdr:twoCellAnchor>
    <xdr:from>
      <xdr:col>11</xdr:col>
      <xdr:colOff>630237</xdr:colOff>
      <xdr:row>47</xdr:row>
      <xdr:rowOff>149225</xdr:rowOff>
    </xdr:from>
    <xdr:to>
      <xdr:col>13</xdr:col>
      <xdr:colOff>93662</xdr:colOff>
      <xdr:row>50</xdr:row>
      <xdr:rowOff>187325</xdr:rowOff>
    </xdr:to>
    <xdr:sp macro="" textlink="">
      <xdr:nvSpPr>
        <xdr:cNvPr id="35" name="フローチャート: 結合子 34">
          <a:extLst>
            <a:ext uri="{FF2B5EF4-FFF2-40B4-BE49-F238E27FC236}">
              <a16:creationId xmlns:a16="http://schemas.microsoft.com/office/drawing/2014/main" id="{3447011E-537E-4E1C-BD79-BC14442E190C}"/>
            </a:ext>
          </a:extLst>
        </xdr:cNvPr>
        <xdr:cNvSpPr/>
      </xdr:nvSpPr>
      <xdr:spPr>
        <a:xfrm>
          <a:off x="10891837" y="12106275"/>
          <a:ext cx="784225" cy="723900"/>
        </a:xfrm>
        <a:prstGeom prst="flowChartConnector">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en-US" altLang="ja-JP" sz="1400"/>
            <a:t>2</a:t>
          </a:r>
          <a:endParaRPr kumimoji="1" lang="ja-JP" altLang="en-US" sz="1400"/>
        </a:p>
      </xdr:txBody>
    </xdr:sp>
    <xdr:clientData/>
  </xdr:twoCellAnchor>
  <xdr:twoCellAnchor>
    <xdr:from>
      <xdr:col>11</xdr:col>
      <xdr:colOff>628649</xdr:colOff>
      <xdr:row>105</xdr:row>
      <xdr:rowOff>149225</xdr:rowOff>
    </xdr:from>
    <xdr:to>
      <xdr:col>13</xdr:col>
      <xdr:colOff>95249</xdr:colOff>
      <xdr:row>108</xdr:row>
      <xdr:rowOff>187325</xdr:rowOff>
    </xdr:to>
    <xdr:sp macro="" textlink="">
      <xdr:nvSpPr>
        <xdr:cNvPr id="36" name="フローチャート: 結合子 35">
          <a:extLst>
            <a:ext uri="{FF2B5EF4-FFF2-40B4-BE49-F238E27FC236}">
              <a16:creationId xmlns:a16="http://schemas.microsoft.com/office/drawing/2014/main" id="{7F97F903-92B1-4537-AA90-133C52E2EA61}"/>
            </a:ext>
          </a:extLst>
        </xdr:cNvPr>
        <xdr:cNvSpPr/>
      </xdr:nvSpPr>
      <xdr:spPr>
        <a:xfrm>
          <a:off x="10890249" y="25669875"/>
          <a:ext cx="787400" cy="723900"/>
        </a:xfrm>
        <a:prstGeom prst="flowChartConnector">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en-US" altLang="ja-JP" sz="1400"/>
            <a:t>2</a:t>
          </a:r>
          <a:endParaRPr kumimoji="1" lang="ja-JP" altLang="en-US" sz="1400"/>
        </a:p>
      </xdr:txBody>
    </xdr:sp>
    <xdr:clientData/>
  </xdr:twoCellAnchor>
  <xdr:twoCellAnchor>
    <xdr:from>
      <xdr:col>16</xdr:col>
      <xdr:colOff>1352550</xdr:colOff>
      <xdr:row>62</xdr:row>
      <xdr:rowOff>168275</xdr:rowOff>
    </xdr:from>
    <xdr:to>
      <xdr:col>16</xdr:col>
      <xdr:colOff>2136775</xdr:colOff>
      <xdr:row>65</xdr:row>
      <xdr:rowOff>206375</xdr:rowOff>
    </xdr:to>
    <xdr:sp macro="" textlink="">
      <xdr:nvSpPr>
        <xdr:cNvPr id="37" name="フローチャート: 結合子 36">
          <a:extLst>
            <a:ext uri="{FF2B5EF4-FFF2-40B4-BE49-F238E27FC236}">
              <a16:creationId xmlns:a16="http://schemas.microsoft.com/office/drawing/2014/main" id="{1E4D4F94-039F-439C-9AF5-BECBD4D5EB1E}"/>
            </a:ext>
          </a:extLst>
        </xdr:cNvPr>
        <xdr:cNvSpPr/>
      </xdr:nvSpPr>
      <xdr:spPr>
        <a:xfrm>
          <a:off x="14916150" y="15859125"/>
          <a:ext cx="784225" cy="723900"/>
        </a:xfrm>
        <a:prstGeom prst="flowChartConnector">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en-US" altLang="ja-JP" sz="1400"/>
            <a:t>3</a:t>
          </a:r>
          <a:endParaRPr kumimoji="1" lang="ja-JP" altLang="en-US" sz="1400"/>
        </a:p>
      </xdr:txBody>
    </xdr:sp>
    <xdr:clientData/>
  </xdr:twoCellAnchor>
  <xdr:twoCellAnchor>
    <xdr:from>
      <xdr:col>16</xdr:col>
      <xdr:colOff>1354137</xdr:colOff>
      <xdr:row>105</xdr:row>
      <xdr:rowOff>15875</xdr:rowOff>
    </xdr:from>
    <xdr:to>
      <xdr:col>16</xdr:col>
      <xdr:colOff>2135187</xdr:colOff>
      <xdr:row>108</xdr:row>
      <xdr:rowOff>53975</xdr:rowOff>
    </xdr:to>
    <xdr:sp macro="" textlink="">
      <xdr:nvSpPr>
        <xdr:cNvPr id="38" name="フローチャート: 結合子 37">
          <a:extLst>
            <a:ext uri="{FF2B5EF4-FFF2-40B4-BE49-F238E27FC236}">
              <a16:creationId xmlns:a16="http://schemas.microsoft.com/office/drawing/2014/main" id="{38FE6E7B-5D37-4AE5-8523-E5DD1C3C06C7}"/>
            </a:ext>
          </a:extLst>
        </xdr:cNvPr>
        <xdr:cNvSpPr/>
      </xdr:nvSpPr>
      <xdr:spPr>
        <a:xfrm>
          <a:off x="14917737" y="25536525"/>
          <a:ext cx="781050" cy="723900"/>
        </a:xfrm>
        <a:prstGeom prst="flowChartConnector">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en-US" altLang="ja-JP" sz="1400"/>
            <a:t>3</a:t>
          </a:r>
          <a:endParaRPr kumimoji="1" lang="ja-JP" altLang="en-US" sz="1400"/>
        </a:p>
      </xdr:txBody>
    </xdr:sp>
    <xdr:clientData/>
  </xdr:twoCellAnchor>
  <xdr:twoCellAnchor>
    <xdr:from>
      <xdr:col>8</xdr:col>
      <xdr:colOff>1060077</xdr:colOff>
      <xdr:row>25</xdr:row>
      <xdr:rowOff>59856</xdr:rowOff>
    </xdr:from>
    <xdr:to>
      <xdr:col>10</xdr:col>
      <xdr:colOff>417606</xdr:colOff>
      <xdr:row>35</xdr:row>
      <xdr:rowOff>151466</xdr:rowOff>
    </xdr:to>
    <xdr:cxnSp macro="">
      <xdr:nvCxnSpPr>
        <xdr:cNvPr id="39" name="コネクタ: カギ線 38">
          <a:extLst>
            <a:ext uri="{FF2B5EF4-FFF2-40B4-BE49-F238E27FC236}">
              <a16:creationId xmlns:a16="http://schemas.microsoft.com/office/drawing/2014/main" id="{E27B3F46-6595-4932-90CC-959CA0164387}"/>
            </a:ext>
          </a:extLst>
        </xdr:cNvPr>
        <xdr:cNvCxnSpPr>
          <a:stCxn id="23" idx="1"/>
          <a:endCxn id="26" idx="0"/>
        </xdr:cNvCxnSpPr>
      </xdr:nvCxnSpPr>
      <xdr:spPr>
        <a:xfrm rot="10800000" flipV="1">
          <a:off x="7308477" y="6987706"/>
          <a:ext cx="2710329" cy="2377610"/>
        </a:xfrm>
        <a:prstGeom prst="bentConnector2">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1058864</xdr:colOff>
      <xdr:row>56</xdr:row>
      <xdr:rowOff>196850</xdr:rowOff>
    </xdr:from>
    <xdr:to>
      <xdr:col>10</xdr:col>
      <xdr:colOff>350838</xdr:colOff>
      <xdr:row>117</xdr:row>
      <xdr:rowOff>19050</xdr:rowOff>
    </xdr:to>
    <xdr:cxnSp macro="">
      <xdr:nvCxnSpPr>
        <xdr:cNvPr id="40" name="コネクタ: カギ線 39">
          <a:extLst>
            <a:ext uri="{FF2B5EF4-FFF2-40B4-BE49-F238E27FC236}">
              <a16:creationId xmlns:a16="http://schemas.microsoft.com/office/drawing/2014/main" id="{F5AFA5A3-201E-46F5-BCB6-6ACF929605B2}"/>
            </a:ext>
          </a:extLst>
        </xdr:cNvPr>
        <xdr:cNvCxnSpPr>
          <a:stCxn id="44" idx="0"/>
          <a:endCxn id="28" idx="1"/>
        </xdr:cNvCxnSpPr>
      </xdr:nvCxnSpPr>
      <xdr:spPr>
        <a:xfrm rot="5400000" flipH="1" flipV="1">
          <a:off x="1746251" y="20077113"/>
          <a:ext cx="13766800" cy="2644774"/>
        </a:xfrm>
        <a:prstGeom prst="bentConnector2">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407987</xdr:colOff>
      <xdr:row>145</xdr:row>
      <xdr:rowOff>95250</xdr:rowOff>
    </xdr:from>
    <xdr:to>
      <xdr:col>8</xdr:col>
      <xdr:colOff>2373312</xdr:colOff>
      <xdr:row>151</xdr:row>
      <xdr:rowOff>95250</xdr:rowOff>
    </xdr:to>
    <xdr:sp macro="" textlink="">
      <xdr:nvSpPr>
        <xdr:cNvPr id="41" name="フローチャート: 処理 40">
          <a:extLst>
            <a:ext uri="{FF2B5EF4-FFF2-40B4-BE49-F238E27FC236}">
              <a16:creationId xmlns:a16="http://schemas.microsoft.com/office/drawing/2014/main" id="{F444148E-D588-4534-86E6-6AF240DD7526}"/>
            </a:ext>
          </a:extLst>
        </xdr:cNvPr>
        <xdr:cNvSpPr/>
      </xdr:nvSpPr>
      <xdr:spPr>
        <a:xfrm>
          <a:off x="5995987" y="34759900"/>
          <a:ext cx="2625725" cy="1371600"/>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400"/>
            <a:t>昇順リスト</a:t>
          </a:r>
          <a:r>
            <a:rPr kumimoji="1" lang="en-US" altLang="ja-JP" sz="1400"/>
            <a:t>[ i</a:t>
          </a:r>
          <a:r>
            <a:rPr kumimoji="1" lang="en-US" altLang="ja-JP" sz="1400" baseline="0"/>
            <a:t> </a:t>
          </a:r>
          <a:r>
            <a:rPr kumimoji="1" lang="en-US" altLang="ja-JP" sz="1400"/>
            <a:t> ]</a:t>
          </a:r>
          <a:r>
            <a:rPr kumimoji="1" lang="ja-JP" altLang="en-US" sz="1400"/>
            <a:t>に</a:t>
          </a:r>
          <a:r>
            <a:rPr kumimoji="1" lang="en-US" altLang="ja-JP" sz="1400"/>
            <a:t>-1</a:t>
          </a:r>
          <a:r>
            <a:rPr kumimoji="1" lang="ja-JP" altLang="en-US" sz="1400"/>
            <a:t>を格納</a:t>
          </a:r>
        </a:p>
      </xdr:txBody>
    </xdr:sp>
    <xdr:clientData/>
  </xdr:twoCellAnchor>
  <xdr:twoCellAnchor>
    <xdr:from>
      <xdr:col>8</xdr:col>
      <xdr:colOff>1056901</xdr:colOff>
      <xdr:row>41</xdr:row>
      <xdr:rowOff>135589</xdr:rowOff>
    </xdr:from>
    <xdr:to>
      <xdr:col>12</xdr:col>
      <xdr:colOff>361949</xdr:colOff>
      <xdr:row>54</xdr:row>
      <xdr:rowOff>295274</xdr:rowOff>
    </xdr:to>
    <xdr:cxnSp macro="">
      <xdr:nvCxnSpPr>
        <xdr:cNvPr id="42" name="コネクタ: カギ線 41">
          <a:extLst>
            <a:ext uri="{FF2B5EF4-FFF2-40B4-BE49-F238E27FC236}">
              <a16:creationId xmlns:a16="http://schemas.microsoft.com/office/drawing/2014/main" id="{2F6CF4FB-6F64-4FCA-A97A-053B43E8163E}"/>
            </a:ext>
          </a:extLst>
        </xdr:cNvPr>
        <xdr:cNvCxnSpPr>
          <a:stCxn id="26" idx="2"/>
          <a:endCxn id="28" idx="0"/>
        </xdr:cNvCxnSpPr>
      </xdr:nvCxnSpPr>
      <xdr:spPr>
        <a:xfrm rot="16200000" flipH="1">
          <a:off x="7728882" y="10297458"/>
          <a:ext cx="3131485" cy="3978648"/>
        </a:xfrm>
        <a:prstGeom prst="bentConnector3">
          <a:avLst>
            <a:gd name="adj1" fmla="val 82088"/>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355600</xdr:colOff>
      <xdr:row>126</xdr:row>
      <xdr:rowOff>158750</xdr:rowOff>
    </xdr:from>
    <xdr:to>
      <xdr:col>14</xdr:col>
      <xdr:colOff>368299</xdr:colOff>
      <xdr:row>132</xdr:row>
      <xdr:rowOff>114299</xdr:rowOff>
    </xdr:to>
    <xdr:sp macro="" textlink="">
      <xdr:nvSpPr>
        <xdr:cNvPr id="43" name="フローチャート: 判断 42">
          <a:extLst>
            <a:ext uri="{FF2B5EF4-FFF2-40B4-BE49-F238E27FC236}">
              <a16:creationId xmlns:a16="http://schemas.microsoft.com/office/drawing/2014/main" id="{7051D8AE-4320-495C-A094-1C523660432F}"/>
            </a:ext>
          </a:extLst>
        </xdr:cNvPr>
        <xdr:cNvSpPr/>
      </xdr:nvSpPr>
      <xdr:spPr>
        <a:xfrm>
          <a:off x="9956800" y="30480000"/>
          <a:ext cx="2654299" cy="1327149"/>
        </a:xfrm>
        <a:prstGeom prst="flowChartDecision">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000" baseline="0"/>
            <a:t>個人リスト行数</a:t>
          </a:r>
          <a:r>
            <a:rPr kumimoji="1" lang="en-US" altLang="ja-JP" sz="1000" baseline="0"/>
            <a:t> </a:t>
          </a:r>
          <a:r>
            <a:rPr kumimoji="1" lang="en-US" altLang="ja-JP" sz="1000"/>
            <a:t>&gt; i</a:t>
          </a:r>
          <a:endParaRPr kumimoji="1" lang="ja-JP" altLang="en-US" sz="1000"/>
        </a:p>
      </xdr:txBody>
    </xdr:sp>
    <xdr:clientData/>
  </xdr:twoCellAnchor>
  <xdr:twoCellAnchor>
    <xdr:from>
      <xdr:col>7</xdr:col>
      <xdr:colOff>379413</xdr:colOff>
      <xdr:row>117</xdr:row>
      <xdr:rowOff>19050</xdr:rowOff>
    </xdr:from>
    <xdr:to>
      <xdr:col>8</xdr:col>
      <xdr:colOff>2401887</xdr:colOff>
      <xdr:row>123</xdr:row>
      <xdr:rowOff>9525</xdr:rowOff>
    </xdr:to>
    <xdr:sp macro="" textlink="">
      <xdr:nvSpPr>
        <xdr:cNvPr id="44" name="フローチャート: 処理 43">
          <a:extLst>
            <a:ext uri="{FF2B5EF4-FFF2-40B4-BE49-F238E27FC236}">
              <a16:creationId xmlns:a16="http://schemas.microsoft.com/office/drawing/2014/main" id="{4D577FC9-CC50-4A3F-903A-5484D2D97BD7}"/>
            </a:ext>
          </a:extLst>
        </xdr:cNvPr>
        <xdr:cNvSpPr/>
      </xdr:nvSpPr>
      <xdr:spPr>
        <a:xfrm>
          <a:off x="5967413" y="28282900"/>
          <a:ext cx="2682874" cy="1362075"/>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400"/>
            <a:t>初期値設定</a:t>
          </a:r>
        </a:p>
      </xdr:txBody>
    </xdr:sp>
    <xdr:clientData/>
  </xdr:twoCellAnchor>
  <xdr:twoCellAnchor>
    <xdr:from>
      <xdr:col>11</xdr:col>
      <xdr:colOff>630237</xdr:colOff>
      <xdr:row>118</xdr:row>
      <xdr:rowOff>149225</xdr:rowOff>
    </xdr:from>
    <xdr:to>
      <xdr:col>13</xdr:col>
      <xdr:colOff>93662</xdr:colOff>
      <xdr:row>121</xdr:row>
      <xdr:rowOff>187325</xdr:rowOff>
    </xdr:to>
    <xdr:sp macro="" textlink="">
      <xdr:nvSpPr>
        <xdr:cNvPr id="45" name="フローチャート: 結合子 44">
          <a:extLst>
            <a:ext uri="{FF2B5EF4-FFF2-40B4-BE49-F238E27FC236}">
              <a16:creationId xmlns:a16="http://schemas.microsoft.com/office/drawing/2014/main" id="{488BB3AF-199E-4BD2-979C-3794E4606E31}"/>
            </a:ext>
          </a:extLst>
        </xdr:cNvPr>
        <xdr:cNvSpPr/>
      </xdr:nvSpPr>
      <xdr:spPr>
        <a:xfrm>
          <a:off x="10891837" y="28641675"/>
          <a:ext cx="784225" cy="723900"/>
        </a:xfrm>
        <a:prstGeom prst="flowChartConnector">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400"/>
            <a:t>４</a:t>
          </a:r>
        </a:p>
      </xdr:txBody>
    </xdr:sp>
    <xdr:clientData/>
  </xdr:twoCellAnchor>
  <xdr:twoCellAnchor>
    <xdr:from>
      <xdr:col>13</xdr:col>
      <xdr:colOff>581024</xdr:colOff>
      <xdr:row>126</xdr:row>
      <xdr:rowOff>149226</xdr:rowOff>
    </xdr:from>
    <xdr:to>
      <xdr:col>16</xdr:col>
      <xdr:colOff>473075</xdr:colOff>
      <xdr:row>128</xdr:row>
      <xdr:rowOff>92075</xdr:rowOff>
    </xdr:to>
    <xdr:sp macro="" textlink="">
      <xdr:nvSpPr>
        <xdr:cNvPr id="46" name="フローチャート: 処理 45">
          <a:extLst>
            <a:ext uri="{FF2B5EF4-FFF2-40B4-BE49-F238E27FC236}">
              <a16:creationId xmlns:a16="http://schemas.microsoft.com/office/drawing/2014/main" id="{3AB0A6EC-CC34-4604-B50F-9594693662C3}"/>
            </a:ext>
          </a:extLst>
        </xdr:cNvPr>
        <xdr:cNvSpPr/>
      </xdr:nvSpPr>
      <xdr:spPr>
        <a:xfrm>
          <a:off x="12163424" y="30470476"/>
          <a:ext cx="1873251" cy="400049"/>
        </a:xfrm>
        <a:prstGeom prst="flowChartProcess">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rtlCol="0" anchor="ctr"/>
        <a:lstStyle/>
        <a:p>
          <a:pPr algn="ctr"/>
          <a:r>
            <a:rPr kumimoji="1" lang="en-US" altLang="ja-JP" sz="1400"/>
            <a:t>for(i = 0, 122 &gt; i, i++)</a:t>
          </a:r>
          <a:endParaRPr kumimoji="1" lang="ja-JP" altLang="en-US" sz="1400"/>
        </a:p>
      </xdr:txBody>
    </xdr:sp>
    <xdr:clientData/>
  </xdr:twoCellAnchor>
  <xdr:twoCellAnchor>
    <xdr:from>
      <xdr:col>10</xdr:col>
      <xdr:colOff>361949</xdr:colOff>
      <xdr:row>135</xdr:row>
      <xdr:rowOff>120650</xdr:rowOff>
    </xdr:from>
    <xdr:to>
      <xdr:col>14</xdr:col>
      <xdr:colOff>361949</xdr:colOff>
      <xdr:row>141</xdr:row>
      <xdr:rowOff>120650</xdr:rowOff>
    </xdr:to>
    <xdr:sp macro="" textlink="">
      <xdr:nvSpPr>
        <xdr:cNvPr id="47" name="フローチャート: 処理 46">
          <a:extLst>
            <a:ext uri="{FF2B5EF4-FFF2-40B4-BE49-F238E27FC236}">
              <a16:creationId xmlns:a16="http://schemas.microsoft.com/office/drawing/2014/main" id="{8D69439B-FCED-44A2-B60F-C56C25B663AC}"/>
            </a:ext>
          </a:extLst>
        </xdr:cNvPr>
        <xdr:cNvSpPr/>
      </xdr:nvSpPr>
      <xdr:spPr>
        <a:xfrm>
          <a:off x="9963149" y="32499300"/>
          <a:ext cx="2641600" cy="1371600"/>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400"/>
            <a:t>行数を格納</a:t>
          </a:r>
        </a:p>
      </xdr:txBody>
    </xdr:sp>
    <xdr:clientData/>
  </xdr:twoCellAnchor>
  <xdr:twoCellAnchor>
    <xdr:from>
      <xdr:col>7</xdr:col>
      <xdr:colOff>398462</xdr:colOff>
      <xdr:row>154</xdr:row>
      <xdr:rowOff>66675</xdr:rowOff>
    </xdr:from>
    <xdr:to>
      <xdr:col>8</xdr:col>
      <xdr:colOff>2382837</xdr:colOff>
      <xdr:row>157</xdr:row>
      <xdr:rowOff>63500</xdr:rowOff>
    </xdr:to>
    <xdr:sp macro="" textlink="">
      <xdr:nvSpPr>
        <xdr:cNvPr id="48" name="フローチャート: 端子 47">
          <a:extLst>
            <a:ext uri="{FF2B5EF4-FFF2-40B4-BE49-F238E27FC236}">
              <a16:creationId xmlns:a16="http://schemas.microsoft.com/office/drawing/2014/main" id="{6B7A07C0-5424-4F13-9A05-7FD668937A33}"/>
            </a:ext>
          </a:extLst>
        </xdr:cNvPr>
        <xdr:cNvSpPr/>
      </xdr:nvSpPr>
      <xdr:spPr>
        <a:xfrm>
          <a:off x="5986462" y="36788725"/>
          <a:ext cx="2644775" cy="682625"/>
        </a:xfrm>
        <a:prstGeom prst="flowChartTerminator">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400"/>
            <a:t>終了</a:t>
          </a:r>
        </a:p>
      </xdr:txBody>
    </xdr:sp>
    <xdr:clientData/>
  </xdr:twoCellAnchor>
  <xdr:twoCellAnchor>
    <xdr:from>
      <xdr:col>11</xdr:col>
      <xdr:colOff>649287</xdr:colOff>
      <xdr:row>154</xdr:row>
      <xdr:rowOff>123825</xdr:rowOff>
    </xdr:from>
    <xdr:to>
      <xdr:col>13</xdr:col>
      <xdr:colOff>115887</xdr:colOff>
      <xdr:row>157</xdr:row>
      <xdr:rowOff>161925</xdr:rowOff>
    </xdr:to>
    <xdr:sp macro="" textlink="">
      <xdr:nvSpPr>
        <xdr:cNvPr id="49" name="フローチャート: 結合子 48">
          <a:extLst>
            <a:ext uri="{FF2B5EF4-FFF2-40B4-BE49-F238E27FC236}">
              <a16:creationId xmlns:a16="http://schemas.microsoft.com/office/drawing/2014/main" id="{E7CE5284-CA73-4884-81D4-86CD69D533FA}"/>
            </a:ext>
          </a:extLst>
        </xdr:cNvPr>
        <xdr:cNvSpPr/>
      </xdr:nvSpPr>
      <xdr:spPr>
        <a:xfrm>
          <a:off x="10910887" y="36845875"/>
          <a:ext cx="787400" cy="723900"/>
        </a:xfrm>
        <a:prstGeom prst="flowChartConnector">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400"/>
            <a:t>４</a:t>
          </a:r>
        </a:p>
      </xdr:txBody>
    </xdr:sp>
    <xdr:clientData/>
  </xdr:twoCellAnchor>
  <xdr:twoCellAnchor>
    <xdr:from>
      <xdr:col>10</xdr:col>
      <xdr:colOff>323850</xdr:colOff>
      <xdr:row>145</xdr:row>
      <xdr:rowOff>73025</xdr:rowOff>
    </xdr:from>
    <xdr:to>
      <xdr:col>14</xdr:col>
      <xdr:colOff>323850</xdr:colOff>
      <xdr:row>151</xdr:row>
      <xdr:rowOff>73025</xdr:rowOff>
    </xdr:to>
    <xdr:sp macro="" textlink="">
      <xdr:nvSpPr>
        <xdr:cNvPr id="50" name="フローチャート: 処理 49">
          <a:extLst>
            <a:ext uri="{FF2B5EF4-FFF2-40B4-BE49-F238E27FC236}">
              <a16:creationId xmlns:a16="http://schemas.microsoft.com/office/drawing/2014/main" id="{CC81E8F5-17DE-4C2A-8B35-70DAB136ACC4}"/>
            </a:ext>
          </a:extLst>
        </xdr:cNvPr>
        <xdr:cNvSpPr/>
      </xdr:nvSpPr>
      <xdr:spPr>
        <a:xfrm>
          <a:off x="9925050" y="34737675"/>
          <a:ext cx="2641600" cy="1371600"/>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en-US" altLang="ja-JP" sz="1400"/>
            <a:t>i++</a:t>
          </a:r>
          <a:endParaRPr kumimoji="1" lang="ja-JP" altLang="en-US" sz="1400"/>
        </a:p>
      </xdr:txBody>
    </xdr:sp>
    <xdr:clientData/>
  </xdr:twoCellAnchor>
  <xdr:twoCellAnchor>
    <xdr:from>
      <xdr:col>12</xdr:col>
      <xdr:colOff>361949</xdr:colOff>
      <xdr:row>50</xdr:row>
      <xdr:rowOff>187325</xdr:rowOff>
    </xdr:from>
    <xdr:to>
      <xdr:col>12</xdr:col>
      <xdr:colOff>361950</xdr:colOff>
      <xdr:row>54</xdr:row>
      <xdr:rowOff>295275</xdr:rowOff>
    </xdr:to>
    <xdr:cxnSp macro="">
      <xdr:nvCxnSpPr>
        <xdr:cNvPr id="51" name="直線コネクタ 50">
          <a:extLst>
            <a:ext uri="{FF2B5EF4-FFF2-40B4-BE49-F238E27FC236}">
              <a16:creationId xmlns:a16="http://schemas.microsoft.com/office/drawing/2014/main" id="{0E4613BF-1ADA-40C7-A999-75223B8DAA36}"/>
            </a:ext>
          </a:extLst>
        </xdr:cNvPr>
        <xdr:cNvCxnSpPr>
          <a:stCxn id="35" idx="4"/>
          <a:endCxn id="28" idx="0"/>
        </xdr:cNvCxnSpPr>
      </xdr:nvCxnSpPr>
      <xdr:spPr>
        <a:xfrm flipH="1">
          <a:off x="11283949" y="12830175"/>
          <a:ext cx="1" cy="102235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361950</xdr:colOff>
      <xdr:row>121</xdr:row>
      <xdr:rowOff>187325</xdr:rowOff>
    </xdr:from>
    <xdr:to>
      <xdr:col>12</xdr:col>
      <xdr:colOff>361950</xdr:colOff>
      <xdr:row>126</xdr:row>
      <xdr:rowOff>161925</xdr:rowOff>
    </xdr:to>
    <xdr:cxnSp macro="">
      <xdr:nvCxnSpPr>
        <xdr:cNvPr id="52" name="直線コネクタ 51">
          <a:extLst>
            <a:ext uri="{FF2B5EF4-FFF2-40B4-BE49-F238E27FC236}">
              <a16:creationId xmlns:a16="http://schemas.microsoft.com/office/drawing/2014/main" id="{97145580-D85A-46A1-BA02-AA64AB572298}"/>
            </a:ext>
          </a:extLst>
        </xdr:cNvPr>
        <xdr:cNvCxnSpPr>
          <a:stCxn id="45" idx="4"/>
          <a:endCxn id="43" idx="0"/>
        </xdr:cNvCxnSpPr>
      </xdr:nvCxnSpPr>
      <xdr:spPr>
        <a:xfrm>
          <a:off x="11283950" y="29365575"/>
          <a:ext cx="0" cy="111760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1062039</xdr:colOff>
      <xdr:row>123</xdr:row>
      <xdr:rowOff>6350</xdr:rowOff>
    </xdr:from>
    <xdr:to>
      <xdr:col>12</xdr:col>
      <xdr:colOff>361951</xdr:colOff>
      <xdr:row>126</xdr:row>
      <xdr:rowOff>161925</xdr:rowOff>
    </xdr:to>
    <xdr:cxnSp macro="">
      <xdr:nvCxnSpPr>
        <xdr:cNvPr id="53" name="コネクタ: カギ線 52">
          <a:extLst>
            <a:ext uri="{FF2B5EF4-FFF2-40B4-BE49-F238E27FC236}">
              <a16:creationId xmlns:a16="http://schemas.microsoft.com/office/drawing/2014/main" id="{01978CB9-2ED9-4BB0-9075-F174D58E2FF1}"/>
            </a:ext>
          </a:extLst>
        </xdr:cNvPr>
        <xdr:cNvCxnSpPr>
          <a:stCxn id="43" idx="0"/>
          <a:endCxn id="44" idx="2"/>
        </xdr:cNvCxnSpPr>
      </xdr:nvCxnSpPr>
      <xdr:spPr>
        <a:xfrm rot="16200000" flipV="1">
          <a:off x="8876507" y="28075732"/>
          <a:ext cx="841375" cy="3973512"/>
        </a:xfrm>
        <a:prstGeom prst="bentConnector3">
          <a:avLst>
            <a:gd name="adj1" fmla="val 50000"/>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243355</xdr:colOff>
      <xdr:row>35</xdr:row>
      <xdr:rowOff>219261</xdr:rowOff>
    </xdr:from>
    <xdr:to>
      <xdr:col>14</xdr:col>
      <xdr:colOff>319554</xdr:colOff>
      <xdr:row>41</xdr:row>
      <xdr:rowOff>219261</xdr:rowOff>
    </xdr:to>
    <xdr:sp macro="" textlink="">
      <xdr:nvSpPr>
        <xdr:cNvPr id="55" name="フローチャート: 処理 54">
          <a:extLst>
            <a:ext uri="{FF2B5EF4-FFF2-40B4-BE49-F238E27FC236}">
              <a16:creationId xmlns:a16="http://schemas.microsoft.com/office/drawing/2014/main" id="{C98621B8-16A1-4ACD-9656-FF469558D56B}"/>
            </a:ext>
          </a:extLst>
        </xdr:cNvPr>
        <xdr:cNvSpPr/>
      </xdr:nvSpPr>
      <xdr:spPr>
        <a:xfrm>
          <a:off x="9844555" y="9433111"/>
          <a:ext cx="2717799" cy="1371600"/>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en-US" altLang="ja-JP" sz="1400"/>
            <a:t>i++</a:t>
          </a:r>
          <a:endParaRPr kumimoji="1" lang="ja-JP" altLang="en-US" sz="1400"/>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16</xdr:col>
      <xdr:colOff>1744662</xdr:colOff>
      <xdr:row>84</xdr:row>
      <xdr:rowOff>193674</xdr:rowOff>
    </xdr:from>
    <xdr:to>
      <xdr:col>16</xdr:col>
      <xdr:colOff>1745503</xdr:colOff>
      <xdr:row>105</xdr:row>
      <xdr:rowOff>15875</xdr:rowOff>
    </xdr:to>
    <xdr:cxnSp macro="">
      <xdr:nvCxnSpPr>
        <xdr:cNvPr id="2" name="直線コネクタ 1">
          <a:extLst>
            <a:ext uri="{FF2B5EF4-FFF2-40B4-BE49-F238E27FC236}">
              <a16:creationId xmlns:a16="http://schemas.microsoft.com/office/drawing/2014/main" id="{5B2D324F-5838-47A6-803F-307ED813387F}"/>
            </a:ext>
          </a:extLst>
        </xdr:cNvPr>
        <xdr:cNvCxnSpPr>
          <a:stCxn id="34" idx="2"/>
          <a:endCxn id="38" idx="0"/>
        </xdr:cNvCxnSpPr>
      </xdr:nvCxnSpPr>
      <xdr:spPr>
        <a:xfrm flipH="1">
          <a:off x="15308262" y="20913724"/>
          <a:ext cx="841" cy="4622801"/>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361950</xdr:colOff>
      <xdr:row>132</xdr:row>
      <xdr:rowOff>114299</xdr:rowOff>
    </xdr:from>
    <xdr:to>
      <xdr:col>12</xdr:col>
      <xdr:colOff>382587</xdr:colOff>
      <xdr:row>154</xdr:row>
      <xdr:rowOff>120650</xdr:rowOff>
    </xdr:to>
    <xdr:cxnSp macro="">
      <xdr:nvCxnSpPr>
        <xdr:cNvPr id="3" name="直線コネクタ 2">
          <a:extLst>
            <a:ext uri="{FF2B5EF4-FFF2-40B4-BE49-F238E27FC236}">
              <a16:creationId xmlns:a16="http://schemas.microsoft.com/office/drawing/2014/main" id="{5A57FB1F-A41B-4B4B-A1A1-51769AE3BC3F}"/>
            </a:ext>
          </a:extLst>
        </xdr:cNvPr>
        <xdr:cNvCxnSpPr>
          <a:stCxn id="43" idx="2"/>
          <a:endCxn id="49" idx="0"/>
        </xdr:cNvCxnSpPr>
      </xdr:nvCxnSpPr>
      <xdr:spPr>
        <a:xfrm>
          <a:off x="11283950" y="31807149"/>
          <a:ext cx="20637" cy="5035551"/>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1062037</xdr:colOff>
      <xdr:row>129</xdr:row>
      <xdr:rowOff>138112</xdr:rowOff>
    </xdr:from>
    <xdr:to>
      <xdr:col>10</xdr:col>
      <xdr:colOff>352425</xdr:colOff>
      <xdr:row>154</xdr:row>
      <xdr:rowOff>63500</xdr:rowOff>
    </xdr:to>
    <xdr:cxnSp macro="">
      <xdr:nvCxnSpPr>
        <xdr:cNvPr id="4" name="コネクタ: カギ線 3">
          <a:extLst>
            <a:ext uri="{FF2B5EF4-FFF2-40B4-BE49-F238E27FC236}">
              <a16:creationId xmlns:a16="http://schemas.microsoft.com/office/drawing/2014/main" id="{0ABA6FA1-64C8-4498-B895-0C57792AA115}"/>
            </a:ext>
          </a:extLst>
        </xdr:cNvPr>
        <xdr:cNvCxnSpPr>
          <a:stCxn id="43" idx="1"/>
          <a:endCxn id="48" idx="0"/>
        </xdr:cNvCxnSpPr>
      </xdr:nvCxnSpPr>
      <xdr:spPr>
        <a:xfrm rot="10800000" flipV="1">
          <a:off x="7310437" y="31145162"/>
          <a:ext cx="2643188" cy="5640388"/>
        </a:xfrm>
        <a:prstGeom prst="bentConnector2">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361949</xdr:colOff>
      <xdr:row>73</xdr:row>
      <xdr:rowOff>147637</xdr:rowOff>
    </xdr:from>
    <xdr:to>
      <xdr:col>16</xdr:col>
      <xdr:colOff>428625</xdr:colOff>
      <xdr:row>105</xdr:row>
      <xdr:rowOff>149225</xdr:rowOff>
    </xdr:to>
    <xdr:cxnSp macro="">
      <xdr:nvCxnSpPr>
        <xdr:cNvPr id="5" name="コネクタ: カギ線 4">
          <a:extLst>
            <a:ext uri="{FF2B5EF4-FFF2-40B4-BE49-F238E27FC236}">
              <a16:creationId xmlns:a16="http://schemas.microsoft.com/office/drawing/2014/main" id="{D90E163D-9533-4859-9A74-C6C9DB4DA4AE}"/>
            </a:ext>
          </a:extLst>
        </xdr:cNvPr>
        <xdr:cNvCxnSpPr>
          <a:stCxn id="36" idx="0"/>
          <a:endCxn id="31" idx="1"/>
        </xdr:cNvCxnSpPr>
      </xdr:nvCxnSpPr>
      <xdr:spPr>
        <a:xfrm rot="5400000" flipH="1" flipV="1">
          <a:off x="8979693" y="20657343"/>
          <a:ext cx="7316788" cy="2708276"/>
        </a:xfrm>
        <a:prstGeom prst="bentConnector2">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16</xdr:col>
      <xdr:colOff>1743915</xdr:colOff>
      <xdr:row>81</xdr:row>
      <xdr:rowOff>212070</xdr:rowOff>
    </xdr:from>
    <xdr:to>
      <xdr:col>17</xdr:col>
      <xdr:colOff>454025</xdr:colOff>
      <xdr:row>97</xdr:row>
      <xdr:rowOff>183589</xdr:rowOff>
    </xdr:to>
    <xdr:cxnSp macro="">
      <xdr:nvCxnSpPr>
        <xdr:cNvPr id="6" name="コネクタ: カギ線 5">
          <a:extLst>
            <a:ext uri="{FF2B5EF4-FFF2-40B4-BE49-F238E27FC236}">
              <a16:creationId xmlns:a16="http://schemas.microsoft.com/office/drawing/2014/main" id="{97EC1925-9767-48C1-8EAC-7199869081C0}"/>
            </a:ext>
          </a:extLst>
        </xdr:cNvPr>
        <xdr:cNvCxnSpPr>
          <a:stCxn id="34" idx="3"/>
          <a:endCxn id="32" idx="0"/>
        </xdr:cNvCxnSpPr>
      </xdr:nvCxnSpPr>
      <xdr:spPr>
        <a:xfrm flipH="1">
          <a:off x="15307515" y="20246320"/>
          <a:ext cx="1389810" cy="3629119"/>
        </a:xfrm>
        <a:prstGeom prst="bentConnector4">
          <a:avLst>
            <a:gd name="adj1" fmla="val -97803"/>
            <a:gd name="adj2" fmla="val 85044"/>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16</xdr:col>
      <xdr:colOff>1744663</xdr:colOff>
      <xdr:row>65</xdr:row>
      <xdr:rowOff>206375</xdr:rowOff>
    </xdr:from>
    <xdr:to>
      <xdr:col>16</xdr:col>
      <xdr:colOff>1746250</xdr:colOff>
      <xdr:row>84</xdr:row>
      <xdr:rowOff>193674</xdr:rowOff>
    </xdr:to>
    <xdr:cxnSp macro="">
      <xdr:nvCxnSpPr>
        <xdr:cNvPr id="7" name="直線コネクタ 6">
          <a:extLst>
            <a:ext uri="{FF2B5EF4-FFF2-40B4-BE49-F238E27FC236}">
              <a16:creationId xmlns:a16="http://schemas.microsoft.com/office/drawing/2014/main" id="{456EB6FD-C54F-40B4-A3D8-45CE59922587}"/>
            </a:ext>
          </a:extLst>
        </xdr:cNvPr>
        <xdr:cNvCxnSpPr>
          <a:stCxn id="37" idx="4"/>
          <a:endCxn id="34" idx="2"/>
        </xdr:cNvCxnSpPr>
      </xdr:nvCxnSpPr>
      <xdr:spPr>
        <a:xfrm flipH="1">
          <a:off x="15308263" y="16583025"/>
          <a:ext cx="1587" cy="4330699"/>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361949</xdr:colOff>
      <xdr:row>19</xdr:row>
      <xdr:rowOff>215901</xdr:rowOff>
    </xdr:from>
    <xdr:to>
      <xdr:col>12</xdr:col>
      <xdr:colOff>361950</xdr:colOff>
      <xdr:row>42</xdr:row>
      <xdr:rowOff>193303</xdr:rowOff>
    </xdr:to>
    <xdr:cxnSp macro="">
      <xdr:nvCxnSpPr>
        <xdr:cNvPr id="8" name="直線コネクタ 7">
          <a:extLst>
            <a:ext uri="{FF2B5EF4-FFF2-40B4-BE49-F238E27FC236}">
              <a16:creationId xmlns:a16="http://schemas.microsoft.com/office/drawing/2014/main" id="{49A099F6-C33A-4CF3-81A1-02730B1C24CB}"/>
            </a:ext>
          </a:extLst>
        </xdr:cNvPr>
        <xdr:cNvCxnSpPr>
          <a:stCxn id="13" idx="4"/>
          <a:endCxn id="24" idx="0"/>
        </xdr:cNvCxnSpPr>
      </xdr:nvCxnSpPr>
      <xdr:spPr>
        <a:xfrm flipH="1">
          <a:off x="11283949" y="5772151"/>
          <a:ext cx="1" cy="5235202"/>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361949</xdr:colOff>
      <xdr:row>59</xdr:row>
      <xdr:rowOff>171448</xdr:rowOff>
    </xdr:from>
    <xdr:to>
      <xdr:col>16</xdr:col>
      <xdr:colOff>1747838</xdr:colOff>
      <xdr:row>70</xdr:row>
      <xdr:rowOff>171449</xdr:rowOff>
    </xdr:to>
    <xdr:cxnSp macro="">
      <xdr:nvCxnSpPr>
        <xdr:cNvPr id="9" name="コネクタ: カギ線 8">
          <a:extLst>
            <a:ext uri="{FF2B5EF4-FFF2-40B4-BE49-F238E27FC236}">
              <a16:creationId xmlns:a16="http://schemas.microsoft.com/office/drawing/2014/main" id="{232CFF33-9EAA-4835-B323-EE50B3EFA03A}"/>
            </a:ext>
          </a:extLst>
        </xdr:cNvPr>
        <xdr:cNvCxnSpPr>
          <a:stCxn id="28" idx="2"/>
          <a:endCxn id="31" idx="0"/>
        </xdr:cNvCxnSpPr>
      </xdr:nvCxnSpPr>
      <xdr:spPr>
        <a:xfrm rot="16200000" flipH="1">
          <a:off x="12040393" y="14420054"/>
          <a:ext cx="2514601" cy="4027489"/>
        </a:xfrm>
        <a:prstGeom prst="bentConnector3">
          <a:avLst>
            <a:gd name="adj1" fmla="val 88258"/>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1060075</xdr:colOff>
      <xdr:row>11</xdr:row>
      <xdr:rowOff>92075</xdr:rowOff>
    </xdr:from>
    <xdr:to>
      <xdr:col>12</xdr:col>
      <xdr:colOff>361948</xdr:colOff>
      <xdr:row>22</xdr:row>
      <xdr:rowOff>63685</xdr:rowOff>
    </xdr:to>
    <xdr:cxnSp macro="">
      <xdr:nvCxnSpPr>
        <xdr:cNvPr id="10" name="コネクタ: カギ線 9">
          <a:extLst>
            <a:ext uri="{FF2B5EF4-FFF2-40B4-BE49-F238E27FC236}">
              <a16:creationId xmlns:a16="http://schemas.microsoft.com/office/drawing/2014/main" id="{42C61E1F-40AD-47E2-82D0-6F0B8FD1CAD8}"/>
            </a:ext>
          </a:extLst>
        </xdr:cNvPr>
        <xdr:cNvCxnSpPr>
          <a:stCxn id="21" idx="2"/>
          <a:endCxn id="23" idx="0"/>
        </xdr:cNvCxnSpPr>
      </xdr:nvCxnSpPr>
      <xdr:spPr>
        <a:xfrm rot="16200000" flipH="1">
          <a:off x="8053107" y="3074893"/>
          <a:ext cx="2486210" cy="3975473"/>
        </a:xfrm>
        <a:prstGeom prst="bentConnector3">
          <a:avLst>
            <a:gd name="adj1" fmla="val 87658"/>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279027</xdr:colOff>
      <xdr:row>29</xdr:row>
      <xdr:rowOff>13261</xdr:rowOff>
    </xdr:from>
    <xdr:to>
      <xdr:col>14</xdr:col>
      <xdr:colOff>348876</xdr:colOff>
      <xdr:row>35</xdr:row>
      <xdr:rowOff>13261</xdr:rowOff>
    </xdr:to>
    <xdr:sp macro="" textlink="">
      <xdr:nvSpPr>
        <xdr:cNvPr id="11" name="フローチャート: 処理 10">
          <a:extLst>
            <a:ext uri="{FF2B5EF4-FFF2-40B4-BE49-F238E27FC236}">
              <a16:creationId xmlns:a16="http://schemas.microsoft.com/office/drawing/2014/main" id="{22EDF4ED-710D-47DA-B55A-D172C2E85480}"/>
            </a:ext>
          </a:extLst>
        </xdr:cNvPr>
        <xdr:cNvSpPr/>
      </xdr:nvSpPr>
      <xdr:spPr>
        <a:xfrm>
          <a:off x="9880227" y="7855511"/>
          <a:ext cx="2711449" cy="1371600"/>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400"/>
            <a:t>リストに行数と労務費を格納</a:t>
          </a:r>
        </a:p>
      </xdr:txBody>
    </xdr:sp>
    <xdr:clientData/>
  </xdr:twoCellAnchor>
  <xdr:twoCellAnchor>
    <xdr:from>
      <xdr:col>11</xdr:col>
      <xdr:colOff>627062</xdr:colOff>
      <xdr:row>16</xdr:row>
      <xdr:rowOff>180976</xdr:rowOff>
    </xdr:from>
    <xdr:to>
      <xdr:col>13</xdr:col>
      <xdr:colOff>96837</xdr:colOff>
      <xdr:row>19</xdr:row>
      <xdr:rowOff>219076</xdr:rowOff>
    </xdr:to>
    <xdr:sp macro="" textlink="">
      <xdr:nvSpPr>
        <xdr:cNvPr id="13" name="フローチャート: 結合子 12">
          <a:extLst>
            <a:ext uri="{FF2B5EF4-FFF2-40B4-BE49-F238E27FC236}">
              <a16:creationId xmlns:a16="http://schemas.microsoft.com/office/drawing/2014/main" id="{62357E79-AEF4-40B0-896C-C30E1DBFFE42}"/>
            </a:ext>
          </a:extLst>
        </xdr:cNvPr>
        <xdr:cNvSpPr/>
      </xdr:nvSpPr>
      <xdr:spPr>
        <a:xfrm>
          <a:off x="10888662" y="5051426"/>
          <a:ext cx="790575" cy="723900"/>
        </a:xfrm>
        <a:prstGeom prst="flowChartConnector">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en-US" altLang="ja-JP" sz="1400"/>
            <a:t>1</a:t>
          </a:r>
          <a:endParaRPr kumimoji="1" lang="ja-JP" altLang="en-US" sz="1400"/>
        </a:p>
      </xdr:txBody>
    </xdr:sp>
    <xdr:clientData/>
  </xdr:twoCellAnchor>
  <xdr:twoCellAnchor>
    <xdr:from>
      <xdr:col>7</xdr:col>
      <xdr:colOff>398462</xdr:colOff>
      <xdr:row>8</xdr:row>
      <xdr:rowOff>95250</xdr:rowOff>
    </xdr:from>
    <xdr:to>
      <xdr:col>8</xdr:col>
      <xdr:colOff>2382837</xdr:colOff>
      <xdr:row>11</xdr:row>
      <xdr:rowOff>92075</xdr:rowOff>
    </xdr:to>
    <xdr:sp macro="" textlink="">
      <xdr:nvSpPr>
        <xdr:cNvPr id="21" name="フローチャート: 端子 20">
          <a:extLst>
            <a:ext uri="{FF2B5EF4-FFF2-40B4-BE49-F238E27FC236}">
              <a16:creationId xmlns:a16="http://schemas.microsoft.com/office/drawing/2014/main" id="{41E78144-80D6-438D-92EC-231387F90264}"/>
            </a:ext>
          </a:extLst>
        </xdr:cNvPr>
        <xdr:cNvSpPr/>
      </xdr:nvSpPr>
      <xdr:spPr>
        <a:xfrm>
          <a:off x="5986462" y="3136900"/>
          <a:ext cx="2644775" cy="682625"/>
        </a:xfrm>
        <a:prstGeom prst="flowChartTerminator">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400"/>
            <a:t>開始</a:t>
          </a:r>
          <a:endParaRPr kumimoji="1" lang="en-US" altLang="ja-JP" sz="1400"/>
        </a:p>
      </xdr:txBody>
    </xdr:sp>
    <xdr:clientData/>
  </xdr:twoCellAnchor>
  <xdr:twoCellAnchor>
    <xdr:from>
      <xdr:col>7</xdr:col>
      <xdr:colOff>379413</xdr:colOff>
      <xdr:row>13</xdr:row>
      <xdr:rowOff>66675</xdr:rowOff>
    </xdr:from>
    <xdr:to>
      <xdr:col>8</xdr:col>
      <xdr:colOff>2401887</xdr:colOff>
      <xdr:row>19</xdr:row>
      <xdr:rowOff>53975</xdr:rowOff>
    </xdr:to>
    <xdr:sp macro="" textlink="">
      <xdr:nvSpPr>
        <xdr:cNvPr id="22" name="フローチャート: 処理 21">
          <a:extLst>
            <a:ext uri="{FF2B5EF4-FFF2-40B4-BE49-F238E27FC236}">
              <a16:creationId xmlns:a16="http://schemas.microsoft.com/office/drawing/2014/main" id="{7776E6D8-3B0F-4350-9590-7B30C9332B9A}"/>
            </a:ext>
          </a:extLst>
        </xdr:cNvPr>
        <xdr:cNvSpPr/>
      </xdr:nvSpPr>
      <xdr:spPr>
        <a:xfrm>
          <a:off x="5967413" y="4251325"/>
          <a:ext cx="2682874" cy="1358900"/>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400"/>
            <a:t>初期値設定</a:t>
          </a:r>
          <a:endParaRPr kumimoji="1" lang="en-US" altLang="ja-JP" sz="1400"/>
        </a:p>
      </xdr:txBody>
    </xdr:sp>
    <xdr:clientData/>
  </xdr:twoCellAnchor>
  <xdr:twoCellAnchor>
    <xdr:from>
      <xdr:col>10</xdr:col>
      <xdr:colOff>417605</xdr:colOff>
      <xdr:row>22</xdr:row>
      <xdr:rowOff>66860</xdr:rowOff>
    </xdr:from>
    <xdr:to>
      <xdr:col>14</xdr:col>
      <xdr:colOff>306293</xdr:colOff>
      <xdr:row>28</xdr:row>
      <xdr:rowOff>56027</xdr:rowOff>
    </xdr:to>
    <xdr:sp macro="" textlink="">
      <xdr:nvSpPr>
        <xdr:cNvPr id="23" name="フローチャート: 判断 22">
          <a:extLst>
            <a:ext uri="{FF2B5EF4-FFF2-40B4-BE49-F238E27FC236}">
              <a16:creationId xmlns:a16="http://schemas.microsoft.com/office/drawing/2014/main" id="{EF7F94CB-AC6C-425F-A991-C9A84ED48644}"/>
            </a:ext>
          </a:extLst>
        </xdr:cNvPr>
        <xdr:cNvSpPr/>
      </xdr:nvSpPr>
      <xdr:spPr>
        <a:xfrm>
          <a:off x="10018805" y="6308910"/>
          <a:ext cx="2530288" cy="1360767"/>
        </a:xfrm>
        <a:prstGeom prst="flowChartDecision">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900"/>
            <a:t>個人リスト行数</a:t>
          </a:r>
          <a:endParaRPr kumimoji="1" lang="en-US" altLang="ja-JP" sz="900"/>
        </a:p>
        <a:p>
          <a:pPr algn="ctr"/>
          <a:r>
            <a:rPr kumimoji="1" lang="ja-JP" altLang="en-US" sz="900"/>
            <a:t>＞</a:t>
          </a:r>
          <a:endParaRPr kumimoji="1" lang="en-US" altLang="ja-JP" sz="900"/>
        </a:p>
        <a:p>
          <a:pPr algn="ctr"/>
          <a:r>
            <a:rPr kumimoji="1" lang="en-US" altLang="ja-JP" sz="900"/>
            <a:t>i</a:t>
          </a:r>
          <a:endParaRPr kumimoji="1" lang="ja-JP" altLang="en-US" sz="900"/>
        </a:p>
      </xdr:txBody>
    </xdr:sp>
    <xdr:clientData/>
  </xdr:twoCellAnchor>
  <xdr:twoCellAnchor>
    <xdr:from>
      <xdr:col>11</xdr:col>
      <xdr:colOff>628649</xdr:colOff>
      <xdr:row>42</xdr:row>
      <xdr:rowOff>193303</xdr:rowOff>
    </xdr:from>
    <xdr:to>
      <xdr:col>13</xdr:col>
      <xdr:colOff>95249</xdr:colOff>
      <xdr:row>46</xdr:row>
      <xdr:rowOff>7286</xdr:rowOff>
    </xdr:to>
    <xdr:sp macro="" textlink="">
      <xdr:nvSpPr>
        <xdr:cNvPr id="24" name="フローチャート: 結合子 23">
          <a:extLst>
            <a:ext uri="{FF2B5EF4-FFF2-40B4-BE49-F238E27FC236}">
              <a16:creationId xmlns:a16="http://schemas.microsoft.com/office/drawing/2014/main" id="{886B492D-30C3-445B-8D17-0CFCA2972250}"/>
            </a:ext>
          </a:extLst>
        </xdr:cNvPr>
        <xdr:cNvSpPr/>
      </xdr:nvSpPr>
      <xdr:spPr>
        <a:xfrm>
          <a:off x="10890249" y="11007353"/>
          <a:ext cx="787400" cy="728383"/>
        </a:xfrm>
        <a:prstGeom prst="flowChartConnector">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en-US" altLang="ja-JP" sz="1400"/>
            <a:t>1</a:t>
          </a:r>
          <a:endParaRPr kumimoji="1" lang="ja-JP" altLang="en-US" sz="1400"/>
        </a:p>
      </xdr:txBody>
    </xdr:sp>
    <xdr:clientData/>
  </xdr:twoCellAnchor>
  <xdr:twoCellAnchor>
    <xdr:from>
      <xdr:col>7</xdr:col>
      <xdr:colOff>377825</xdr:colOff>
      <xdr:row>35</xdr:row>
      <xdr:rowOff>151466</xdr:rowOff>
    </xdr:from>
    <xdr:to>
      <xdr:col>8</xdr:col>
      <xdr:colOff>2403474</xdr:colOff>
      <xdr:row>41</xdr:row>
      <xdr:rowOff>135590</xdr:rowOff>
    </xdr:to>
    <xdr:sp macro="" textlink="">
      <xdr:nvSpPr>
        <xdr:cNvPr id="26" name="フローチャート: 処理 25">
          <a:extLst>
            <a:ext uri="{FF2B5EF4-FFF2-40B4-BE49-F238E27FC236}">
              <a16:creationId xmlns:a16="http://schemas.microsoft.com/office/drawing/2014/main" id="{C1AABA10-B284-474B-A816-4408D80640BC}"/>
            </a:ext>
          </a:extLst>
        </xdr:cNvPr>
        <xdr:cNvSpPr/>
      </xdr:nvSpPr>
      <xdr:spPr>
        <a:xfrm>
          <a:off x="5965825" y="9365316"/>
          <a:ext cx="2686049" cy="1355724"/>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400"/>
            <a:t>初期値設定</a:t>
          </a:r>
        </a:p>
      </xdr:txBody>
    </xdr:sp>
    <xdr:clientData/>
  </xdr:twoCellAnchor>
  <xdr:twoCellAnchor>
    <xdr:from>
      <xdr:col>10</xdr:col>
      <xdr:colOff>334962</xdr:colOff>
      <xdr:row>96</xdr:row>
      <xdr:rowOff>57150</xdr:rowOff>
    </xdr:from>
    <xdr:to>
      <xdr:col>14</xdr:col>
      <xdr:colOff>388936</xdr:colOff>
      <xdr:row>102</xdr:row>
      <xdr:rowOff>44450</xdr:rowOff>
    </xdr:to>
    <xdr:sp macro="" textlink="">
      <xdr:nvSpPr>
        <xdr:cNvPr id="27" name="フローチャート: 処理 26">
          <a:extLst>
            <a:ext uri="{FF2B5EF4-FFF2-40B4-BE49-F238E27FC236}">
              <a16:creationId xmlns:a16="http://schemas.microsoft.com/office/drawing/2014/main" id="{36D52CB8-DF0B-4B45-8C38-B5135D1C2A90}"/>
            </a:ext>
          </a:extLst>
        </xdr:cNvPr>
        <xdr:cNvSpPr/>
      </xdr:nvSpPr>
      <xdr:spPr>
        <a:xfrm>
          <a:off x="9936162" y="23520400"/>
          <a:ext cx="2695574" cy="1358900"/>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en-US" altLang="ja-JP" sz="1400"/>
            <a:t>i++</a:t>
          </a:r>
          <a:endParaRPr kumimoji="1" lang="ja-JP" altLang="en-US" sz="1400"/>
        </a:p>
      </xdr:txBody>
    </xdr:sp>
    <xdr:clientData/>
  </xdr:twoCellAnchor>
  <xdr:twoCellAnchor>
    <xdr:from>
      <xdr:col>10</xdr:col>
      <xdr:colOff>357187</xdr:colOff>
      <xdr:row>54</xdr:row>
      <xdr:rowOff>295275</xdr:rowOff>
    </xdr:from>
    <xdr:to>
      <xdr:col>14</xdr:col>
      <xdr:colOff>366711</xdr:colOff>
      <xdr:row>59</xdr:row>
      <xdr:rowOff>171449</xdr:rowOff>
    </xdr:to>
    <xdr:sp macro="" textlink="">
      <xdr:nvSpPr>
        <xdr:cNvPr id="28" name="フローチャート: 判断 27">
          <a:extLst>
            <a:ext uri="{FF2B5EF4-FFF2-40B4-BE49-F238E27FC236}">
              <a16:creationId xmlns:a16="http://schemas.microsoft.com/office/drawing/2014/main" id="{C8CF5E8D-0343-4985-B929-24810E199576}"/>
            </a:ext>
          </a:extLst>
        </xdr:cNvPr>
        <xdr:cNvSpPr/>
      </xdr:nvSpPr>
      <xdr:spPr>
        <a:xfrm>
          <a:off x="9958387" y="13852525"/>
          <a:ext cx="2651124" cy="1323974"/>
        </a:xfrm>
        <a:prstGeom prst="flowChartDecision">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900"/>
            <a:t>個人リスト</a:t>
          </a:r>
          <a:r>
            <a:rPr kumimoji="1" lang="en-US" altLang="ja-JP" sz="900"/>
            <a:t>-1</a:t>
          </a:r>
        </a:p>
        <a:p>
          <a:pPr algn="ctr"/>
          <a:r>
            <a:rPr kumimoji="1" lang="ja-JP" altLang="en-US" sz="900"/>
            <a:t>＞</a:t>
          </a:r>
          <a:endParaRPr kumimoji="1" lang="en-US" altLang="ja-JP" sz="900"/>
        </a:p>
        <a:p>
          <a:pPr algn="ctr"/>
          <a:r>
            <a:rPr kumimoji="1" lang="en-US" altLang="ja-JP" sz="900"/>
            <a:t>i</a:t>
          </a:r>
          <a:endParaRPr kumimoji="1" lang="ja-JP" altLang="en-US" sz="900"/>
        </a:p>
      </xdr:txBody>
    </xdr:sp>
    <xdr:clientData/>
  </xdr:twoCellAnchor>
  <xdr:twoCellAnchor>
    <xdr:from>
      <xdr:col>10</xdr:col>
      <xdr:colOff>338137</xdr:colOff>
      <xdr:row>61</xdr:row>
      <xdr:rowOff>34925</xdr:rowOff>
    </xdr:from>
    <xdr:to>
      <xdr:col>14</xdr:col>
      <xdr:colOff>385761</xdr:colOff>
      <xdr:row>67</xdr:row>
      <xdr:rowOff>28575</xdr:rowOff>
    </xdr:to>
    <xdr:sp macro="" textlink="">
      <xdr:nvSpPr>
        <xdr:cNvPr id="29" name="フローチャート: 処理 28">
          <a:extLst>
            <a:ext uri="{FF2B5EF4-FFF2-40B4-BE49-F238E27FC236}">
              <a16:creationId xmlns:a16="http://schemas.microsoft.com/office/drawing/2014/main" id="{605FA477-D9BA-4ADB-9E0E-8E40B89356E2}"/>
            </a:ext>
          </a:extLst>
        </xdr:cNvPr>
        <xdr:cNvSpPr/>
      </xdr:nvSpPr>
      <xdr:spPr>
        <a:xfrm>
          <a:off x="9939337" y="15497175"/>
          <a:ext cx="2689224" cy="1365250"/>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en-US" altLang="ja-JP" sz="1400"/>
            <a:t>j = </a:t>
          </a:r>
          <a:r>
            <a:rPr kumimoji="1" lang="ja-JP" altLang="en-US" sz="1400"/>
            <a:t>個人リスト </a:t>
          </a:r>
          <a:r>
            <a:rPr kumimoji="1" lang="en-US" altLang="ja-JP" sz="1400"/>
            <a:t>- 1</a:t>
          </a:r>
          <a:endParaRPr kumimoji="1" lang="ja-JP" altLang="en-US" sz="1400"/>
        </a:p>
      </xdr:txBody>
    </xdr:sp>
    <xdr:clientData/>
  </xdr:twoCellAnchor>
  <xdr:twoCellAnchor>
    <xdr:from>
      <xdr:col>16</xdr:col>
      <xdr:colOff>425450</xdr:colOff>
      <xdr:row>70</xdr:row>
      <xdr:rowOff>171450</xdr:rowOff>
    </xdr:from>
    <xdr:to>
      <xdr:col>17</xdr:col>
      <xdr:colOff>387350</xdr:colOff>
      <xdr:row>76</xdr:row>
      <xdr:rowOff>126999</xdr:rowOff>
    </xdr:to>
    <xdr:sp macro="" textlink="">
      <xdr:nvSpPr>
        <xdr:cNvPr id="31" name="フローチャート: 判断 30">
          <a:extLst>
            <a:ext uri="{FF2B5EF4-FFF2-40B4-BE49-F238E27FC236}">
              <a16:creationId xmlns:a16="http://schemas.microsoft.com/office/drawing/2014/main" id="{D0C0DA27-715C-4821-8734-BDA65790CA74}"/>
            </a:ext>
          </a:extLst>
        </xdr:cNvPr>
        <xdr:cNvSpPr/>
      </xdr:nvSpPr>
      <xdr:spPr>
        <a:xfrm>
          <a:off x="13989050" y="17691100"/>
          <a:ext cx="2641600" cy="1327149"/>
        </a:xfrm>
        <a:prstGeom prst="flowChartDecision">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en-US" altLang="ja-JP" sz="1400"/>
            <a:t>j</a:t>
          </a:r>
          <a:r>
            <a:rPr kumimoji="1" lang="en-US" altLang="ja-JP" sz="1400" baseline="0"/>
            <a:t> &gt; i</a:t>
          </a:r>
          <a:endParaRPr kumimoji="1" lang="en-US" altLang="ja-JP" sz="1400"/>
        </a:p>
      </xdr:txBody>
    </xdr:sp>
    <xdr:clientData/>
  </xdr:twoCellAnchor>
  <xdr:twoCellAnchor>
    <xdr:from>
      <xdr:col>16</xdr:col>
      <xdr:colOff>392112</xdr:colOff>
      <xdr:row>97</xdr:row>
      <xdr:rowOff>180414</xdr:rowOff>
    </xdr:from>
    <xdr:to>
      <xdr:col>17</xdr:col>
      <xdr:colOff>420687</xdr:colOff>
      <xdr:row>103</xdr:row>
      <xdr:rowOff>170889</xdr:rowOff>
    </xdr:to>
    <xdr:sp macro="" textlink="">
      <xdr:nvSpPr>
        <xdr:cNvPr id="32" name="フローチャート: 処理 31">
          <a:extLst>
            <a:ext uri="{FF2B5EF4-FFF2-40B4-BE49-F238E27FC236}">
              <a16:creationId xmlns:a16="http://schemas.microsoft.com/office/drawing/2014/main" id="{92D99388-C6D2-40DB-9770-8948A63AF26D}"/>
            </a:ext>
          </a:extLst>
        </xdr:cNvPr>
        <xdr:cNvSpPr/>
      </xdr:nvSpPr>
      <xdr:spPr>
        <a:xfrm>
          <a:off x="13955712" y="23872264"/>
          <a:ext cx="2708275" cy="1362075"/>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en-US" altLang="ja-JP" sz="1400"/>
            <a:t>j--</a:t>
          </a:r>
          <a:endParaRPr kumimoji="1" lang="ja-JP" altLang="en-US" sz="1400"/>
        </a:p>
      </xdr:txBody>
    </xdr:sp>
    <xdr:clientData/>
  </xdr:twoCellAnchor>
  <xdr:twoCellAnchor>
    <xdr:from>
      <xdr:col>16</xdr:col>
      <xdr:colOff>341406</xdr:colOff>
      <xdr:row>86</xdr:row>
      <xdr:rowOff>216273</xdr:rowOff>
    </xdr:from>
    <xdr:to>
      <xdr:col>17</xdr:col>
      <xdr:colOff>358588</xdr:colOff>
      <xdr:row>92</xdr:row>
      <xdr:rowOff>203573</xdr:rowOff>
    </xdr:to>
    <xdr:sp macro="" textlink="">
      <xdr:nvSpPr>
        <xdr:cNvPr id="33" name="フローチャート: 処理 32">
          <a:extLst>
            <a:ext uri="{FF2B5EF4-FFF2-40B4-BE49-F238E27FC236}">
              <a16:creationId xmlns:a16="http://schemas.microsoft.com/office/drawing/2014/main" id="{BE05AF71-4C71-4D28-8D2A-C52D8D10FD4F}"/>
            </a:ext>
          </a:extLst>
        </xdr:cNvPr>
        <xdr:cNvSpPr/>
      </xdr:nvSpPr>
      <xdr:spPr>
        <a:xfrm>
          <a:off x="13905006" y="21393523"/>
          <a:ext cx="2696882" cy="1358900"/>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400"/>
            <a:t>入れ替え</a:t>
          </a:r>
        </a:p>
      </xdr:txBody>
    </xdr:sp>
    <xdr:clientData/>
  </xdr:twoCellAnchor>
  <xdr:twoCellAnchor>
    <xdr:from>
      <xdr:col>16</xdr:col>
      <xdr:colOff>358775</xdr:colOff>
      <xdr:row>79</xdr:row>
      <xdr:rowOff>9525</xdr:rowOff>
    </xdr:from>
    <xdr:to>
      <xdr:col>17</xdr:col>
      <xdr:colOff>454025</xdr:colOff>
      <xdr:row>84</xdr:row>
      <xdr:rowOff>193674</xdr:rowOff>
    </xdr:to>
    <xdr:sp macro="" textlink="">
      <xdr:nvSpPr>
        <xdr:cNvPr id="34" name="フローチャート: 判断 33">
          <a:extLst>
            <a:ext uri="{FF2B5EF4-FFF2-40B4-BE49-F238E27FC236}">
              <a16:creationId xmlns:a16="http://schemas.microsoft.com/office/drawing/2014/main" id="{FED34BD9-E8CC-424C-A1CF-5E641358ACDF}"/>
            </a:ext>
          </a:extLst>
        </xdr:cNvPr>
        <xdr:cNvSpPr/>
      </xdr:nvSpPr>
      <xdr:spPr>
        <a:xfrm>
          <a:off x="13922375" y="19586575"/>
          <a:ext cx="2774950" cy="1327149"/>
        </a:xfrm>
        <a:prstGeom prst="flowChartDecision">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200"/>
            <a:t>労務費は多い？</a:t>
          </a:r>
          <a:endParaRPr kumimoji="1" lang="en-US" altLang="ja-JP" sz="1200"/>
        </a:p>
      </xdr:txBody>
    </xdr:sp>
    <xdr:clientData/>
  </xdr:twoCellAnchor>
  <xdr:twoCellAnchor>
    <xdr:from>
      <xdr:col>11</xdr:col>
      <xdr:colOff>630237</xdr:colOff>
      <xdr:row>47</xdr:row>
      <xdr:rowOff>149225</xdr:rowOff>
    </xdr:from>
    <xdr:to>
      <xdr:col>13</xdr:col>
      <xdr:colOff>93662</xdr:colOff>
      <xdr:row>50</xdr:row>
      <xdr:rowOff>187325</xdr:rowOff>
    </xdr:to>
    <xdr:sp macro="" textlink="">
      <xdr:nvSpPr>
        <xdr:cNvPr id="35" name="フローチャート: 結合子 34">
          <a:extLst>
            <a:ext uri="{FF2B5EF4-FFF2-40B4-BE49-F238E27FC236}">
              <a16:creationId xmlns:a16="http://schemas.microsoft.com/office/drawing/2014/main" id="{50A58749-4F87-40B4-B8C2-84351C21286D}"/>
            </a:ext>
          </a:extLst>
        </xdr:cNvPr>
        <xdr:cNvSpPr/>
      </xdr:nvSpPr>
      <xdr:spPr>
        <a:xfrm>
          <a:off x="10891837" y="12106275"/>
          <a:ext cx="784225" cy="723900"/>
        </a:xfrm>
        <a:prstGeom prst="flowChartConnector">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en-US" altLang="ja-JP" sz="1400"/>
            <a:t>2</a:t>
          </a:r>
          <a:endParaRPr kumimoji="1" lang="ja-JP" altLang="en-US" sz="1400"/>
        </a:p>
      </xdr:txBody>
    </xdr:sp>
    <xdr:clientData/>
  </xdr:twoCellAnchor>
  <xdr:twoCellAnchor>
    <xdr:from>
      <xdr:col>11</xdr:col>
      <xdr:colOff>628649</xdr:colOff>
      <xdr:row>105</xdr:row>
      <xdr:rowOff>149225</xdr:rowOff>
    </xdr:from>
    <xdr:to>
      <xdr:col>13</xdr:col>
      <xdr:colOff>95249</xdr:colOff>
      <xdr:row>108</xdr:row>
      <xdr:rowOff>187325</xdr:rowOff>
    </xdr:to>
    <xdr:sp macro="" textlink="">
      <xdr:nvSpPr>
        <xdr:cNvPr id="36" name="フローチャート: 結合子 35">
          <a:extLst>
            <a:ext uri="{FF2B5EF4-FFF2-40B4-BE49-F238E27FC236}">
              <a16:creationId xmlns:a16="http://schemas.microsoft.com/office/drawing/2014/main" id="{7B73B90B-2C92-4A9A-A603-EEB4B2208460}"/>
            </a:ext>
          </a:extLst>
        </xdr:cNvPr>
        <xdr:cNvSpPr/>
      </xdr:nvSpPr>
      <xdr:spPr>
        <a:xfrm>
          <a:off x="10890249" y="25669875"/>
          <a:ext cx="787400" cy="723900"/>
        </a:xfrm>
        <a:prstGeom prst="flowChartConnector">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en-US" altLang="ja-JP" sz="1400"/>
            <a:t>2</a:t>
          </a:r>
          <a:endParaRPr kumimoji="1" lang="ja-JP" altLang="en-US" sz="1400"/>
        </a:p>
      </xdr:txBody>
    </xdr:sp>
    <xdr:clientData/>
  </xdr:twoCellAnchor>
  <xdr:twoCellAnchor>
    <xdr:from>
      <xdr:col>16</xdr:col>
      <xdr:colOff>1352550</xdr:colOff>
      <xdr:row>62</xdr:row>
      <xdr:rowOff>168275</xdr:rowOff>
    </xdr:from>
    <xdr:to>
      <xdr:col>16</xdr:col>
      <xdr:colOff>2136775</xdr:colOff>
      <xdr:row>65</xdr:row>
      <xdr:rowOff>206375</xdr:rowOff>
    </xdr:to>
    <xdr:sp macro="" textlink="">
      <xdr:nvSpPr>
        <xdr:cNvPr id="37" name="フローチャート: 結合子 36">
          <a:extLst>
            <a:ext uri="{FF2B5EF4-FFF2-40B4-BE49-F238E27FC236}">
              <a16:creationId xmlns:a16="http://schemas.microsoft.com/office/drawing/2014/main" id="{2008E203-76D8-42F3-B621-40395BD14516}"/>
            </a:ext>
          </a:extLst>
        </xdr:cNvPr>
        <xdr:cNvSpPr/>
      </xdr:nvSpPr>
      <xdr:spPr>
        <a:xfrm>
          <a:off x="14916150" y="15859125"/>
          <a:ext cx="784225" cy="723900"/>
        </a:xfrm>
        <a:prstGeom prst="flowChartConnector">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en-US" altLang="ja-JP" sz="1400"/>
            <a:t>3</a:t>
          </a:r>
          <a:endParaRPr kumimoji="1" lang="ja-JP" altLang="en-US" sz="1400"/>
        </a:p>
      </xdr:txBody>
    </xdr:sp>
    <xdr:clientData/>
  </xdr:twoCellAnchor>
  <xdr:twoCellAnchor>
    <xdr:from>
      <xdr:col>16</xdr:col>
      <xdr:colOff>1354137</xdr:colOff>
      <xdr:row>105</xdr:row>
      <xdr:rowOff>15875</xdr:rowOff>
    </xdr:from>
    <xdr:to>
      <xdr:col>16</xdr:col>
      <xdr:colOff>2135187</xdr:colOff>
      <xdr:row>108</xdr:row>
      <xdr:rowOff>53975</xdr:rowOff>
    </xdr:to>
    <xdr:sp macro="" textlink="">
      <xdr:nvSpPr>
        <xdr:cNvPr id="38" name="フローチャート: 結合子 37">
          <a:extLst>
            <a:ext uri="{FF2B5EF4-FFF2-40B4-BE49-F238E27FC236}">
              <a16:creationId xmlns:a16="http://schemas.microsoft.com/office/drawing/2014/main" id="{2378E367-3D82-4E59-B99D-25A6E504BCBA}"/>
            </a:ext>
          </a:extLst>
        </xdr:cNvPr>
        <xdr:cNvSpPr/>
      </xdr:nvSpPr>
      <xdr:spPr>
        <a:xfrm>
          <a:off x="14917737" y="25536525"/>
          <a:ext cx="781050" cy="723900"/>
        </a:xfrm>
        <a:prstGeom prst="flowChartConnector">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en-US" altLang="ja-JP" sz="1400"/>
            <a:t>3</a:t>
          </a:r>
          <a:endParaRPr kumimoji="1" lang="ja-JP" altLang="en-US" sz="1400"/>
        </a:p>
      </xdr:txBody>
    </xdr:sp>
    <xdr:clientData/>
  </xdr:twoCellAnchor>
  <xdr:twoCellAnchor>
    <xdr:from>
      <xdr:col>8</xdr:col>
      <xdr:colOff>1060077</xdr:colOff>
      <xdr:row>25</xdr:row>
      <xdr:rowOff>59856</xdr:rowOff>
    </xdr:from>
    <xdr:to>
      <xdr:col>10</xdr:col>
      <xdr:colOff>417606</xdr:colOff>
      <xdr:row>35</xdr:row>
      <xdr:rowOff>151466</xdr:rowOff>
    </xdr:to>
    <xdr:cxnSp macro="">
      <xdr:nvCxnSpPr>
        <xdr:cNvPr id="39" name="コネクタ: カギ線 38">
          <a:extLst>
            <a:ext uri="{FF2B5EF4-FFF2-40B4-BE49-F238E27FC236}">
              <a16:creationId xmlns:a16="http://schemas.microsoft.com/office/drawing/2014/main" id="{E5DD7AFF-1090-4D90-BB58-7BB84D4FF8AC}"/>
            </a:ext>
          </a:extLst>
        </xdr:cNvPr>
        <xdr:cNvCxnSpPr>
          <a:stCxn id="23" idx="1"/>
          <a:endCxn id="26" idx="0"/>
        </xdr:cNvCxnSpPr>
      </xdr:nvCxnSpPr>
      <xdr:spPr>
        <a:xfrm rot="10800000" flipV="1">
          <a:off x="7308477" y="6987706"/>
          <a:ext cx="2710329" cy="2377610"/>
        </a:xfrm>
        <a:prstGeom prst="bentConnector2">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1062039</xdr:colOff>
      <xdr:row>56</xdr:row>
      <xdr:rowOff>193675</xdr:rowOff>
    </xdr:from>
    <xdr:to>
      <xdr:col>10</xdr:col>
      <xdr:colOff>354013</xdr:colOff>
      <xdr:row>117</xdr:row>
      <xdr:rowOff>19050</xdr:rowOff>
    </xdr:to>
    <xdr:cxnSp macro="">
      <xdr:nvCxnSpPr>
        <xdr:cNvPr id="40" name="コネクタ: カギ線 39">
          <a:extLst>
            <a:ext uri="{FF2B5EF4-FFF2-40B4-BE49-F238E27FC236}">
              <a16:creationId xmlns:a16="http://schemas.microsoft.com/office/drawing/2014/main" id="{EDDA0079-221A-4FA4-BEBF-197DED6C2897}"/>
            </a:ext>
          </a:extLst>
        </xdr:cNvPr>
        <xdr:cNvCxnSpPr>
          <a:stCxn id="44" idx="0"/>
          <a:endCxn id="28" idx="1"/>
        </xdr:cNvCxnSpPr>
      </xdr:nvCxnSpPr>
      <xdr:spPr>
        <a:xfrm rot="5400000" flipH="1" flipV="1">
          <a:off x="1747838" y="20075526"/>
          <a:ext cx="13769975" cy="2644774"/>
        </a:xfrm>
        <a:prstGeom prst="bentConnector2">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407987</xdr:colOff>
      <xdr:row>145</xdr:row>
      <xdr:rowOff>95250</xdr:rowOff>
    </xdr:from>
    <xdr:to>
      <xdr:col>8</xdr:col>
      <xdr:colOff>2373312</xdr:colOff>
      <xdr:row>151</xdr:row>
      <xdr:rowOff>95250</xdr:rowOff>
    </xdr:to>
    <xdr:sp macro="" textlink="">
      <xdr:nvSpPr>
        <xdr:cNvPr id="41" name="フローチャート: 処理 40">
          <a:extLst>
            <a:ext uri="{FF2B5EF4-FFF2-40B4-BE49-F238E27FC236}">
              <a16:creationId xmlns:a16="http://schemas.microsoft.com/office/drawing/2014/main" id="{768DBA67-ADEA-4F36-A346-6AF4D3F4BBD3}"/>
            </a:ext>
          </a:extLst>
        </xdr:cNvPr>
        <xdr:cNvSpPr/>
      </xdr:nvSpPr>
      <xdr:spPr>
        <a:xfrm>
          <a:off x="5995987" y="34759900"/>
          <a:ext cx="2625725" cy="1371600"/>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400"/>
            <a:t>降順リスト</a:t>
          </a:r>
          <a:r>
            <a:rPr kumimoji="1" lang="en-US" altLang="ja-JP" sz="1400"/>
            <a:t>[ i</a:t>
          </a:r>
          <a:r>
            <a:rPr kumimoji="1" lang="en-US" altLang="ja-JP" sz="1400" baseline="0"/>
            <a:t> + 1</a:t>
          </a:r>
          <a:r>
            <a:rPr kumimoji="1" lang="en-US" altLang="ja-JP" sz="1400"/>
            <a:t> ]</a:t>
          </a:r>
          <a:r>
            <a:rPr kumimoji="1" lang="ja-JP" altLang="en-US" sz="1400"/>
            <a:t>に</a:t>
          </a:r>
          <a:r>
            <a:rPr kumimoji="1" lang="en-US" altLang="ja-JP" sz="1400"/>
            <a:t>-1</a:t>
          </a:r>
          <a:r>
            <a:rPr kumimoji="1" lang="ja-JP" altLang="en-US" sz="1400"/>
            <a:t>を格納</a:t>
          </a:r>
        </a:p>
      </xdr:txBody>
    </xdr:sp>
    <xdr:clientData/>
  </xdr:twoCellAnchor>
  <xdr:twoCellAnchor>
    <xdr:from>
      <xdr:col>8</xdr:col>
      <xdr:colOff>1060076</xdr:colOff>
      <xdr:row>41</xdr:row>
      <xdr:rowOff>135589</xdr:rowOff>
    </xdr:from>
    <xdr:to>
      <xdr:col>12</xdr:col>
      <xdr:colOff>361949</xdr:colOff>
      <xdr:row>54</xdr:row>
      <xdr:rowOff>292099</xdr:rowOff>
    </xdr:to>
    <xdr:cxnSp macro="">
      <xdr:nvCxnSpPr>
        <xdr:cNvPr id="42" name="コネクタ: カギ線 41">
          <a:extLst>
            <a:ext uri="{FF2B5EF4-FFF2-40B4-BE49-F238E27FC236}">
              <a16:creationId xmlns:a16="http://schemas.microsoft.com/office/drawing/2014/main" id="{6381D17F-66CF-4FA5-BFC6-D05D942CC0C8}"/>
            </a:ext>
          </a:extLst>
        </xdr:cNvPr>
        <xdr:cNvCxnSpPr>
          <a:stCxn id="26" idx="2"/>
          <a:endCxn id="28" idx="0"/>
        </xdr:cNvCxnSpPr>
      </xdr:nvCxnSpPr>
      <xdr:spPr>
        <a:xfrm rot="16200000" flipH="1">
          <a:off x="7732058" y="10297457"/>
          <a:ext cx="3128310" cy="3975473"/>
        </a:xfrm>
        <a:prstGeom prst="bentConnector3">
          <a:avLst>
            <a:gd name="adj1" fmla="val 82088"/>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355600</xdr:colOff>
      <xdr:row>126</xdr:row>
      <xdr:rowOff>158750</xdr:rowOff>
    </xdr:from>
    <xdr:to>
      <xdr:col>14</xdr:col>
      <xdr:colOff>368299</xdr:colOff>
      <xdr:row>132</xdr:row>
      <xdr:rowOff>114299</xdr:rowOff>
    </xdr:to>
    <xdr:sp macro="" textlink="">
      <xdr:nvSpPr>
        <xdr:cNvPr id="43" name="フローチャート: 判断 42">
          <a:extLst>
            <a:ext uri="{FF2B5EF4-FFF2-40B4-BE49-F238E27FC236}">
              <a16:creationId xmlns:a16="http://schemas.microsoft.com/office/drawing/2014/main" id="{D487CB81-165D-4762-BA5F-5D78E3A81D65}"/>
            </a:ext>
          </a:extLst>
        </xdr:cNvPr>
        <xdr:cNvSpPr/>
      </xdr:nvSpPr>
      <xdr:spPr>
        <a:xfrm>
          <a:off x="9956800" y="30480000"/>
          <a:ext cx="2654299" cy="1327149"/>
        </a:xfrm>
        <a:prstGeom prst="flowChartDecision">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en-US" altLang="ja-JP" sz="1400"/>
            <a:t>122</a:t>
          </a:r>
          <a:r>
            <a:rPr kumimoji="1" lang="en-US" altLang="ja-JP" sz="1400" baseline="0"/>
            <a:t> </a:t>
          </a:r>
          <a:r>
            <a:rPr kumimoji="1" lang="en-US" altLang="ja-JP" sz="1400"/>
            <a:t>&gt; i</a:t>
          </a:r>
          <a:endParaRPr kumimoji="1" lang="ja-JP" altLang="en-US" sz="1400"/>
        </a:p>
      </xdr:txBody>
    </xdr:sp>
    <xdr:clientData/>
  </xdr:twoCellAnchor>
  <xdr:twoCellAnchor>
    <xdr:from>
      <xdr:col>7</xdr:col>
      <xdr:colOff>379413</xdr:colOff>
      <xdr:row>117</xdr:row>
      <xdr:rowOff>19050</xdr:rowOff>
    </xdr:from>
    <xdr:to>
      <xdr:col>8</xdr:col>
      <xdr:colOff>2401887</xdr:colOff>
      <xdr:row>123</xdr:row>
      <xdr:rowOff>9525</xdr:rowOff>
    </xdr:to>
    <xdr:sp macro="" textlink="">
      <xdr:nvSpPr>
        <xdr:cNvPr id="44" name="フローチャート: 処理 43">
          <a:extLst>
            <a:ext uri="{FF2B5EF4-FFF2-40B4-BE49-F238E27FC236}">
              <a16:creationId xmlns:a16="http://schemas.microsoft.com/office/drawing/2014/main" id="{C701144F-B6EF-4FB0-B138-9C4F0B7CE724}"/>
            </a:ext>
          </a:extLst>
        </xdr:cNvPr>
        <xdr:cNvSpPr/>
      </xdr:nvSpPr>
      <xdr:spPr>
        <a:xfrm>
          <a:off x="5967413" y="28282900"/>
          <a:ext cx="2682874" cy="1362075"/>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400"/>
            <a:t>初期値設定</a:t>
          </a:r>
        </a:p>
      </xdr:txBody>
    </xdr:sp>
    <xdr:clientData/>
  </xdr:twoCellAnchor>
  <xdr:twoCellAnchor>
    <xdr:from>
      <xdr:col>11</xdr:col>
      <xdr:colOff>630237</xdr:colOff>
      <xdr:row>118</xdr:row>
      <xdr:rowOff>149225</xdr:rowOff>
    </xdr:from>
    <xdr:to>
      <xdr:col>13</xdr:col>
      <xdr:colOff>93662</xdr:colOff>
      <xdr:row>121</xdr:row>
      <xdr:rowOff>187325</xdr:rowOff>
    </xdr:to>
    <xdr:sp macro="" textlink="">
      <xdr:nvSpPr>
        <xdr:cNvPr id="45" name="フローチャート: 結合子 44">
          <a:extLst>
            <a:ext uri="{FF2B5EF4-FFF2-40B4-BE49-F238E27FC236}">
              <a16:creationId xmlns:a16="http://schemas.microsoft.com/office/drawing/2014/main" id="{A4836107-7480-45FB-9B2E-EE054F478446}"/>
            </a:ext>
          </a:extLst>
        </xdr:cNvPr>
        <xdr:cNvSpPr/>
      </xdr:nvSpPr>
      <xdr:spPr>
        <a:xfrm>
          <a:off x="10891837" y="28641675"/>
          <a:ext cx="784225" cy="723900"/>
        </a:xfrm>
        <a:prstGeom prst="flowChartConnector">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400"/>
            <a:t>４</a:t>
          </a:r>
        </a:p>
      </xdr:txBody>
    </xdr:sp>
    <xdr:clientData/>
  </xdr:twoCellAnchor>
  <xdr:twoCellAnchor>
    <xdr:from>
      <xdr:col>13</xdr:col>
      <xdr:colOff>581024</xdr:colOff>
      <xdr:row>126</xdr:row>
      <xdr:rowOff>149226</xdr:rowOff>
    </xdr:from>
    <xdr:to>
      <xdr:col>16</xdr:col>
      <xdr:colOff>473075</xdr:colOff>
      <xdr:row>128</xdr:row>
      <xdr:rowOff>92075</xdr:rowOff>
    </xdr:to>
    <xdr:sp macro="" textlink="">
      <xdr:nvSpPr>
        <xdr:cNvPr id="46" name="フローチャート: 処理 45">
          <a:extLst>
            <a:ext uri="{FF2B5EF4-FFF2-40B4-BE49-F238E27FC236}">
              <a16:creationId xmlns:a16="http://schemas.microsoft.com/office/drawing/2014/main" id="{34E8F402-35AF-413F-966D-3C75EF621FA1}"/>
            </a:ext>
          </a:extLst>
        </xdr:cNvPr>
        <xdr:cNvSpPr/>
      </xdr:nvSpPr>
      <xdr:spPr>
        <a:xfrm>
          <a:off x="12163424" y="30470476"/>
          <a:ext cx="1873251" cy="400049"/>
        </a:xfrm>
        <a:prstGeom prst="flowChartProcess">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rtlCol="0" anchor="ctr"/>
        <a:lstStyle/>
        <a:p>
          <a:pPr algn="ctr"/>
          <a:r>
            <a:rPr kumimoji="1" lang="en-US" altLang="ja-JP" sz="1400"/>
            <a:t>for(i = 0, 122 &gt; i, i++)</a:t>
          </a:r>
          <a:endParaRPr kumimoji="1" lang="ja-JP" altLang="en-US" sz="1400"/>
        </a:p>
      </xdr:txBody>
    </xdr:sp>
    <xdr:clientData/>
  </xdr:twoCellAnchor>
  <xdr:twoCellAnchor>
    <xdr:from>
      <xdr:col>10</xdr:col>
      <xdr:colOff>361949</xdr:colOff>
      <xdr:row>135</xdr:row>
      <xdr:rowOff>120650</xdr:rowOff>
    </xdr:from>
    <xdr:to>
      <xdr:col>14</xdr:col>
      <xdr:colOff>361949</xdr:colOff>
      <xdr:row>141</xdr:row>
      <xdr:rowOff>120650</xdr:rowOff>
    </xdr:to>
    <xdr:sp macro="" textlink="">
      <xdr:nvSpPr>
        <xdr:cNvPr id="47" name="フローチャート: 処理 46">
          <a:extLst>
            <a:ext uri="{FF2B5EF4-FFF2-40B4-BE49-F238E27FC236}">
              <a16:creationId xmlns:a16="http://schemas.microsoft.com/office/drawing/2014/main" id="{0668312C-F6DF-4CCE-8F71-5ACA778700B8}"/>
            </a:ext>
          </a:extLst>
        </xdr:cNvPr>
        <xdr:cNvSpPr/>
      </xdr:nvSpPr>
      <xdr:spPr>
        <a:xfrm>
          <a:off x="9963149" y="32499300"/>
          <a:ext cx="2641600" cy="1371600"/>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400"/>
            <a:t>行数を格納</a:t>
          </a:r>
        </a:p>
      </xdr:txBody>
    </xdr:sp>
    <xdr:clientData/>
  </xdr:twoCellAnchor>
  <xdr:twoCellAnchor>
    <xdr:from>
      <xdr:col>7</xdr:col>
      <xdr:colOff>398462</xdr:colOff>
      <xdr:row>154</xdr:row>
      <xdr:rowOff>66675</xdr:rowOff>
    </xdr:from>
    <xdr:to>
      <xdr:col>8</xdr:col>
      <xdr:colOff>2382837</xdr:colOff>
      <xdr:row>157</xdr:row>
      <xdr:rowOff>63500</xdr:rowOff>
    </xdr:to>
    <xdr:sp macro="" textlink="">
      <xdr:nvSpPr>
        <xdr:cNvPr id="48" name="フローチャート: 端子 47">
          <a:extLst>
            <a:ext uri="{FF2B5EF4-FFF2-40B4-BE49-F238E27FC236}">
              <a16:creationId xmlns:a16="http://schemas.microsoft.com/office/drawing/2014/main" id="{60B6CC5E-DF7F-45C0-ADAB-2DF9E928A53B}"/>
            </a:ext>
          </a:extLst>
        </xdr:cNvPr>
        <xdr:cNvSpPr/>
      </xdr:nvSpPr>
      <xdr:spPr>
        <a:xfrm>
          <a:off x="5986462" y="36788725"/>
          <a:ext cx="2644775" cy="682625"/>
        </a:xfrm>
        <a:prstGeom prst="flowChartTerminator">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400"/>
            <a:t>終了</a:t>
          </a:r>
        </a:p>
      </xdr:txBody>
    </xdr:sp>
    <xdr:clientData/>
  </xdr:twoCellAnchor>
  <xdr:twoCellAnchor>
    <xdr:from>
      <xdr:col>11</xdr:col>
      <xdr:colOff>649287</xdr:colOff>
      <xdr:row>154</xdr:row>
      <xdr:rowOff>123825</xdr:rowOff>
    </xdr:from>
    <xdr:to>
      <xdr:col>13</xdr:col>
      <xdr:colOff>115887</xdr:colOff>
      <xdr:row>157</xdr:row>
      <xdr:rowOff>161925</xdr:rowOff>
    </xdr:to>
    <xdr:sp macro="" textlink="">
      <xdr:nvSpPr>
        <xdr:cNvPr id="49" name="フローチャート: 結合子 48">
          <a:extLst>
            <a:ext uri="{FF2B5EF4-FFF2-40B4-BE49-F238E27FC236}">
              <a16:creationId xmlns:a16="http://schemas.microsoft.com/office/drawing/2014/main" id="{6B9A22C0-40F7-45B1-8F5A-CEE73864990D}"/>
            </a:ext>
          </a:extLst>
        </xdr:cNvPr>
        <xdr:cNvSpPr/>
      </xdr:nvSpPr>
      <xdr:spPr>
        <a:xfrm>
          <a:off x="10910887" y="36845875"/>
          <a:ext cx="787400" cy="723900"/>
        </a:xfrm>
        <a:prstGeom prst="flowChartConnector">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400"/>
            <a:t>４</a:t>
          </a:r>
        </a:p>
      </xdr:txBody>
    </xdr:sp>
    <xdr:clientData/>
  </xdr:twoCellAnchor>
  <xdr:twoCellAnchor>
    <xdr:from>
      <xdr:col>10</xdr:col>
      <xdr:colOff>323850</xdr:colOff>
      <xdr:row>145</xdr:row>
      <xdr:rowOff>73025</xdr:rowOff>
    </xdr:from>
    <xdr:to>
      <xdr:col>14</xdr:col>
      <xdr:colOff>323850</xdr:colOff>
      <xdr:row>151</xdr:row>
      <xdr:rowOff>73025</xdr:rowOff>
    </xdr:to>
    <xdr:sp macro="" textlink="">
      <xdr:nvSpPr>
        <xdr:cNvPr id="50" name="フローチャート: 処理 49">
          <a:extLst>
            <a:ext uri="{FF2B5EF4-FFF2-40B4-BE49-F238E27FC236}">
              <a16:creationId xmlns:a16="http://schemas.microsoft.com/office/drawing/2014/main" id="{C1A01200-C0F6-4E28-AFD7-2B111149642E}"/>
            </a:ext>
          </a:extLst>
        </xdr:cNvPr>
        <xdr:cNvSpPr/>
      </xdr:nvSpPr>
      <xdr:spPr>
        <a:xfrm>
          <a:off x="9925050" y="34737675"/>
          <a:ext cx="2641600" cy="1371600"/>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en-US" altLang="ja-JP" sz="1400"/>
            <a:t>i++</a:t>
          </a:r>
          <a:endParaRPr kumimoji="1" lang="ja-JP" altLang="en-US" sz="1400"/>
        </a:p>
      </xdr:txBody>
    </xdr:sp>
    <xdr:clientData/>
  </xdr:twoCellAnchor>
  <xdr:twoCellAnchor>
    <xdr:from>
      <xdr:col>12</xdr:col>
      <xdr:colOff>361949</xdr:colOff>
      <xdr:row>50</xdr:row>
      <xdr:rowOff>187325</xdr:rowOff>
    </xdr:from>
    <xdr:to>
      <xdr:col>12</xdr:col>
      <xdr:colOff>361950</xdr:colOff>
      <xdr:row>54</xdr:row>
      <xdr:rowOff>292100</xdr:rowOff>
    </xdr:to>
    <xdr:cxnSp macro="">
      <xdr:nvCxnSpPr>
        <xdr:cNvPr id="51" name="直線コネクタ 50">
          <a:extLst>
            <a:ext uri="{FF2B5EF4-FFF2-40B4-BE49-F238E27FC236}">
              <a16:creationId xmlns:a16="http://schemas.microsoft.com/office/drawing/2014/main" id="{613499F2-3585-4CDE-8B90-1FB4E176A7D6}"/>
            </a:ext>
          </a:extLst>
        </xdr:cNvPr>
        <xdr:cNvCxnSpPr>
          <a:stCxn id="35" idx="4"/>
          <a:endCxn id="28" idx="0"/>
        </xdr:cNvCxnSpPr>
      </xdr:nvCxnSpPr>
      <xdr:spPr>
        <a:xfrm flipH="1">
          <a:off x="11283949" y="12830175"/>
          <a:ext cx="1" cy="101917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361950</xdr:colOff>
      <xdr:row>121</xdr:row>
      <xdr:rowOff>187325</xdr:rowOff>
    </xdr:from>
    <xdr:to>
      <xdr:col>12</xdr:col>
      <xdr:colOff>361950</xdr:colOff>
      <xdr:row>126</xdr:row>
      <xdr:rowOff>161925</xdr:rowOff>
    </xdr:to>
    <xdr:cxnSp macro="">
      <xdr:nvCxnSpPr>
        <xdr:cNvPr id="52" name="直線コネクタ 51">
          <a:extLst>
            <a:ext uri="{FF2B5EF4-FFF2-40B4-BE49-F238E27FC236}">
              <a16:creationId xmlns:a16="http://schemas.microsoft.com/office/drawing/2014/main" id="{C39E57A8-9CE8-4280-B7FE-675A5870D18C}"/>
            </a:ext>
          </a:extLst>
        </xdr:cNvPr>
        <xdr:cNvCxnSpPr>
          <a:stCxn id="45" idx="4"/>
          <a:endCxn id="43" idx="0"/>
        </xdr:cNvCxnSpPr>
      </xdr:nvCxnSpPr>
      <xdr:spPr>
        <a:xfrm>
          <a:off x="11283950" y="29365575"/>
          <a:ext cx="0" cy="111760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1062039</xdr:colOff>
      <xdr:row>123</xdr:row>
      <xdr:rowOff>6350</xdr:rowOff>
    </xdr:from>
    <xdr:to>
      <xdr:col>12</xdr:col>
      <xdr:colOff>361951</xdr:colOff>
      <xdr:row>126</xdr:row>
      <xdr:rowOff>161925</xdr:rowOff>
    </xdr:to>
    <xdr:cxnSp macro="">
      <xdr:nvCxnSpPr>
        <xdr:cNvPr id="53" name="コネクタ: カギ線 52">
          <a:extLst>
            <a:ext uri="{FF2B5EF4-FFF2-40B4-BE49-F238E27FC236}">
              <a16:creationId xmlns:a16="http://schemas.microsoft.com/office/drawing/2014/main" id="{592DED4B-EB30-4F08-A907-74D69B33ECCA}"/>
            </a:ext>
          </a:extLst>
        </xdr:cNvPr>
        <xdr:cNvCxnSpPr>
          <a:stCxn id="43" idx="0"/>
          <a:endCxn id="44" idx="2"/>
        </xdr:cNvCxnSpPr>
      </xdr:nvCxnSpPr>
      <xdr:spPr>
        <a:xfrm rot="16200000" flipV="1">
          <a:off x="8876507" y="28075732"/>
          <a:ext cx="841375" cy="3973512"/>
        </a:xfrm>
        <a:prstGeom prst="bentConnector3">
          <a:avLst>
            <a:gd name="adj1" fmla="val 50000"/>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243355</xdr:colOff>
      <xdr:row>35</xdr:row>
      <xdr:rowOff>219261</xdr:rowOff>
    </xdr:from>
    <xdr:to>
      <xdr:col>14</xdr:col>
      <xdr:colOff>319554</xdr:colOff>
      <xdr:row>41</xdr:row>
      <xdr:rowOff>219261</xdr:rowOff>
    </xdr:to>
    <xdr:sp macro="" textlink="">
      <xdr:nvSpPr>
        <xdr:cNvPr id="55" name="フローチャート: 処理 54">
          <a:extLst>
            <a:ext uri="{FF2B5EF4-FFF2-40B4-BE49-F238E27FC236}">
              <a16:creationId xmlns:a16="http://schemas.microsoft.com/office/drawing/2014/main" id="{E154BBD0-3D8F-4688-A11E-B8D8C08B7BCB}"/>
            </a:ext>
          </a:extLst>
        </xdr:cNvPr>
        <xdr:cNvSpPr/>
      </xdr:nvSpPr>
      <xdr:spPr>
        <a:xfrm>
          <a:off x="9844555" y="9433111"/>
          <a:ext cx="2717799" cy="1371600"/>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en-US" altLang="ja-JP" sz="1400"/>
            <a:t>i++</a:t>
          </a:r>
          <a:endParaRPr kumimoji="1" lang="ja-JP" altLang="en-US" sz="14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4</xdr:row>
      <xdr:rowOff>120650</xdr:rowOff>
    </xdr:from>
    <xdr:to>
      <xdr:col>4</xdr:col>
      <xdr:colOff>267308</xdr:colOff>
      <xdr:row>9</xdr:row>
      <xdr:rowOff>76175</xdr:rowOff>
    </xdr:to>
    <xdr:sp macro="" textlink="">
      <xdr:nvSpPr>
        <xdr:cNvPr id="11265" name="AutoShape 1">
          <a:extLst>
            <a:ext uri="{FF2B5EF4-FFF2-40B4-BE49-F238E27FC236}">
              <a16:creationId xmlns:a16="http://schemas.microsoft.com/office/drawing/2014/main" id="{9C418519-6F17-43D6-BBBD-851222FA7C12}"/>
            </a:ext>
          </a:extLst>
        </xdr:cNvPr>
        <xdr:cNvSpPr>
          <a:spLocks noChangeArrowheads="1"/>
        </xdr:cNvSpPr>
      </xdr:nvSpPr>
      <xdr:spPr bwMode="auto">
        <a:xfrm>
          <a:off x="1181100" y="1104900"/>
          <a:ext cx="1133475" cy="1114425"/>
        </a:xfrm>
        <a:prstGeom prst="flowChartMagneticDisk">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round/>
          <a:headEnd/>
          <a:tailEnd/>
        </a:ln>
      </xdr:spPr>
      <xdr:txBody>
        <a:bodyPr vertOverflow="clip" wrap="square" lIns="27432" tIns="18288" rIns="0" bIns="0" anchor="t" upright="1"/>
        <a:lstStyle/>
        <a:p>
          <a:pPr algn="l" rtl="0">
            <a:lnSpc>
              <a:spcPts val="1200"/>
            </a:lnSpc>
            <a:defRPr sz="1000"/>
          </a:pPr>
          <a:r>
            <a:rPr lang="ja-JP" altLang="en-US" sz="1100" b="0" i="0" u="none" strike="noStrike" baseline="0">
              <a:solidFill>
                <a:srgbClr val="000000"/>
              </a:solidFill>
              <a:latin typeface="ＭＳ Ｐゴシック"/>
              <a:ea typeface="ＭＳ Ｐゴシック"/>
            </a:rPr>
            <a:t>個人リスト.txt</a:t>
          </a:r>
        </a:p>
        <a:p>
          <a:pPr algn="l" rtl="0">
            <a:lnSpc>
              <a:spcPts val="1100"/>
            </a:lnSpc>
            <a:defRPr sz="1000"/>
          </a:pPr>
          <a:endParaRPr lang="ja-JP" altLang="en-US" sz="1100" b="0" i="0" u="none" strike="noStrike" baseline="0">
            <a:solidFill>
              <a:srgbClr val="000000"/>
            </a:solidFill>
            <a:latin typeface="ＭＳ Ｐゴシック"/>
            <a:ea typeface="ＭＳ Ｐゴシック"/>
          </a:endParaRPr>
        </a:p>
      </xdr:txBody>
    </xdr:sp>
    <xdr:clientData/>
  </xdr:twoCellAnchor>
  <xdr:twoCellAnchor>
    <xdr:from>
      <xdr:col>8</xdr:col>
      <xdr:colOff>241300</xdr:colOff>
      <xdr:row>4</xdr:row>
      <xdr:rowOff>82550</xdr:rowOff>
    </xdr:from>
    <xdr:to>
      <xdr:col>10</xdr:col>
      <xdr:colOff>107857</xdr:colOff>
      <xdr:row>9</xdr:row>
      <xdr:rowOff>38075</xdr:rowOff>
    </xdr:to>
    <xdr:sp macro="" textlink="">
      <xdr:nvSpPr>
        <xdr:cNvPr id="11266" name="AutoShape 2">
          <a:extLst>
            <a:ext uri="{FF2B5EF4-FFF2-40B4-BE49-F238E27FC236}">
              <a16:creationId xmlns:a16="http://schemas.microsoft.com/office/drawing/2014/main" id="{276353F7-5C1C-46E9-B56D-22872BD047A3}"/>
            </a:ext>
          </a:extLst>
        </xdr:cNvPr>
        <xdr:cNvSpPr>
          <a:spLocks noChangeArrowheads="1"/>
        </xdr:cNvSpPr>
      </xdr:nvSpPr>
      <xdr:spPr bwMode="auto">
        <a:xfrm>
          <a:off x="5019675" y="1047750"/>
          <a:ext cx="1133475" cy="1114425"/>
        </a:xfrm>
        <a:prstGeom prst="flowChartMagneticDisk">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round/>
          <a:headEnd/>
          <a:tailEnd/>
        </a:ln>
      </xdr:spPr>
      <xdr:txBody>
        <a:bodyPr vertOverflow="clip" wrap="square" lIns="27432" tIns="18288" rIns="0" bIns="0" anchor="t" upright="1"/>
        <a:lstStyle/>
        <a:p>
          <a:pPr algn="l" rtl="0">
            <a:lnSpc>
              <a:spcPts val="1200"/>
            </a:lnSpc>
            <a:defRPr sz="1000"/>
          </a:pPr>
          <a:r>
            <a:rPr lang="ja-JP" altLang="en-US" sz="1100" b="0" i="0" u="none" strike="noStrike" baseline="0">
              <a:solidFill>
                <a:srgbClr val="000000"/>
              </a:solidFill>
              <a:latin typeface="ＭＳ Ｐゴシック"/>
              <a:ea typeface="ＭＳ Ｐゴシック"/>
            </a:rPr>
            <a:t>社会保険料月額.txt</a:t>
          </a:r>
        </a:p>
        <a:p>
          <a:pPr algn="l" rtl="0">
            <a:lnSpc>
              <a:spcPts val="1100"/>
            </a:lnSpc>
            <a:defRPr sz="1000"/>
          </a:pPr>
          <a:endParaRPr lang="ja-JP" altLang="en-US" sz="1100" b="0" i="0" u="none" strike="noStrike" baseline="0">
            <a:solidFill>
              <a:srgbClr val="000000"/>
            </a:solidFill>
            <a:latin typeface="ＭＳ Ｐゴシック"/>
            <a:ea typeface="ＭＳ Ｐゴシック"/>
          </a:endParaRPr>
        </a:p>
      </xdr:txBody>
    </xdr:sp>
    <xdr:clientData/>
  </xdr:twoCellAnchor>
  <xdr:twoCellAnchor>
    <xdr:from>
      <xdr:col>3</xdr:col>
      <xdr:colOff>50800</xdr:colOff>
      <xdr:row>32</xdr:row>
      <xdr:rowOff>152400</xdr:rowOff>
    </xdr:from>
    <xdr:to>
      <xdr:col>4</xdr:col>
      <xdr:colOff>311798</xdr:colOff>
      <xdr:row>37</xdr:row>
      <xdr:rowOff>101580</xdr:rowOff>
    </xdr:to>
    <xdr:sp macro="" textlink="">
      <xdr:nvSpPr>
        <xdr:cNvPr id="11267" name="AutoShape 3">
          <a:extLst>
            <a:ext uri="{FF2B5EF4-FFF2-40B4-BE49-F238E27FC236}">
              <a16:creationId xmlns:a16="http://schemas.microsoft.com/office/drawing/2014/main" id="{3341F4C5-21FA-4B9F-98D3-E7FE8441E82B}"/>
            </a:ext>
          </a:extLst>
        </xdr:cNvPr>
        <xdr:cNvSpPr>
          <a:spLocks noChangeArrowheads="1"/>
        </xdr:cNvSpPr>
      </xdr:nvSpPr>
      <xdr:spPr bwMode="auto">
        <a:xfrm>
          <a:off x="1266825" y="7810500"/>
          <a:ext cx="1133475" cy="1114425"/>
        </a:xfrm>
        <a:prstGeom prst="flowChartMagneticDisk">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round/>
          <a:headEnd/>
          <a:tailEnd/>
        </a:ln>
      </xdr:spPr>
      <xdr:txBody>
        <a:bodyPr vertOverflow="clip" wrap="square" lIns="27432" tIns="18288" rIns="0" bIns="0" anchor="t" upright="1"/>
        <a:lstStyle/>
        <a:p>
          <a:pPr algn="l" rtl="0">
            <a:lnSpc>
              <a:spcPts val="1200"/>
            </a:lnSpc>
            <a:defRPr sz="1000"/>
          </a:pPr>
          <a:r>
            <a:rPr lang="ja-JP" altLang="en-US" sz="1100" b="0" i="0" u="none" strike="noStrike" baseline="0">
              <a:solidFill>
                <a:srgbClr val="000000"/>
              </a:solidFill>
              <a:latin typeface="ＭＳ Ｐゴシック"/>
              <a:ea typeface="ＭＳ Ｐゴシック"/>
            </a:rPr>
            <a:t>給与リスト.txt</a:t>
          </a:r>
        </a:p>
        <a:p>
          <a:pPr algn="l" rtl="0">
            <a:lnSpc>
              <a:spcPts val="1100"/>
            </a:lnSpc>
            <a:defRPr sz="1000"/>
          </a:pPr>
          <a:endParaRPr lang="ja-JP" altLang="en-US" sz="1100" b="0" i="0" u="none" strike="noStrike" baseline="0">
            <a:solidFill>
              <a:srgbClr val="000000"/>
            </a:solidFill>
            <a:latin typeface="ＭＳ Ｐゴシック"/>
            <a:ea typeface="ＭＳ Ｐゴシック"/>
          </a:endParaRPr>
        </a:p>
      </xdr:txBody>
    </xdr:sp>
    <xdr:clientData/>
  </xdr:twoCellAnchor>
  <xdr:twoCellAnchor>
    <xdr:from>
      <xdr:col>6</xdr:col>
      <xdr:colOff>19050</xdr:colOff>
      <xdr:row>36</xdr:row>
      <xdr:rowOff>6350</xdr:rowOff>
    </xdr:from>
    <xdr:to>
      <xdr:col>7</xdr:col>
      <xdr:colOff>260350</xdr:colOff>
      <xdr:row>36</xdr:row>
      <xdr:rowOff>6350</xdr:rowOff>
    </xdr:to>
    <xdr:sp macro="" textlink="">
      <xdr:nvSpPr>
        <xdr:cNvPr id="18587" name="Line 4">
          <a:extLst>
            <a:ext uri="{FF2B5EF4-FFF2-40B4-BE49-F238E27FC236}">
              <a16:creationId xmlns:a16="http://schemas.microsoft.com/office/drawing/2014/main" id="{62CBE376-65AE-4E4C-866C-91FA0B5CC273}"/>
            </a:ext>
          </a:extLst>
        </xdr:cNvPr>
        <xdr:cNvSpPr>
          <a:spLocks noChangeShapeType="1"/>
        </xdr:cNvSpPr>
      </xdr:nvSpPr>
      <xdr:spPr bwMode="auto">
        <a:xfrm>
          <a:off x="2908300" y="8642350"/>
          <a:ext cx="8509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8</xdr:col>
      <xdr:colOff>88900</xdr:colOff>
      <xdr:row>33</xdr:row>
      <xdr:rowOff>107950</xdr:rowOff>
    </xdr:from>
    <xdr:to>
      <xdr:col>11</xdr:col>
      <xdr:colOff>152489</xdr:colOff>
      <xdr:row>37</xdr:row>
      <xdr:rowOff>114329</xdr:rowOff>
    </xdr:to>
    <xdr:sp macro="" textlink="">
      <xdr:nvSpPr>
        <xdr:cNvPr id="11269" name="AutoShape 5">
          <a:extLst>
            <a:ext uri="{FF2B5EF4-FFF2-40B4-BE49-F238E27FC236}">
              <a16:creationId xmlns:a16="http://schemas.microsoft.com/office/drawing/2014/main" id="{5B056EE4-5699-450C-B432-B2070913FB4C}"/>
            </a:ext>
          </a:extLst>
        </xdr:cNvPr>
        <xdr:cNvSpPr>
          <a:spLocks noChangeArrowheads="1"/>
        </xdr:cNvSpPr>
      </xdr:nvSpPr>
      <xdr:spPr bwMode="auto">
        <a:xfrm>
          <a:off x="4762500" y="7981950"/>
          <a:ext cx="2162175" cy="962025"/>
        </a:xfrm>
        <a:prstGeom prst="roundRect">
          <a:avLst>
            <a:gd name="adj" fmla="val 16667"/>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round/>
          <a:headEnd/>
          <a:tailEnd/>
        </a:ln>
      </xdr:spPr>
      <xdr:txBody>
        <a:bodyPr vertOverflow="clip" wrap="square" lIns="27432" tIns="18288" rIns="0" bIns="0" anchor="t" upright="1"/>
        <a:lstStyle/>
        <a:p>
          <a:pPr algn="l" rtl="0">
            <a:lnSpc>
              <a:spcPts val="1300"/>
            </a:lnSpc>
            <a:defRPr sz="1000"/>
          </a:pPr>
          <a:endParaRPr lang="ja-JP" altLang="en-US" sz="1100" b="0" i="0" u="none" strike="noStrike" baseline="0">
            <a:solidFill>
              <a:srgbClr val="000000"/>
            </a:solidFill>
            <a:latin typeface="ＭＳ Ｐゴシック"/>
            <a:ea typeface="ＭＳ Ｐゴシック"/>
          </a:endParaRPr>
        </a:p>
        <a:p>
          <a:pPr algn="l" rtl="0">
            <a:lnSpc>
              <a:spcPts val="1200"/>
            </a:lnSpc>
            <a:defRPr sz="1000"/>
          </a:pPr>
          <a:r>
            <a:rPr lang="ja-JP" altLang="en-US" sz="1100" b="0" i="0" u="none" strike="noStrike" baseline="0">
              <a:solidFill>
                <a:srgbClr val="000000"/>
              </a:solidFill>
              <a:latin typeface="ＭＳ Ｐゴシック"/>
              <a:ea typeface="ＭＳ Ｐゴシック"/>
            </a:rPr>
            <a:t>EXCEL</a:t>
          </a:r>
        </a:p>
      </xdr:txBody>
    </xdr:sp>
    <xdr:clientData/>
  </xdr:twoCellAnchor>
  <xdr:twoCellAnchor>
    <xdr:from>
      <xdr:col>1</xdr:col>
      <xdr:colOff>323850</xdr:colOff>
      <xdr:row>11</xdr:row>
      <xdr:rowOff>133350</xdr:rowOff>
    </xdr:from>
    <xdr:to>
      <xdr:col>5</xdr:col>
      <xdr:colOff>133350</xdr:colOff>
      <xdr:row>16</xdr:row>
      <xdr:rowOff>6294</xdr:rowOff>
    </xdr:to>
    <xdr:sp macro="" textlink="">
      <xdr:nvSpPr>
        <xdr:cNvPr id="11270" name="AutoShape 6">
          <a:extLst>
            <a:ext uri="{FF2B5EF4-FFF2-40B4-BE49-F238E27FC236}">
              <a16:creationId xmlns:a16="http://schemas.microsoft.com/office/drawing/2014/main" id="{CCFB802E-4658-464F-A483-6520DF3D343E}"/>
            </a:ext>
          </a:extLst>
        </xdr:cNvPr>
        <xdr:cNvSpPr>
          <a:spLocks noChangeArrowheads="1"/>
        </xdr:cNvSpPr>
      </xdr:nvSpPr>
      <xdr:spPr bwMode="auto">
        <a:xfrm>
          <a:off x="647700" y="2781300"/>
          <a:ext cx="2133600" cy="1000125"/>
        </a:xfrm>
        <a:prstGeom prst="flowChartPredefined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２．個人リスト入力</a:t>
          </a:r>
        </a:p>
        <a:p>
          <a:pPr algn="l" rtl="0">
            <a:defRPr sz="1000"/>
          </a:pPr>
          <a:r>
            <a:rPr lang="ja-JP" altLang="en-US" sz="1100" b="0" i="0" u="none" strike="noStrike" baseline="0">
              <a:solidFill>
                <a:srgbClr val="000000"/>
              </a:solidFill>
              <a:latin typeface="ＭＳ Ｐゴシック"/>
              <a:ea typeface="ＭＳ Ｐゴシック"/>
            </a:rPr>
            <a:t>　データ入力、解析</a:t>
          </a:r>
        </a:p>
        <a:p>
          <a:pPr algn="l" rtl="0">
            <a:lnSpc>
              <a:spcPts val="1200"/>
            </a:lnSpc>
            <a:defRPr sz="1000"/>
          </a:pPr>
          <a:r>
            <a:rPr lang="ja-JP" altLang="en-US" sz="1100" b="0" i="0" u="none" strike="noStrike" baseline="0">
              <a:solidFill>
                <a:srgbClr val="000000"/>
              </a:solidFill>
              <a:latin typeface="ＭＳ Ｐゴシック"/>
              <a:ea typeface="ＭＳ Ｐゴシック"/>
            </a:rPr>
            <a:t>　年齢解析</a:t>
          </a:r>
        </a:p>
        <a:p>
          <a:pPr algn="l" rtl="0">
            <a:lnSpc>
              <a:spcPts val="1100"/>
            </a:lnSpc>
            <a:defRPr sz="1000"/>
          </a:pPr>
          <a:r>
            <a:rPr lang="ja-JP" altLang="en-US" sz="1100" b="0" i="0" u="none" strike="noStrike" baseline="0">
              <a:solidFill>
                <a:srgbClr val="000000"/>
              </a:solidFill>
              <a:latin typeface="ＭＳ Ｐゴシック"/>
              <a:ea typeface="ＭＳ Ｐゴシック"/>
            </a:rPr>
            <a:t>　個人給与総計</a:t>
          </a:r>
        </a:p>
      </xdr:txBody>
    </xdr:sp>
    <xdr:clientData/>
  </xdr:twoCellAnchor>
  <xdr:twoCellAnchor>
    <xdr:from>
      <xdr:col>8</xdr:col>
      <xdr:colOff>0</xdr:colOff>
      <xdr:row>11</xdr:row>
      <xdr:rowOff>120650</xdr:rowOff>
    </xdr:from>
    <xdr:to>
      <xdr:col>11</xdr:col>
      <xdr:colOff>44525</xdr:colOff>
      <xdr:row>15</xdr:row>
      <xdr:rowOff>133338</xdr:rowOff>
    </xdr:to>
    <xdr:sp macro="" textlink="">
      <xdr:nvSpPr>
        <xdr:cNvPr id="11271" name="AutoShape 7">
          <a:extLst>
            <a:ext uri="{FF2B5EF4-FFF2-40B4-BE49-F238E27FC236}">
              <a16:creationId xmlns:a16="http://schemas.microsoft.com/office/drawing/2014/main" id="{4096F576-6EAC-4482-8644-5BD023B1FC9A}"/>
            </a:ext>
          </a:extLst>
        </xdr:cNvPr>
        <xdr:cNvSpPr>
          <a:spLocks noChangeArrowheads="1"/>
        </xdr:cNvSpPr>
      </xdr:nvSpPr>
      <xdr:spPr bwMode="auto">
        <a:xfrm>
          <a:off x="4610100" y="2762250"/>
          <a:ext cx="2133600" cy="971550"/>
        </a:xfrm>
        <a:prstGeom prst="flowChartPredefined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defRPr sz="1000"/>
          </a:pPr>
          <a:r>
            <a:rPr lang="ja-JP" altLang="en-US" sz="1100" b="0" i="0" u="none" strike="noStrike" baseline="0">
              <a:solidFill>
                <a:srgbClr val="000000"/>
              </a:solidFill>
              <a:latin typeface="ＭＳ Ｐゴシック"/>
              <a:ea typeface="ＭＳ Ｐゴシック"/>
            </a:rPr>
            <a:t>３．社会保険料月額入力</a:t>
          </a:r>
        </a:p>
        <a:p>
          <a:pPr algn="l" rtl="0">
            <a:lnSpc>
              <a:spcPts val="1200"/>
            </a:lnSpc>
            <a:defRPr sz="1000"/>
          </a:pPr>
          <a:r>
            <a:rPr lang="ja-JP" altLang="en-US" sz="1100" b="0" i="0" u="none" strike="noStrike" baseline="0">
              <a:solidFill>
                <a:srgbClr val="000000"/>
              </a:solidFill>
              <a:latin typeface="ＭＳ Ｐゴシック"/>
              <a:ea typeface="ＭＳ Ｐゴシック"/>
            </a:rPr>
            <a:t>　データ入力、解析</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データテーブル生成</a:t>
          </a:r>
        </a:p>
        <a:p>
          <a:pPr algn="l" rtl="0">
            <a:lnSpc>
              <a:spcPts val="1000"/>
            </a:lnSpc>
            <a:defRPr sz="1000"/>
          </a:pPr>
          <a:endParaRPr lang="ja-JP" altLang="en-US" sz="1100" b="0" i="0" u="none" strike="noStrike" baseline="0">
            <a:solidFill>
              <a:srgbClr val="000000"/>
            </a:solidFill>
            <a:latin typeface="ＭＳ Ｐゴシック"/>
            <a:ea typeface="ＭＳ Ｐゴシック"/>
          </a:endParaRPr>
        </a:p>
      </xdr:txBody>
    </xdr:sp>
    <xdr:clientData/>
  </xdr:twoCellAnchor>
  <xdr:twoCellAnchor>
    <xdr:from>
      <xdr:col>12</xdr:col>
      <xdr:colOff>107950</xdr:colOff>
      <xdr:row>19</xdr:row>
      <xdr:rowOff>19050</xdr:rowOff>
    </xdr:from>
    <xdr:to>
      <xdr:col>13</xdr:col>
      <xdr:colOff>989871</xdr:colOff>
      <xdr:row>23</xdr:row>
      <xdr:rowOff>25457</xdr:rowOff>
    </xdr:to>
    <xdr:sp macro="" textlink="">
      <xdr:nvSpPr>
        <xdr:cNvPr id="11272" name="AutoShape 8">
          <a:extLst>
            <a:ext uri="{FF2B5EF4-FFF2-40B4-BE49-F238E27FC236}">
              <a16:creationId xmlns:a16="http://schemas.microsoft.com/office/drawing/2014/main" id="{986E3BA8-5686-4763-A393-93C68C2DA0CC}"/>
            </a:ext>
          </a:extLst>
        </xdr:cNvPr>
        <xdr:cNvSpPr>
          <a:spLocks noChangeArrowheads="1"/>
        </xdr:cNvSpPr>
      </xdr:nvSpPr>
      <xdr:spPr bwMode="auto">
        <a:xfrm>
          <a:off x="7534275" y="4514850"/>
          <a:ext cx="2133600" cy="971550"/>
        </a:xfrm>
        <a:prstGeom prst="flowChartPredefined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４．計算処理</a:t>
          </a:r>
        </a:p>
        <a:p>
          <a:pPr algn="l" rtl="0">
            <a:defRPr sz="1000"/>
          </a:pPr>
          <a:r>
            <a:rPr lang="ja-JP" altLang="en-US" sz="1100" b="0" i="0" u="none" strike="noStrike" baseline="0">
              <a:solidFill>
                <a:srgbClr val="000000"/>
              </a:solidFill>
              <a:latin typeface="ＭＳ Ｐゴシック"/>
              <a:ea typeface="ＭＳ Ｐゴシック"/>
            </a:rPr>
            <a:t>　個人毎の保険料検索</a:t>
          </a:r>
        </a:p>
        <a:p>
          <a:pPr algn="l" rtl="0">
            <a:lnSpc>
              <a:spcPts val="1200"/>
            </a:lnSpc>
            <a:defRPr sz="1000"/>
          </a:pPr>
          <a:r>
            <a:rPr lang="ja-JP" altLang="en-US" sz="1100" b="0" i="0" u="none" strike="noStrike" baseline="0">
              <a:solidFill>
                <a:srgbClr val="000000"/>
              </a:solidFill>
              <a:latin typeface="ＭＳ Ｐゴシック"/>
              <a:ea typeface="ＭＳ Ｐゴシック"/>
            </a:rPr>
            <a:t>　計算</a:t>
          </a:r>
        </a:p>
        <a:p>
          <a:pPr algn="l" rtl="0">
            <a:lnSpc>
              <a:spcPts val="1300"/>
            </a:lnSpc>
            <a:defRPr sz="1000"/>
          </a:pPr>
          <a:r>
            <a:rPr lang="ja-JP" altLang="en-US" sz="1100" b="0" i="0" u="none" strike="noStrike" baseline="0">
              <a:solidFill>
                <a:srgbClr val="000000"/>
              </a:solidFill>
              <a:latin typeface="ＭＳ Ｐゴシック"/>
              <a:ea typeface="ＭＳ Ｐゴシック"/>
            </a:rPr>
            <a:t>　ソートキー付加</a:t>
          </a:r>
        </a:p>
        <a:p>
          <a:pPr algn="l" rtl="0">
            <a:lnSpc>
              <a:spcPts val="1200"/>
            </a:lnSpc>
            <a:defRPr sz="1000"/>
          </a:pPr>
          <a:r>
            <a:rPr lang="ja-JP" altLang="en-US" sz="1100" b="0" i="0" u="none" strike="noStrike" baseline="0">
              <a:solidFill>
                <a:srgbClr val="000000"/>
              </a:solidFill>
              <a:latin typeface="ＭＳ Ｐゴシック"/>
              <a:ea typeface="ＭＳ Ｐゴシック"/>
            </a:rPr>
            <a:t>　</a:t>
          </a:r>
        </a:p>
        <a:p>
          <a:pPr algn="l" rtl="0">
            <a:lnSpc>
              <a:spcPts val="1200"/>
            </a:lnSpc>
            <a:defRPr sz="1000"/>
          </a:pPr>
          <a:endParaRPr lang="ja-JP" altLang="en-US" sz="1100" b="0" i="0" u="none" strike="noStrike" baseline="0">
            <a:solidFill>
              <a:srgbClr val="000000"/>
            </a:solidFill>
            <a:latin typeface="ＭＳ Ｐゴシック"/>
            <a:ea typeface="ＭＳ Ｐゴシック"/>
          </a:endParaRPr>
        </a:p>
      </xdr:txBody>
    </xdr:sp>
    <xdr:clientData/>
  </xdr:twoCellAnchor>
  <xdr:twoCellAnchor>
    <xdr:from>
      <xdr:col>1</xdr:col>
      <xdr:colOff>323850</xdr:colOff>
      <xdr:row>26</xdr:row>
      <xdr:rowOff>146050</xdr:rowOff>
    </xdr:from>
    <xdr:to>
      <xdr:col>5</xdr:col>
      <xdr:colOff>133350</xdr:colOff>
      <xdr:row>30</xdr:row>
      <xdr:rowOff>244865</xdr:rowOff>
    </xdr:to>
    <xdr:sp macro="" textlink="">
      <xdr:nvSpPr>
        <xdr:cNvPr id="11273" name="AutoShape 9">
          <a:extLst>
            <a:ext uri="{FF2B5EF4-FFF2-40B4-BE49-F238E27FC236}">
              <a16:creationId xmlns:a16="http://schemas.microsoft.com/office/drawing/2014/main" id="{578DDD14-8137-4FF3-A677-98FB0229222D}"/>
            </a:ext>
          </a:extLst>
        </xdr:cNvPr>
        <xdr:cNvSpPr>
          <a:spLocks noChangeArrowheads="1"/>
        </xdr:cNvSpPr>
      </xdr:nvSpPr>
      <xdr:spPr bwMode="auto">
        <a:xfrm>
          <a:off x="647700" y="6372225"/>
          <a:ext cx="2133600" cy="971550"/>
        </a:xfrm>
        <a:prstGeom prst="flowChartPredefined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defRPr sz="1000"/>
          </a:pPr>
          <a:r>
            <a:rPr lang="ja-JP" altLang="en-US" sz="1100" b="0" i="0" u="none" strike="noStrike" baseline="0">
              <a:solidFill>
                <a:srgbClr val="000000"/>
              </a:solidFill>
              <a:latin typeface="ＭＳ Ｐゴシック"/>
              <a:ea typeface="ＭＳ Ｐゴシック"/>
            </a:rPr>
            <a:t>５．結果出力</a:t>
          </a:r>
        </a:p>
        <a:p>
          <a:pPr algn="l" rtl="0">
            <a:defRPr sz="1000"/>
          </a:pPr>
          <a:r>
            <a:rPr lang="ja-JP" altLang="en-US" sz="1100" b="0" i="0" u="none" strike="noStrike" baseline="0">
              <a:solidFill>
                <a:srgbClr val="000000"/>
              </a:solidFill>
              <a:latin typeface="ＭＳ Ｐゴシック"/>
              <a:ea typeface="ＭＳ Ｐゴシック"/>
            </a:rPr>
            <a:t>　個人データ入力順</a:t>
          </a:r>
        </a:p>
        <a:p>
          <a:pPr algn="l" rtl="0">
            <a:defRPr sz="1000"/>
          </a:pPr>
          <a:r>
            <a:rPr lang="ja-JP" altLang="en-US" sz="1100" b="0" i="0" u="none" strike="noStrike" baseline="0">
              <a:solidFill>
                <a:srgbClr val="000000"/>
              </a:solidFill>
              <a:latin typeface="ＭＳ Ｐゴシック"/>
              <a:ea typeface="ＭＳ Ｐゴシック"/>
            </a:rPr>
            <a:t>　労務費　降順・昇順</a:t>
          </a:r>
        </a:p>
        <a:p>
          <a:pPr algn="l" rtl="0">
            <a:defRPr sz="1000"/>
          </a:pPr>
          <a:r>
            <a:rPr lang="ja-JP" altLang="en-US" sz="1100" b="0" i="0" u="none" strike="noStrike" baseline="0">
              <a:solidFill>
                <a:srgbClr val="000000"/>
              </a:solidFill>
              <a:latin typeface="ＭＳ Ｐゴシック"/>
              <a:ea typeface="ＭＳ Ｐゴシック"/>
            </a:rPr>
            <a:t>　性別別　</a:t>
          </a:r>
        </a:p>
        <a:p>
          <a:pPr algn="l" rtl="0">
            <a:defRPr sz="1000"/>
          </a:pPr>
          <a:r>
            <a:rPr lang="ja-JP" altLang="en-US" sz="1100" b="0" i="0" u="none" strike="noStrike" baseline="0">
              <a:solidFill>
                <a:srgbClr val="000000"/>
              </a:solidFill>
              <a:latin typeface="ＭＳ Ｐゴシック"/>
              <a:ea typeface="ＭＳ Ｐゴシック"/>
            </a:rPr>
            <a:t>　　</a:t>
          </a:r>
        </a:p>
        <a:p>
          <a:pPr algn="l" rtl="0">
            <a:defRPr sz="1000"/>
          </a:pPr>
          <a:endParaRPr lang="ja-JP" altLang="en-US" sz="1100" b="0" i="0" u="none" strike="noStrike" baseline="0">
            <a:solidFill>
              <a:srgbClr val="000000"/>
            </a:solidFill>
            <a:latin typeface="ＭＳ Ｐゴシック"/>
            <a:ea typeface="ＭＳ Ｐゴシック"/>
          </a:endParaRPr>
        </a:p>
      </xdr:txBody>
    </xdr:sp>
    <xdr:clientData/>
  </xdr:twoCellAnchor>
  <xdr:twoCellAnchor>
    <xdr:from>
      <xdr:col>3</xdr:col>
      <xdr:colOff>298450</xdr:colOff>
      <xdr:row>10</xdr:row>
      <xdr:rowOff>6350</xdr:rowOff>
    </xdr:from>
    <xdr:to>
      <xdr:col>3</xdr:col>
      <xdr:colOff>298450</xdr:colOff>
      <xdr:row>11</xdr:row>
      <xdr:rowOff>63500</xdr:rowOff>
    </xdr:to>
    <xdr:sp macro="" textlink="">
      <xdr:nvSpPr>
        <xdr:cNvPr id="18593" name="Line 10">
          <a:extLst>
            <a:ext uri="{FF2B5EF4-FFF2-40B4-BE49-F238E27FC236}">
              <a16:creationId xmlns:a16="http://schemas.microsoft.com/office/drawing/2014/main" id="{329C148F-94E8-4439-BBCB-98CEC6CB4BC0}"/>
            </a:ext>
          </a:extLst>
        </xdr:cNvPr>
        <xdr:cNvSpPr>
          <a:spLocks noChangeShapeType="1"/>
        </xdr:cNvSpPr>
      </xdr:nvSpPr>
      <xdr:spPr bwMode="auto">
        <a:xfrm>
          <a:off x="1358900" y="2368550"/>
          <a:ext cx="0" cy="2984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9</xdr:col>
      <xdr:colOff>165100</xdr:colOff>
      <xdr:row>9</xdr:row>
      <xdr:rowOff>152400</xdr:rowOff>
    </xdr:from>
    <xdr:to>
      <xdr:col>9</xdr:col>
      <xdr:colOff>165100</xdr:colOff>
      <xdr:row>11</xdr:row>
      <xdr:rowOff>38100</xdr:rowOff>
    </xdr:to>
    <xdr:sp macro="" textlink="">
      <xdr:nvSpPr>
        <xdr:cNvPr id="18594" name="Line 11">
          <a:extLst>
            <a:ext uri="{FF2B5EF4-FFF2-40B4-BE49-F238E27FC236}">
              <a16:creationId xmlns:a16="http://schemas.microsoft.com/office/drawing/2014/main" id="{17BF5C17-E30C-4A6E-902E-02F4E98B4C42}"/>
            </a:ext>
          </a:extLst>
        </xdr:cNvPr>
        <xdr:cNvSpPr>
          <a:spLocks noChangeShapeType="1"/>
        </xdr:cNvSpPr>
      </xdr:nvSpPr>
      <xdr:spPr bwMode="auto">
        <a:xfrm>
          <a:off x="4883150" y="2273300"/>
          <a:ext cx="0" cy="3683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xdr:col>
      <xdr:colOff>184150</xdr:colOff>
      <xdr:row>10</xdr:row>
      <xdr:rowOff>82550</xdr:rowOff>
    </xdr:from>
    <xdr:to>
      <xdr:col>14</xdr:col>
      <xdr:colOff>209550</xdr:colOff>
      <xdr:row>31</xdr:row>
      <xdr:rowOff>69850</xdr:rowOff>
    </xdr:to>
    <xdr:sp macro="" textlink="">
      <xdr:nvSpPr>
        <xdr:cNvPr id="18595" name="Rectangle 12">
          <a:extLst>
            <a:ext uri="{FF2B5EF4-FFF2-40B4-BE49-F238E27FC236}">
              <a16:creationId xmlns:a16="http://schemas.microsoft.com/office/drawing/2014/main" id="{DBE15AAB-A2E0-4DD2-B466-A98EA3BA62AE}"/>
            </a:ext>
          </a:extLst>
        </xdr:cNvPr>
        <xdr:cNvSpPr>
          <a:spLocks noChangeArrowheads="1"/>
        </xdr:cNvSpPr>
      </xdr:nvSpPr>
      <xdr:spPr bwMode="auto">
        <a:xfrm>
          <a:off x="279400" y="2444750"/>
          <a:ext cx="8699500" cy="5054600"/>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clientData/>
  </xdr:twoCellAnchor>
  <xdr:twoCellAnchor>
    <xdr:from>
      <xdr:col>3</xdr:col>
      <xdr:colOff>361950</xdr:colOff>
      <xdr:row>31</xdr:row>
      <xdr:rowOff>25400</xdr:rowOff>
    </xdr:from>
    <xdr:to>
      <xdr:col>3</xdr:col>
      <xdr:colOff>361950</xdr:colOff>
      <xdr:row>32</xdr:row>
      <xdr:rowOff>63500</xdr:rowOff>
    </xdr:to>
    <xdr:sp macro="" textlink="">
      <xdr:nvSpPr>
        <xdr:cNvPr id="18596" name="Line 13">
          <a:extLst>
            <a:ext uri="{FF2B5EF4-FFF2-40B4-BE49-F238E27FC236}">
              <a16:creationId xmlns:a16="http://schemas.microsoft.com/office/drawing/2014/main" id="{0B555096-6BFF-463E-B0AA-CA0DFF973F3A}"/>
            </a:ext>
          </a:extLst>
        </xdr:cNvPr>
        <xdr:cNvSpPr>
          <a:spLocks noChangeShapeType="1"/>
        </xdr:cNvSpPr>
      </xdr:nvSpPr>
      <xdr:spPr bwMode="auto">
        <a:xfrm>
          <a:off x="1422400" y="7454900"/>
          <a:ext cx="0" cy="2794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190500</xdr:colOff>
      <xdr:row>17</xdr:row>
      <xdr:rowOff>101600</xdr:rowOff>
    </xdr:from>
    <xdr:to>
      <xdr:col>4</xdr:col>
      <xdr:colOff>260350</xdr:colOff>
      <xdr:row>19</xdr:row>
      <xdr:rowOff>133350</xdr:rowOff>
    </xdr:to>
    <xdr:sp macro="" textlink="">
      <xdr:nvSpPr>
        <xdr:cNvPr id="18597" name="AutoShape 14">
          <a:extLst>
            <a:ext uri="{FF2B5EF4-FFF2-40B4-BE49-F238E27FC236}">
              <a16:creationId xmlns:a16="http://schemas.microsoft.com/office/drawing/2014/main" id="{5503B906-3218-4A91-BB12-36272615BD06}"/>
            </a:ext>
          </a:extLst>
        </xdr:cNvPr>
        <xdr:cNvSpPr>
          <a:spLocks noChangeArrowheads="1"/>
        </xdr:cNvSpPr>
      </xdr:nvSpPr>
      <xdr:spPr bwMode="auto">
        <a:xfrm>
          <a:off x="895350" y="4152900"/>
          <a:ext cx="1035050" cy="514350"/>
        </a:xfrm>
        <a:prstGeom prst="flowChartPunchedCard">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8</xdr:col>
      <xdr:colOff>209550</xdr:colOff>
      <xdr:row>17</xdr:row>
      <xdr:rowOff>63500</xdr:rowOff>
    </xdr:from>
    <xdr:to>
      <xdr:col>10</xdr:col>
      <xdr:colOff>107950</xdr:colOff>
      <xdr:row>19</xdr:row>
      <xdr:rowOff>95250</xdr:rowOff>
    </xdr:to>
    <xdr:sp macro="" textlink="">
      <xdr:nvSpPr>
        <xdr:cNvPr id="18598" name="AutoShape 15">
          <a:extLst>
            <a:ext uri="{FF2B5EF4-FFF2-40B4-BE49-F238E27FC236}">
              <a16:creationId xmlns:a16="http://schemas.microsoft.com/office/drawing/2014/main" id="{E20BB0F4-864C-4F15-A644-0767CE7F1804}"/>
            </a:ext>
          </a:extLst>
        </xdr:cNvPr>
        <xdr:cNvSpPr>
          <a:spLocks noChangeArrowheads="1"/>
        </xdr:cNvSpPr>
      </xdr:nvSpPr>
      <xdr:spPr bwMode="auto">
        <a:xfrm>
          <a:off x="4318000" y="4114800"/>
          <a:ext cx="1117600" cy="514350"/>
        </a:xfrm>
        <a:prstGeom prst="flowChartPunchedCard">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8</xdr:col>
      <xdr:colOff>228600</xdr:colOff>
      <xdr:row>27</xdr:row>
      <xdr:rowOff>63500</xdr:rowOff>
    </xdr:from>
    <xdr:to>
      <xdr:col>10</xdr:col>
      <xdr:colOff>127000</xdr:colOff>
      <xdr:row>29</xdr:row>
      <xdr:rowOff>95250</xdr:rowOff>
    </xdr:to>
    <xdr:sp macro="" textlink="">
      <xdr:nvSpPr>
        <xdr:cNvPr id="18599" name="AutoShape 16">
          <a:extLst>
            <a:ext uri="{FF2B5EF4-FFF2-40B4-BE49-F238E27FC236}">
              <a16:creationId xmlns:a16="http://schemas.microsoft.com/office/drawing/2014/main" id="{ED352517-4CB3-4858-8159-792AB375F078}"/>
            </a:ext>
          </a:extLst>
        </xdr:cNvPr>
        <xdr:cNvSpPr>
          <a:spLocks noChangeArrowheads="1"/>
        </xdr:cNvSpPr>
      </xdr:nvSpPr>
      <xdr:spPr bwMode="auto">
        <a:xfrm>
          <a:off x="4337050" y="6527800"/>
          <a:ext cx="1117600" cy="514350"/>
        </a:xfrm>
        <a:prstGeom prst="flowChartPunchedCard">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3</xdr:col>
      <xdr:colOff>298450</xdr:colOff>
      <xdr:row>16</xdr:row>
      <xdr:rowOff>57150</xdr:rowOff>
    </xdr:from>
    <xdr:to>
      <xdr:col>3</xdr:col>
      <xdr:colOff>304800</xdr:colOff>
      <xdr:row>17</xdr:row>
      <xdr:rowOff>19050</xdr:rowOff>
    </xdr:to>
    <xdr:sp macro="" textlink="">
      <xdr:nvSpPr>
        <xdr:cNvPr id="18600" name="Line 17">
          <a:extLst>
            <a:ext uri="{FF2B5EF4-FFF2-40B4-BE49-F238E27FC236}">
              <a16:creationId xmlns:a16="http://schemas.microsoft.com/office/drawing/2014/main" id="{E83996AA-067F-432C-92D4-413D6252F119}"/>
            </a:ext>
          </a:extLst>
        </xdr:cNvPr>
        <xdr:cNvSpPr>
          <a:spLocks noChangeShapeType="1"/>
        </xdr:cNvSpPr>
      </xdr:nvSpPr>
      <xdr:spPr bwMode="auto">
        <a:xfrm>
          <a:off x="1358900" y="3867150"/>
          <a:ext cx="6350" cy="2032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9</xdr:col>
      <xdr:colOff>184150</xdr:colOff>
      <xdr:row>16</xdr:row>
      <xdr:rowOff>38100</xdr:rowOff>
    </xdr:from>
    <xdr:to>
      <xdr:col>9</xdr:col>
      <xdr:colOff>184150</xdr:colOff>
      <xdr:row>16</xdr:row>
      <xdr:rowOff>146050</xdr:rowOff>
    </xdr:to>
    <xdr:sp macro="" textlink="">
      <xdr:nvSpPr>
        <xdr:cNvPr id="18601" name="Line 18">
          <a:extLst>
            <a:ext uri="{FF2B5EF4-FFF2-40B4-BE49-F238E27FC236}">
              <a16:creationId xmlns:a16="http://schemas.microsoft.com/office/drawing/2014/main" id="{DF8AAA64-1D79-4899-A8D5-BE112E9C6786}"/>
            </a:ext>
          </a:extLst>
        </xdr:cNvPr>
        <xdr:cNvSpPr>
          <a:spLocks noChangeShapeType="1"/>
        </xdr:cNvSpPr>
      </xdr:nvSpPr>
      <xdr:spPr bwMode="auto">
        <a:xfrm>
          <a:off x="4902200" y="3848100"/>
          <a:ext cx="0" cy="1079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285750</xdr:colOff>
      <xdr:row>20</xdr:row>
      <xdr:rowOff>6350</xdr:rowOff>
    </xdr:from>
    <xdr:to>
      <xdr:col>3</xdr:col>
      <xdr:colOff>285750</xdr:colOff>
      <xdr:row>20</xdr:row>
      <xdr:rowOff>133350</xdr:rowOff>
    </xdr:to>
    <xdr:sp macro="" textlink="">
      <xdr:nvSpPr>
        <xdr:cNvPr id="18602" name="Line 19">
          <a:extLst>
            <a:ext uri="{FF2B5EF4-FFF2-40B4-BE49-F238E27FC236}">
              <a16:creationId xmlns:a16="http://schemas.microsoft.com/office/drawing/2014/main" id="{BB701B93-EAD0-4666-ABC9-FEEB6DBEA63E}"/>
            </a:ext>
          </a:extLst>
        </xdr:cNvPr>
        <xdr:cNvSpPr>
          <a:spLocks noChangeShapeType="1"/>
        </xdr:cNvSpPr>
      </xdr:nvSpPr>
      <xdr:spPr bwMode="auto">
        <a:xfrm>
          <a:off x="1346200" y="4781550"/>
          <a:ext cx="0" cy="1270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285750</xdr:colOff>
      <xdr:row>20</xdr:row>
      <xdr:rowOff>152400</xdr:rowOff>
    </xdr:from>
    <xdr:to>
      <xdr:col>11</xdr:col>
      <xdr:colOff>381000</xdr:colOff>
      <xdr:row>20</xdr:row>
      <xdr:rowOff>152400</xdr:rowOff>
    </xdr:to>
    <xdr:sp macro="" textlink="">
      <xdr:nvSpPr>
        <xdr:cNvPr id="18603" name="Line 20">
          <a:extLst>
            <a:ext uri="{FF2B5EF4-FFF2-40B4-BE49-F238E27FC236}">
              <a16:creationId xmlns:a16="http://schemas.microsoft.com/office/drawing/2014/main" id="{36397BE3-EAB2-4E5D-8C60-83B61A994AB7}"/>
            </a:ext>
          </a:extLst>
        </xdr:cNvPr>
        <xdr:cNvSpPr>
          <a:spLocks noChangeShapeType="1"/>
        </xdr:cNvSpPr>
      </xdr:nvSpPr>
      <xdr:spPr bwMode="auto">
        <a:xfrm>
          <a:off x="1346200" y="4927600"/>
          <a:ext cx="497205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9</xdr:col>
      <xdr:colOff>184150</xdr:colOff>
      <xdr:row>19</xdr:row>
      <xdr:rowOff>146050</xdr:rowOff>
    </xdr:from>
    <xdr:to>
      <xdr:col>9</xdr:col>
      <xdr:colOff>184150</xdr:colOff>
      <xdr:row>20</xdr:row>
      <xdr:rowOff>101600</xdr:rowOff>
    </xdr:to>
    <xdr:sp macro="" textlink="">
      <xdr:nvSpPr>
        <xdr:cNvPr id="18604" name="Line 21">
          <a:extLst>
            <a:ext uri="{FF2B5EF4-FFF2-40B4-BE49-F238E27FC236}">
              <a16:creationId xmlns:a16="http://schemas.microsoft.com/office/drawing/2014/main" id="{3724CF2F-EFA7-407C-9DCB-3F677F2D0BE1}"/>
            </a:ext>
          </a:extLst>
        </xdr:cNvPr>
        <xdr:cNvSpPr>
          <a:spLocks noChangeShapeType="1"/>
        </xdr:cNvSpPr>
      </xdr:nvSpPr>
      <xdr:spPr bwMode="auto">
        <a:xfrm>
          <a:off x="4902200" y="4679950"/>
          <a:ext cx="0" cy="1968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13</xdr:col>
      <xdr:colOff>273050</xdr:colOff>
      <xdr:row>23</xdr:row>
      <xdr:rowOff>88900</xdr:rowOff>
    </xdr:from>
    <xdr:to>
      <xdr:col>13</xdr:col>
      <xdr:colOff>273050</xdr:colOff>
      <xdr:row>28</xdr:row>
      <xdr:rowOff>0</xdr:rowOff>
    </xdr:to>
    <xdr:sp macro="" textlink="">
      <xdr:nvSpPr>
        <xdr:cNvPr id="18605" name="Line 22">
          <a:extLst>
            <a:ext uri="{FF2B5EF4-FFF2-40B4-BE49-F238E27FC236}">
              <a16:creationId xmlns:a16="http://schemas.microsoft.com/office/drawing/2014/main" id="{4AEAE708-8886-4A08-88F2-7D6E18A26191}"/>
            </a:ext>
          </a:extLst>
        </xdr:cNvPr>
        <xdr:cNvSpPr>
          <a:spLocks noChangeShapeType="1"/>
        </xdr:cNvSpPr>
      </xdr:nvSpPr>
      <xdr:spPr bwMode="auto">
        <a:xfrm>
          <a:off x="7429500" y="5588000"/>
          <a:ext cx="0" cy="11176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298450</xdr:colOff>
      <xdr:row>28</xdr:row>
      <xdr:rowOff>0</xdr:rowOff>
    </xdr:from>
    <xdr:to>
      <xdr:col>13</xdr:col>
      <xdr:colOff>273050</xdr:colOff>
      <xdr:row>28</xdr:row>
      <xdr:rowOff>0</xdr:rowOff>
    </xdr:to>
    <xdr:sp macro="" textlink="">
      <xdr:nvSpPr>
        <xdr:cNvPr id="18606" name="Line 23">
          <a:extLst>
            <a:ext uri="{FF2B5EF4-FFF2-40B4-BE49-F238E27FC236}">
              <a16:creationId xmlns:a16="http://schemas.microsoft.com/office/drawing/2014/main" id="{3B05370C-0B98-4FD8-A1D3-E9B48CE78251}"/>
            </a:ext>
          </a:extLst>
        </xdr:cNvPr>
        <xdr:cNvSpPr>
          <a:spLocks noChangeShapeType="1"/>
        </xdr:cNvSpPr>
      </xdr:nvSpPr>
      <xdr:spPr bwMode="auto">
        <a:xfrm flipH="1">
          <a:off x="5626100" y="6705600"/>
          <a:ext cx="18034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317500</xdr:colOff>
      <xdr:row>27</xdr:row>
      <xdr:rowOff>133350</xdr:rowOff>
    </xdr:from>
    <xdr:to>
      <xdr:col>7</xdr:col>
      <xdr:colOff>393700</xdr:colOff>
      <xdr:row>27</xdr:row>
      <xdr:rowOff>133350</xdr:rowOff>
    </xdr:to>
    <xdr:sp macro="" textlink="">
      <xdr:nvSpPr>
        <xdr:cNvPr id="18607" name="Line 24">
          <a:extLst>
            <a:ext uri="{FF2B5EF4-FFF2-40B4-BE49-F238E27FC236}">
              <a16:creationId xmlns:a16="http://schemas.microsoft.com/office/drawing/2014/main" id="{DCD391C6-5C77-470F-AB99-04A8F7B93B17}"/>
            </a:ext>
          </a:extLst>
        </xdr:cNvPr>
        <xdr:cNvSpPr>
          <a:spLocks noChangeShapeType="1"/>
        </xdr:cNvSpPr>
      </xdr:nvSpPr>
      <xdr:spPr bwMode="auto">
        <a:xfrm>
          <a:off x="2597150" y="6597650"/>
          <a:ext cx="12954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317500</xdr:colOff>
      <xdr:row>28</xdr:row>
      <xdr:rowOff>133350</xdr:rowOff>
    </xdr:from>
    <xdr:to>
      <xdr:col>7</xdr:col>
      <xdr:colOff>393700</xdr:colOff>
      <xdr:row>28</xdr:row>
      <xdr:rowOff>133350</xdr:rowOff>
    </xdr:to>
    <xdr:sp macro="" textlink="">
      <xdr:nvSpPr>
        <xdr:cNvPr id="18608" name="Line 25">
          <a:extLst>
            <a:ext uri="{FF2B5EF4-FFF2-40B4-BE49-F238E27FC236}">
              <a16:creationId xmlns:a16="http://schemas.microsoft.com/office/drawing/2014/main" id="{578FD0F3-8161-4560-A92E-3E7B9F4D6FC2}"/>
            </a:ext>
          </a:extLst>
        </xdr:cNvPr>
        <xdr:cNvSpPr>
          <a:spLocks noChangeShapeType="1"/>
        </xdr:cNvSpPr>
      </xdr:nvSpPr>
      <xdr:spPr bwMode="auto">
        <a:xfrm flipH="1">
          <a:off x="2597150" y="6838950"/>
          <a:ext cx="12954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87538</xdr:colOff>
      <xdr:row>62</xdr:row>
      <xdr:rowOff>139867</xdr:rowOff>
    </xdr:from>
    <xdr:to>
      <xdr:col>4</xdr:col>
      <xdr:colOff>98878</xdr:colOff>
      <xdr:row>92</xdr:row>
      <xdr:rowOff>158750</xdr:rowOff>
    </xdr:to>
    <xdr:cxnSp macro="">
      <xdr:nvCxnSpPr>
        <xdr:cNvPr id="2" name="直線コネクタ 1">
          <a:extLst>
            <a:ext uri="{FF2B5EF4-FFF2-40B4-BE49-F238E27FC236}">
              <a16:creationId xmlns:a16="http://schemas.microsoft.com/office/drawing/2014/main" id="{C665BF62-6C69-495F-B25E-348FAA684C5D}"/>
            </a:ext>
          </a:extLst>
        </xdr:cNvPr>
        <xdr:cNvCxnSpPr>
          <a:cxnSpLocks/>
          <a:stCxn id="15" idx="2"/>
          <a:endCxn id="13" idx="0"/>
        </xdr:cNvCxnSpPr>
      </xdr:nvCxnSpPr>
      <xdr:spPr>
        <a:xfrm>
          <a:off x="2729138" y="14313067"/>
          <a:ext cx="11340" cy="6876883"/>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172457</xdr:colOff>
      <xdr:row>20</xdr:row>
      <xdr:rowOff>182579</xdr:rowOff>
    </xdr:from>
    <xdr:to>
      <xdr:col>5</xdr:col>
      <xdr:colOff>601788</xdr:colOff>
      <xdr:row>25</xdr:row>
      <xdr:rowOff>67826</xdr:rowOff>
    </xdr:to>
    <xdr:sp macro="" textlink="">
      <xdr:nvSpPr>
        <xdr:cNvPr id="3" name="AutoShape 4">
          <a:extLst>
            <a:ext uri="{FF2B5EF4-FFF2-40B4-BE49-F238E27FC236}">
              <a16:creationId xmlns:a16="http://schemas.microsoft.com/office/drawing/2014/main" id="{0DFEDE9D-D51D-4ED8-B190-779593DC3341}"/>
            </a:ext>
          </a:extLst>
        </xdr:cNvPr>
        <xdr:cNvSpPr>
          <a:spLocks noChangeArrowheads="1"/>
        </xdr:cNvSpPr>
      </xdr:nvSpPr>
      <xdr:spPr bwMode="auto">
        <a:xfrm>
          <a:off x="1493257" y="4754579"/>
          <a:ext cx="2410531" cy="1028247"/>
        </a:xfrm>
        <a:prstGeom prst="flowChartPredefined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18288" rIns="0" bIns="0" anchor="ctr" upright="1"/>
        <a:lstStyle/>
        <a:p>
          <a:pPr algn="ctr" rtl="0">
            <a:defRPr sz="1000"/>
          </a:pPr>
          <a:r>
            <a:rPr lang="ja-JP" altLang="en-US" sz="1100" b="0" i="0" u="none" strike="noStrike" baseline="0">
              <a:solidFill>
                <a:srgbClr val="000000"/>
              </a:solidFill>
              <a:latin typeface="ＭＳ Ｐゴシック"/>
              <a:ea typeface="ＭＳ Ｐゴシック"/>
            </a:rPr>
            <a:t>個人リスト入力</a:t>
          </a:r>
        </a:p>
      </xdr:txBody>
    </xdr:sp>
    <xdr:clientData/>
  </xdr:twoCellAnchor>
  <xdr:twoCellAnchor>
    <xdr:from>
      <xdr:col>2</xdr:col>
      <xdr:colOff>161925</xdr:colOff>
      <xdr:row>28</xdr:row>
      <xdr:rowOff>28941</xdr:rowOff>
    </xdr:from>
    <xdr:to>
      <xdr:col>5</xdr:col>
      <xdr:colOff>602795</xdr:colOff>
      <xdr:row>32</xdr:row>
      <xdr:rowOff>202541</xdr:rowOff>
    </xdr:to>
    <xdr:sp macro="" textlink="">
      <xdr:nvSpPr>
        <xdr:cNvPr id="4" name="AutoShape 56">
          <a:extLst>
            <a:ext uri="{FF2B5EF4-FFF2-40B4-BE49-F238E27FC236}">
              <a16:creationId xmlns:a16="http://schemas.microsoft.com/office/drawing/2014/main" id="{70D6B9EA-F99A-4A1E-BDF0-038115AFD5AA}"/>
            </a:ext>
          </a:extLst>
        </xdr:cNvPr>
        <xdr:cNvSpPr>
          <a:spLocks noChangeArrowheads="1"/>
        </xdr:cNvSpPr>
      </xdr:nvSpPr>
      <xdr:spPr bwMode="auto">
        <a:xfrm>
          <a:off x="1482725" y="6429741"/>
          <a:ext cx="2422070" cy="1088000"/>
        </a:xfrm>
        <a:prstGeom prst="flowChartDecision">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2860" rIns="0" bIns="0" anchor="t" upright="1"/>
        <a:lstStyle/>
        <a:p>
          <a:pPr algn="ctr" rtl="0">
            <a:defRPr sz="1000"/>
          </a:pPr>
          <a:r>
            <a:rPr lang="en-US" altLang="ja-JP" sz="1400" b="0" i="0" u="none" strike="noStrike" baseline="0">
              <a:solidFill>
                <a:srgbClr val="000000"/>
              </a:solidFill>
              <a:latin typeface="ＭＳ Ｐゴシック"/>
              <a:ea typeface="ＭＳ Ｐゴシック"/>
            </a:rPr>
            <a:t>fileopen error?</a:t>
          </a:r>
          <a:endParaRPr lang="ja-JP" altLang="en-US" sz="1400" b="0" i="0" u="none" strike="noStrike" baseline="0">
            <a:solidFill>
              <a:srgbClr val="000000"/>
            </a:solidFill>
            <a:latin typeface="ＭＳ Ｐゴシック"/>
            <a:ea typeface="ＭＳ Ｐゴシック"/>
          </a:endParaRPr>
        </a:p>
      </xdr:txBody>
    </xdr:sp>
    <xdr:clientData/>
  </xdr:twoCellAnchor>
  <xdr:twoCellAnchor>
    <xdr:from>
      <xdr:col>2</xdr:col>
      <xdr:colOff>219301</xdr:colOff>
      <xdr:row>12</xdr:row>
      <xdr:rowOff>198664</xdr:rowOff>
    </xdr:from>
    <xdr:to>
      <xdr:col>5</xdr:col>
      <xdr:colOff>526369</xdr:colOff>
      <xdr:row>16</xdr:row>
      <xdr:rowOff>107949</xdr:rowOff>
    </xdr:to>
    <xdr:sp macro="" textlink="">
      <xdr:nvSpPr>
        <xdr:cNvPr id="5" name="AutoShape 1">
          <a:extLst>
            <a:ext uri="{FF2B5EF4-FFF2-40B4-BE49-F238E27FC236}">
              <a16:creationId xmlns:a16="http://schemas.microsoft.com/office/drawing/2014/main" id="{5F146AF1-FEBF-42F4-84AB-F725B4295938}"/>
            </a:ext>
          </a:extLst>
        </xdr:cNvPr>
        <xdr:cNvSpPr>
          <a:spLocks noChangeArrowheads="1"/>
        </xdr:cNvSpPr>
      </xdr:nvSpPr>
      <xdr:spPr bwMode="auto">
        <a:xfrm>
          <a:off x="1540101" y="2941864"/>
          <a:ext cx="2288268" cy="823685"/>
        </a:xfrm>
        <a:prstGeom prst="flowChartTerminator">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開始</a:t>
          </a:r>
        </a:p>
      </xdr:txBody>
    </xdr:sp>
    <xdr:clientData/>
  </xdr:twoCellAnchor>
  <xdr:twoCellAnchor>
    <xdr:from>
      <xdr:col>2</xdr:col>
      <xdr:colOff>164519</xdr:colOff>
      <xdr:row>35</xdr:row>
      <xdr:rowOff>163656</xdr:rowOff>
    </xdr:from>
    <xdr:to>
      <xdr:col>5</xdr:col>
      <xdr:colOff>600200</xdr:colOff>
      <xdr:row>40</xdr:row>
      <xdr:rowOff>58428</xdr:rowOff>
    </xdr:to>
    <xdr:sp macro="" textlink="">
      <xdr:nvSpPr>
        <xdr:cNvPr id="6" name="AutoShape 4">
          <a:extLst>
            <a:ext uri="{FF2B5EF4-FFF2-40B4-BE49-F238E27FC236}">
              <a16:creationId xmlns:a16="http://schemas.microsoft.com/office/drawing/2014/main" id="{6623C1DB-53B7-4DC1-9E4A-3A2881E1453B}"/>
            </a:ext>
          </a:extLst>
        </xdr:cNvPr>
        <xdr:cNvSpPr>
          <a:spLocks noChangeArrowheads="1"/>
        </xdr:cNvSpPr>
      </xdr:nvSpPr>
      <xdr:spPr bwMode="auto">
        <a:xfrm>
          <a:off x="1485319" y="8164656"/>
          <a:ext cx="2416881" cy="1037772"/>
        </a:xfrm>
        <a:prstGeom prst="flowChartPredefined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18288" rIns="0" bIns="0" anchor="ctr" upright="1"/>
        <a:lstStyle/>
        <a:p>
          <a:pPr algn="ctr" rtl="0"/>
          <a:r>
            <a:rPr lang="ja-JP" altLang="ja-JP" sz="1100" b="0" i="0" baseline="0">
              <a:effectLst/>
              <a:latin typeface="+mn-lt"/>
              <a:ea typeface="+mn-ea"/>
              <a:cs typeface="+mn-cs"/>
            </a:rPr>
            <a:t>社会保険月額入力</a:t>
          </a:r>
          <a:endParaRPr lang="ja-JP" altLang="ja-JP">
            <a:effectLst/>
          </a:endParaRPr>
        </a:p>
      </xdr:txBody>
    </xdr:sp>
    <xdr:clientData/>
  </xdr:twoCellAnchor>
  <xdr:twoCellAnchor>
    <xdr:from>
      <xdr:col>2</xdr:col>
      <xdr:colOff>161925</xdr:colOff>
      <xdr:row>43</xdr:row>
      <xdr:rowOff>19543</xdr:rowOff>
    </xdr:from>
    <xdr:to>
      <xdr:col>5</xdr:col>
      <xdr:colOff>609145</xdr:colOff>
      <xdr:row>47</xdr:row>
      <xdr:rowOff>193143</xdr:rowOff>
    </xdr:to>
    <xdr:sp macro="" textlink="">
      <xdr:nvSpPr>
        <xdr:cNvPr id="12" name="AutoShape 56">
          <a:extLst>
            <a:ext uri="{FF2B5EF4-FFF2-40B4-BE49-F238E27FC236}">
              <a16:creationId xmlns:a16="http://schemas.microsoft.com/office/drawing/2014/main" id="{91CAB4D2-7FE6-442F-859B-EC176388BAFD}"/>
            </a:ext>
          </a:extLst>
        </xdr:cNvPr>
        <xdr:cNvSpPr>
          <a:spLocks noChangeArrowheads="1"/>
        </xdr:cNvSpPr>
      </xdr:nvSpPr>
      <xdr:spPr bwMode="auto">
        <a:xfrm>
          <a:off x="1482725" y="9849343"/>
          <a:ext cx="2428420" cy="1088000"/>
        </a:xfrm>
        <a:prstGeom prst="flowChartDecision">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2860" rIns="0" bIns="0" anchor="t" upright="1"/>
        <a:lstStyle/>
        <a:p>
          <a:pPr algn="ctr" rtl="0">
            <a:defRPr sz="1000"/>
          </a:pPr>
          <a:r>
            <a:rPr lang="en-US" altLang="ja-JP" sz="1400" b="0" i="0" u="none" strike="noStrike" baseline="0">
              <a:solidFill>
                <a:srgbClr val="000000"/>
              </a:solidFill>
              <a:latin typeface="ＭＳ Ｐゴシック"/>
              <a:ea typeface="ＭＳ Ｐゴシック"/>
            </a:rPr>
            <a:t>fileopen error?</a:t>
          </a:r>
        </a:p>
      </xdr:txBody>
    </xdr:sp>
    <xdr:clientData/>
  </xdr:twoCellAnchor>
  <xdr:twoCellAnchor>
    <xdr:from>
      <xdr:col>2</xdr:col>
      <xdr:colOff>276451</xdr:colOff>
      <xdr:row>92</xdr:row>
      <xdr:rowOff>158750</xdr:rowOff>
    </xdr:from>
    <xdr:to>
      <xdr:col>5</xdr:col>
      <xdr:colOff>583519</xdr:colOff>
      <xdr:row>96</xdr:row>
      <xdr:rowOff>68035</xdr:rowOff>
    </xdr:to>
    <xdr:sp macro="" textlink="">
      <xdr:nvSpPr>
        <xdr:cNvPr id="13" name="AutoShape 1">
          <a:extLst>
            <a:ext uri="{FF2B5EF4-FFF2-40B4-BE49-F238E27FC236}">
              <a16:creationId xmlns:a16="http://schemas.microsoft.com/office/drawing/2014/main" id="{9F963636-D9F7-48ED-B4CE-B3BCFBCB43A8}"/>
            </a:ext>
          </a:extLst>
        </xdr:cNvPr>
        <xdr:cNvSpPr>
          <a:spLocks noChangeArrowheads="1"/>
        </xdr:cNvSpPr>
      </xdr:nvSpPr>
      <xdr:spPr bwMode="auto">
        <a:xfrm>
          <a:off x="1597251" y="21189950"/>
          <a:ext cx="2288268" cy="823685"/>
        </a:xfrm>
        <a:prstGeom prst="flowChartTerminator">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終了</a:t>
          </a:r>
          <a:endParaRPr lang="en-US" altLang="ja-JP" sz="1100" b="0" i="0" u="none" strike="noStrike" baseline="0">
            <a:solidFill>
              <a:srgbClr val="000000"/>
            </a:solidFill>
            <a:latin typeface="ＭＳ Ｐゴシック"/>
            <a:ea typeface="ＭＳ Ｐゴシック"/>
          </a:endParaRPr>
        </a:p>
      </xdr:txBody>
    </xdr:sp>
    <xdr:clientData/>
  </xdr:twoCellAnchor>
  <xdr:twoCellAnchor>
    <xdr:from>
      <xdr:col>2</xdr:col>
      <xdr:colOff>164519</xdr:colOff>
      <xdr:row>50</xdr:row>
      <xdr:rowOff>154258</xdr:rowOff>
    </xdr:from>
    <xdr:to>
      <xdr:col>5</xdr:col>
      <xdr:colOff>600200</xdr:colOff>
      <xdr:row>55</xdr:row>
      <xdr:rowOff>49030</xdr:rowOff>
    </xdr:to>
    <xdr:sp macro="" textlink="">
      <xdr:nvSpPr>
        <xdr:cNvPr id="14" name="AutoShape 4">
          <a:extLst>
            <a:ext uri="{FF2B5EF4-FFF2-40B4-BE49-F238E27FC236}">
              <a16:creationId xmlns:a16="http://schemas.microsoft.com/office/drawing/2014/main" id="{0BB3CEBD-6863-49F2-ACD9-45EAB063035C}"/>
            </a:ext>
          </a:extLst>
        </xdr:cNvPr>
        <xdr:cNvSpPr>
          <a:spLocks noChangeArrowheads="1"/>
        </xdr:cNvSpPr>
      </xdr:nvSpPr>
      <xdr:spPr bwMode="auto">
        <a:xfrm>
          <a:off x="1485319" y="11584258"/>
          <a:ext cx="2416881" cy="1037772"/>
        </a:xfrm>
        <a:prstGeom prst="flowChartPredefined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18288" rIns="0" bIns="0" anchor="ctr" upright="1"/>
        <a:lstStyle/>
        <a:p>
          <a:pPr algn="ctr" rtl="0"/>
          <a:r>
            <a:rPr lang="ja-JP" altLang="en-US">
              <a:effectLst/>
            </a:rPr>
            <a:t>年齢、経過月計算処理</a:t>
          </a:r>
          <a:endParaRPr lang="en-US" altLang="ja-JP">
            <a:effectLst/>
          </a:endParaRPr>
        </a:p>
      </xdr:txBody>
    </xdr:sp>
    <xdr:clientData/>
  </xdr:twoCellAnchor>
  <xdr:twoCellAnchor>
    <xdr:from>
      <xdr:col>2</xdr:col>
      <xdr:colOff>200804</xdr:colOff>
      <xdr:row>58</xdr:row>
      <xdr:rowOff>10145</xdr:rowOff>
    </xdr:from>
    <xdr:to>
      <xdr:col>5</xdr:col>
      <xdr:colOff>636485</xdr:colOff>
      <xdr:row>62</xdr:row>
      <xdr:rowOff>139867</xdr:rowOff>
    </xdr:to>
    <xdr:sp macro="" textlink="">
      <xdr:nvSpPr>
        <xdr:cNvPr id="15" name="AutoShape 4">
          <a:extLst>
            <a:ext uri="{FF2B5EF4-FFF2-40B4-BE49-F238E27FC236}">
              <a16:creationId xmlns:a16="http://schemas.microsoft.com/office/drawing/2014/main" id="{4BA1D8B5-F450-4D80-B1FC-776315C56425}"/>
            </a:ext>
          </a:extLst>
        </xdr:cNvPr>
        <xdr:cNvSpPr>
          <a:spLocks noChangeArrowheads="1"/>
        </xdr:cNvSpPr>
      </xdr:nvSpPr>
      <xdr:spPr bwMode="auto">
        <a:xfrm>
          <a:off x="1521604" y="13268945"/>
          <a:ext cx="2416881" cy="1044122"/>
        </a:xfrm>
        <a:prstGeom prst="flowChartPredefined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18288" rIns="0" bIns="0" anchor="ctr" upright="1"/>
        <a:lstStyle/>
        <a:p>
          <a:pPr algn="ctr" rtl="0"/>
          <a:r>
            <a:rPr lang="ja-JP" altLang="en-US">
              <a:effectLst/>
            </a:rPr>
            <a:t>計算処理</a:t>
          </a:r>
          <a:endParaRPr lang="en-US" altLang="ja-JP">
            <a:effectLst/>
          </a:endParaRPr>
        </a:p>
        <a:p>
          <a:pPr algn="ctr" rtl="0"/>
          <a:endParaRPr lang="ja-JP" altLang="ja-JP">
            <a:effectLst/>
          </a:endParaRPr>
        </a:p>
      </xdr:txBody>
    </xdr:sp>
    <xdr:clientData/>
  </xdr:twoCellAnchor>
  <xdr:twoCellAnchor>
    <xdr:from>
      <xdr:col>8</xdr:col>
      <xdr:colOff>63500</xdr:colOff>
      <xdr:row>50</xdr:row>
      <xdr:rowOff>149225</xdr:rowOff>
    </xdr:from>
    <xdr:to>
      <xdr:col>11</xdr:col>
      <xdr:colOff>485775</xdr:colOff>
      <xdr:row>55</xdr:row>
      <xdr:rowOff>38100</xdr:rowOff>
    </xdr:to>
    <xdr:sp macro="" textlink="">
      <xdr:nvSpPr>
        <xdr:cNvPr id="16" name="正方形/長方形 15">
          <a:extLst>
            <a:ext uri="{FF2B5EF4-FFF2-40B4-BE49-F238E27FC236}">
              <a16:creationId xmlns:a16="http://schemas.microsoft.com/office/drawing/2014/main" id="{964669DE-8747-4529-A861-6A3D0FB200E6}"/>
            </a:ext>
          </a:extLst>
        </xdr:cNvPr>
        <xdr:cNvSpPr/>
      </xdr:nvSpPr>
      <xdr:spPr>
        <a:xfrm>
          <a:off x="5346700" y="11579225"/>
          <a:ext cx="2403475" cy="103187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rtl="0"/>
          <a:r>
            <a:rPr lang="ja-JP" altLang="ja-JP" sz="1100" b="0" i="0" baseline="0">
              <a:solidFill>
                <a:schemeClr val="dk1"/>
              </a:solidFill>
              <a:effectLst/>
              <a:latin typeface="+mn-lt"/>
              <a:ea typeface="+mn-ea"/>
              <a:cs typeface="+mn-cs"/>
            </a:rPr>
            <a:t>社会保険月額のファイルを開けないエラーメッセージを表示</a:t>
          </a:r>
          <a:endParaRPr lang="ja-JP" altLang="ja-JP" sz="1400">
            <a:effectLst/>
          </a:endParaRPr>
        </a:p>
      </xdr:txBody>
    </xdr:sp>
    <xdr:clientData/>
  </xdr:twoCellAnchor>
  <xdr:twoCellAnchor>
    <xdr:from>
      <xdr:col>4</xdr:col>
      <xdr:colOff>41048</xdr:colOff>
      <xdr:row>16</xdr:row>
      <xdr:rowOff>107949</xdr:rowOff>
    </xdr:from>
    <xdr:to>
      <xdr:col>4</xdr:col>
      <xdr:colOff>56923</xdr:colOff>
      <xdr:row>20</xdr:row>
      <xdr:rowOff>182579</xdr:rowOff>
    </xdr:to>
    <xdr:cxnSp macro="">
      <xdr:nvCxnSpPr>
        <xdr:cNvPr id="17" name="直線コネクタ 16">
          <a:extLst>
            <a:ext uri="{FF2B5EF4-FFF2-40B4-BE49-F238E27FC236}">
              <a16:creationId xmlns:a16="http://schemas.microsoft.com/office/drawing/2014/main" id="{F310457F-E4FE-452D-A956-A384946CFBF0}"/>
            </a:ext>
          </a:extLst>
        </xdr:cNvPr>
        <xdr:cNvCxnSpPr>
          <a:stCxn id="5" idx="2"/>
          <a:endCxn id="3" idx="0"/>
        </xdr:cNvCxnSpPr>
      </xdr:nvCxnSpPr>
      <xdr:spPr>
        <a:xfrm>
          <a:off x="2682648" y="3765549"/>
          <a:ext cx="15875" cy="98903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50573</xdr:colOff>
      <xdr:row>25</xdr:row>
      <xdr:rowOff>64651</xdr:rowOff>
    </xdr:from>
    <xdr:to>
      <xdr:col>4</xdr:col>
      <xdr:colOff>56923</xdr:colOff>
      <xdr:row>28</xdr:row>
      <xdr:rowOff>25766</xdr:rowOff>
    </xdr:to>
    <xdr:cxnSp macro="">
      <xdr:nvCxnSpPr>
        <xdr:cNvPr id="18" name="直線コネクタ 17">
          <a:extLst>
            <a:ext uri="{FF2B5EF4-FFF2-40B4-BE49-F238E27FC236}">
              <a16:creationId xmlns:a16="http://schemas.microsoft.com/office/drawing/2014/main" id="{7D84BDA4-03E8-43C0-B0EA-4E7185896311}"/>
            </a:ext>
          </a:extLst>
        </xdr:cNvPr>
        <xdr:cNvCxnSpPr>
          <a:stCxn id="3" idx="2"/>
          <a:endCxn id="4" idx="0"/>
        </xdr:cNvCxnSpPr>
      </xdr:nvCxnSpPr>
      <xdr:spPr>
        <a:xfrm flipH="1">
          <a:off x="2692173" y="5779651"/>
          <a:ext cx="6350" cy="64691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50572</xdr:colOff>
      <xdr:row>32</xdr:row>
      <xdr:rowOff>199366</xdr:rowOff>
    </xdr:from>
    <xdr:to>
      <xdr:col>4</xdr:col>
      <xdr:colOff>50573</xdr:colOff>
      <xdr:row>35</xdr:row>
      <xdr:rowOff>160481</xdr:rowOff>
    </xdr:to>
    <xdr:cxnSp macro="">
      <xdr:nvCxnSpPr>
        <xdr:cNvPr id="19" name="直線コネクタ 18">
          <a:extLst>
            <a:ext uri="{FF2B5EF4-FFF2-40B4-BE49-F238E27FC236}">
              <a16:creationId xmlns:a16="http://schemas.microsoft.com/office/drawing/2014/main" id="{AB1CBB2F-B5FD-4056-AC42-DFC6A207DDBB}"/>
            </a:ext>
          </a:extLst>
        </xdr:cNvPr>
        <xdr:cNvCxnSpPr>
          <a:stCxn id="4" idx="2"/>
          <a:endCxn id="6" idx="0"/>
        </xdr:cNvCxnSpPr>
      </xdr:nvCxnSpPr>
      <xdr:spPr>
        <a:xfrm flipH="1">
          <a:off x="2692172" y="7514566"/>
          <a:ext cx="1" cy="64691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50572</xdr:colOff>
      <xdr:row>40</xdr:row>
      <xdr:rowOff>58428</xdr:rowOff>
    </xdr:from>
    <xdr:to>
      <xdr:col>4</xdr:col>
      <xdr:colOff>55335</xdr:colOff>
      <xdr:row>43</xdr:row>
      <xdr:rowOff>19543</xdr:rowOff>
    </xdr:to>
    <xdr:cxnSp macro="">
      <xdr:nvCxnSpPr>
        <xdr:cNvPr id="20" name="直線コネクタ 19">
          <a:extLst>
            <a:ext uri="{FF2B5EF4-FFF2-40B4-BE49-F238E27FC236}">
              <a16:creationId xmlns:a16="http://schemas.microsoft.com/office/drawing/2014/main" id="{B6C6AAC9-8E73-4BEB-9F16-76FBFE34BC71}"/>
            </a:ext>
          </a:extLst>
        </xdr:cNvPr>
        <xdr:cNvCxnSpPr>
          <a:stCxn id="6" idx="2"/>
          <a:endCxn id="12" idx="0"/>
        </xdr:cNvCxnSpPr>
      </xdr:nvCxnSpPr>
      <xdr:spPr>
        <a:xfrm>
          <a:off x="2692172" y="9202428"/>
          <a:ext cx="4763" cy="64691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50572</xdr:colOff>
      <xdr:row>47</xdr:row>
      <xdr:rowOff>193143</xdr:rowOff>
    </xdr:from>
    <xdr:to>
      <xdr:col>4</xdr:col>
      <xdr:colOff>55335</xdr:colOff>
      <xdr:row>50</xdr:row>
      <xdr:rowOff>154258</xdr:rowOff>
    </xdr:to>
    <xdr:cxnSp macro="">
      <xdr:nvCxnSpPr>
        <xdr:cNvPr id="21" name="直線コネクタ 20">
          <a:extLst>
            <a:ext uri="{FF2B5EF4-FFF2-40B4-BE49-F238E27FC236}">
              <a16:creationId xmlns:a16="http://schemas.microsoft.com/office/drawing/2014/main" id="{5EA840A8-D8BC-46FB-98E7-0F646536854A}"/>
            </a:ext>
          </a:extLst>
        </xdr:cNvPr>
        <xdr:cNvCxnSpPr>
          <a:stCxn id="12" idx="2"/>
          <a:endCxn id="14" idx="0"/>
        </xdr:cNvCxnSpPr>
      </xdr:nvCxnSpPr>
      <xdr:spPr>
        <a:xfrm flipH="1">
          <a:off x="2692172" y="10937343"/>
          <a:ext cx="4763" cy="64691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51253</xdr:colOff>
      <xdr:row>55</xdr:row>
      <xdr:rowOff>49030</xdr:rowOff>
    </xdr:from>
    <xdr:to>
      <xdr:col>4</xdr:col>
      <xdr:colOff>87538</xdr:colOff>
      <xdr:row>58</xdr:row>
      <xdr:rowOff>10145</xdr:rowOff>
    </xdr:to>
    <xdr:cxnSp macro="">
      <xdr:nvCxnSpPr>
        <xdr:cNvPr id="22" name="直線コネクタ 21">
          <a:extLst>
            <a:ext uri="{FF2B5EF4-FFF2-40B4-BE49-F238E27FC236}">
              <a16:creationId xmlns:a16="http://schemas.microsoft.com/office/drawing/2014/main" id="{5E5ADCAB-914E-422F-9E5C-0D3B37094BC8}"/>
            </a:ext>
          </a:extLst>
        </xdr:cNvPr>
        <xdr:cNvCxnSpPr>
          <a:stCxn id="14" idx="2"/>
          <a:endCxn id="15" idx="0"/>
        </xdr:cNvCxnSpPr>
      </xdr:nvCxnSpPr>
      <xdr:spPr>
        <a:xfrm>
          <a:off x="2692853" y="12622030"/>
          <a:ext cx="36285" cy="64691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599620</xdr:colOff>
      <xdr:row>30</xdr:row>
      <xdr:rowOff>112566</xdr:rowOff>
    </xdr:from>
    <xdr:to>
      <xdr:col>10</xdr:col>
      <xdr:colOff>66675</xdr:colOff>
      <xdr:row>30</xdr:row>
      <xdr:rowOff>114300</xdr:rowOff>
    </xdr:to>
    <xdr:cxnSp macro="">
      <xdr:nvCxnSpPr>
        <xdr:cNvPr id="23" name="直線矢印コネクタ 22">
          <a:extLst>
            <a:ext uri="{FF2B5EF4-FFF2-40B4-BE49-F238E27FC236}">
              <a16:creationId xmlns:a16="http://schemas.microsoft.com/office/drawing/2014/main" id="{2BB9ABAB-A03B-42FF-937B-814ED248FD8B}"/>
            </a:ext>
          </a:extLst>
        </xdr:cNvPr>
        <xdr:cNvCxnSpPr>
          <a:stCxn id="4" idx="3"/>
        </xdr:cNvCxnSpPr>
      </xdr:nvCxnSpPr>
      <xdr:spPr>
        <a:xfrm>
          <a:off x="3901620" y="6970566"/>
          <a:ext cx="2769055" cy="173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609145</xdr:colOff>
      <xdr:row>45</xdr:row>
      <xdr:rowOff>76200</xdr:rowOff>
    </xdr:from>
    <xdr:to>
      <xdr:col>9</xdr:col>
      <xdr:colOff>600075</xdr:colOff>
      <xdr:row>45</xdr:row>
      <xdr:rowOff>106343</xdr:rowOff>
    </xdr:to>
    <xdr:cxnSp macro="">
      <xdr:nvCxnSpPr>
        <xdr:cNvPr id="24" name="直線矢印コネクタ 23">
          <a:extLst>
            <a:ext uri="{FF2B5EF4-FFF2-40B4-BE49-F238E27FC236}">
              <a16:creationId xmlns:a16="http://schemas.microsoft.com/office/drawing/2014/main" id="{2C5497CF-B40A-4F82-B42B-A8202E0BFF8D}"/>
            </a:ext>
          </a:extLst>
        </xdr:cNvPr>
        <xdr:cNvCxnSpPr>
          <a:stCxn id="12" idx="3"/>
        </xdr:cNvCxnSpPr>
      </xdr:nvCxnSpPr>
      <xdr:spPr>
        <a:xfrm flipV="1">
          <a:off x="3911145" y="10363200"/>
          <a:ext cx="2632530" cy="3014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92075</xdr:colOff>
      <xdr:row>33</xdr:row>
      <xdr:rowOff>209550</xdr:rowOff>
    </xdr:from>
    <xdr:to>
      <xdr:col>11</xdr:col>
      <xdr:colOff>514350</xdr:colOff>
      <xdr:row>38</xdr:row>
      <xdr:rowOff>101600</xdr:rowOff>
    </xdr:to>
    <xdr:sp macro="" textlink="">
      <xdr:nvSpPr>
        <xdr:cNvPr id="25" name="正方形/長方形 24">
          <a:extLst>
            <a:ext uri="{FF2B5EF4-FFF2-40B4-BE49-F238E27FC236}">
              <a16:creationId xmlns:a16="http://schemas.microsoft.com/office/drawing/2014/main" id="{FD08FA98-EDC7-4592-B544-6C9E294EC40E}"/>
            </a:ext>
          </a:extLst>
        </xdr:cNvPr>
        <xdr:cNvSpPr/>
      </xdr:nvSpPr>
      <xdr:spPr>
        <a:xfrm>
          <a:off x="5375275" y="7753350"/>
          <a:ext cx="2403475" cy="103505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rtl="0"/>
          <a:r>
            <a:rPr lang="ja-JP" altLang="ja-JP" sz="1100" b="0" i="0" baseline="0">
              <a:solidFill>
                <a:schemeClr val="dk1"/>
              </a:solidFill>
              <a:effectLst/>
              <a:latin typeface="+mn-lt"/>
              <a:ea typeface="+mn-ea"/>
              <a:cs typeface="+mn-cs"/>
            </a:rPr>
            <a:t>個人リスト</a:t>
          </a:r>
          <a:r>
            <a:rPr lang="ja-JP" altLang="en-US" sz="1100" b="0" i="0" baseline="0">
              <a:solidFill>
                <a:schemeClr val="dk1"/>
              </a:solidFill>
              <a:effectLst/>
              <a:latin typeface="+mn-lt"/>
              <a:ea typeface="+mn-ea"/>
              <a:cs typeface="+mn-cs"/>
            </a:rPr>
            <a:t>のファイルを開けないエラーメッセージを表示</a:t>
          </a:r>
          <a:endParaRPr lang="ja-JP" altLang="ja-JP" sz="1400">
            <a:effectLst/>
          </a:endParaRPr>
        </a:p>
        <a:p>
          <a:pPr algn="ctr"/>
          <a:endParaRPr kumimoji="1" lang="en-US" altLang="ja-JP" sz="1400"/>
        </a:p>
      </xdr:txBody>
    </xdr:sp>
    <xdr:clientData/>
  </xdr:twoCellAnchor>
  <xdr:twoCellAnchor>
    <xdr:from>
      <xdr:col>9</xdr:col>
      <xdr:colOff>635000</xdr:colOff>
      <xdr:row>30</xdr:row>
      <xdr:rowOff>123825</xdr:rowOff>
    </xdr:from>
    <xdr:to>
      <xdr:col>9</xdr:col>
      <xdr:colOff>635000</xdr:colOff>
      <xdr:row>33</xdr:row>
      <xdr:rowOff>209550</xdr:rowOff>
    </xdr:to>
    <xdr:cxnSp macro="">
      <xdr:nvCxnSpPr>
        <xdr:cNvPr id="26" name="直線コネクタ 25">
          <a:extLst>
            <a:ext uri="{FF2B5EF4-FFF2-40B4-BE49-F238E27FC236}">
              <a16:creationId xmlns:a16="http://schemas.microsoft.com/office/drawing/2014/main" id="{CF836CAD-12C4-4172-8496-F570BA755A3C}"/>
            </a:ext>
          </a:extLst>
        </xdr:cNvPr>
        <xdr:cNvCxnSpPr>
          <a:endCxn id="25" idx="0"/>
        </xdr:cNvCxnSpPr>
      </xdr:nvCxnSpPr>
      <xdr:spPr>
        <a:xfrm flipH="1">
          <a:off x="6578600" y="6981825"/>
          <a:ext cx="0" cy="77152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596900</xdr:colOff>
      <xdr:row>45</xdr:row>
      <xdr:rowOff>114300</xdr:rowOff>
    </xdr:from>
    <xdr:to>
      <xdr:col>9</xdr:col>
      <xdr:colOff>600075</xdr:colOff>
      <xdr:row>50</xdr:row>
      <xdr:rowOff>149225</xdr:rowOff>
    </xdr:to>
    <xdr:cxnSp macro="">
      <xdr:nvCxnSpPr>
        <xdr:cNvPr id="27" name="直線コネクタ 26">
          <a:extLst>
            <a:ext uri="{FF2B5EF4-FFF2-40B4-BE49-F238E27FC236}">
              <a16:creationId xmlns:a16="http://schemas.microsoft.com/office/drawing/2014/main" id="{C073AF0D-56B3-469A-A4A0-6FEA81CECEE9}"/>
            </a:ext>
          </a:extLst>
        </xdr:cNvPr>
        <xdr:cNvCxnSpPr>
          <a:stCxn id="16" idx="0"/>
        </xdr:cNvCxnSpPr>
      </xdr:nvCxnSpPr>
      <xdr:spPr>
        <a:xfrm flipH="1" flipV="1">
          <a:off x="6540500" y="10401300"/>
          <a:ext cx="3175" cy="117792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635000</xdr:colOff>
      <xdr:row>38</xdr:row>
      <xdr:rowOff>104774</xdr:rowOff>
    </xdr:from>
    <xdr:to>
      <xdr:col>14</xdr:col>
      <xdr:colOff>25400</xdr:colOff>
      <xdr:row>41</xdr:row>
      <xdr:rowOff>190499</xdr:rowOff>
    </xdr:to>
    <xdr:cxnSp macro="">
      <xdr:nvCxnSpPr>
        <xdr:cNvPr id="28" name="コネクタ: カギ線 27">
          <a:extLst>
            <a:ext uri="{FF2B5EF4-FFF2-40B4-BE49-F238E27FC236}">
              <a16:creationId xmlns:a16="http://schemas.microsoft.com/office/drawing/2014/main" id="{C1BBECC3-24A2-4223-B5C7-16FF2D1789D1}"/>
            </a:ext>
          </a:extLst>
        </xdr:cNvPr>
        <xdr:cNvCxnSpPr>
          <a:stCxn id="25" idx="2"/>
        </xdr:cNvCxnSpPr>
      </xdr:nvCxnSpPr>
      <xdr:spPr>
        <a:xfrm rot="16200000" flipH="1">
          <a:off x="7539037" y="7831137"/>
          <a:ext cx="771525" cy="2692400"/>
        </a:xfrm>
        <a:prstGeom prst="bentConnector2">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600076</xdr:colOff>
      <xdr:row>55</xdr:row>
      <xdr:rowOff>38099</xdr:rowOff>
    </xdr:from>
    <xdr:to>
      <xdr:col>13</xdr:col>
      <xdr:colOff>647701</xdr:colOff>
      <xdr:row>61</xdr:row>
      <xdr:rowOff>165099</xdr:rowOff>
    </xdr:to>
    <xdr:cxnSp macro="">
      <xdr:nvCxnSpPr>
        <xdr:cNvPr id="29" name="コネクタ: カギ線 28">
          <a:extLst>
            <a:ext uri="{FF2B5EF4-FFF2-40B4-BE49-F238E27FC236}">
              <a16:creationId xmlns:a16="http://schemas.microsoft.com/office/drawing/2014/main" id="{B15DEEF4-2CB8-49E9-8F75-2CBE6A7E0919}"/>
            </a:ext>
          </a:extLst>
        </xdr:cNvPr>
        <xdr:cNvCxnSpPr>
          <a:stCxn id="16" idx="2"/>
        </xdr:cNvCxnSpPr>
      </xdr:nvCxnSpPr>
      <xdr:spPr>
        <a:xfrm rot="16200000" flipH="1">
          <a:off x="7138989" y="12015786"/>
          <a:ext cx="1498600" cy="2689225"/>
        </a:xfrm>
        <a:prstGeom prst="bentConnector2">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98878</xdr:colOff>
      <xdr:row>41</xdr:row>
      <xdr:rowOff>180976</xdr:rowOff>
    </xdr:from>
    <xdr:to>
      <xdr:col>14</xdr:col>
      <xdr:colOff>1</xdr:colOff>
      <xdr:row>92</xdr:row>
      <xdr:rowOff>158750</xdr:rowOff>
    </xdr:to>
    <xdr:cxnSp macro="">
      <xdr:nvCxnSpPr>
        <xdr:cNvPr id="30" name="コネクタ: カギ線 29">
          <a:extLst>
            <a:ext uri="{FF2B5EF4-FFF2-40B4-BE49-F238E27FC236}">
              <a16:creationId xmlns:a16="http://schemas.microsoft.com/office/drawing/2014/main" id="{43AD5D23-BE82-4F63-BBBE-F07AE1B4BC62}"/>
            </a:ext>
          </a:extLst>
        </xdr:cNvPr>
        <xdr:cNvCxnSpPr>
          <a:endCxn id="13" idx="0"/>
        </xdr:cNvCxnSpPr>
      </xdr:nvCxnSpPr>
      <xdr:spPr>
        <a:xfrm rot="5400000">
          <a:off x="174853" y="12119201"/>
          <a:ext cx="11636374" cy="6505123"/>
        </a:xfrm>
        <a:prstGeom prst="bentConnector3">
          <a:avLst>
            <a:gd name="adj1" fmla="val 95106"/>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228600</xdr:colOff>
      <xdr:row>73</xdr:row>
      <xdr:rowOff>142875</xdr:rowOff>
    </xdr:from>
    <xdr:to>
      <xdr:col>6</xdr:col>
      <xdr:colOff>7056</xdr:colOff>
      <xdr:row>78</xdr:row>
      <xdr:rowOff>37647</xdr:rowOff>
    </xdr:to>
    <xdr:sp macro="" textlink="">
      <xdr:nvSpPr>
        <xdr:cNvPr id="31" name="AutoShape 4">
          <a:extLst>
            <a:ext uri="{FF2B5EF4-FFF2-40B4-BE49-F238E27FC236}">
              <a16:creationId xmlns:a16="http://schemas.microsoft.com/office/drawing/2014/main" id="{EB03A6B2-F94C-4BCC-8D5A-7A5430958A4B}"/>
            </a:ext>
          </a:extLst>
        </xdr:cNvPr>
        <xdr:cNvSpPr>
          <a:spLocks noChangeArrowheads="1"/>
        </xdr:cNvSpPr>
      </xdr:nvSpPr>
      <xdr:spPr bwMode="auto">
        <a:xfrm>
          <a:off x="1549400" y="16830675"/>
          <a:ext cx="2420056" cy="1037772"/>
        </a:xfrm>
        <a:prstGeom prst="flowChartPredefined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18288" rIns="0" bIns="0" anchor="ctr" upright="1"/>
        <a:lstStyle/>
        <a:p>
          <a:pPr algn="ctr" rtl="0"/>
          <a:r>
            <a:rPr lang="ja-JP" altLang="en-US">
              <a:effectLst/>
            </a:rPr>
            <a:t>ソート</a:t>
          </a:r>
          <a:endParaRPr lang="en-US" altLang="ja-JP">
            <a:effectLst/>
          </a:endParaRPr>
        </a:p>
      </xdr:txBody>
    </xdr:sp>
    <xdr:clientData/>
  </xdr:twoCellAnchor>
  <xdr:twoCellAnchor>
    <xdr:from>
      <xdr:col>2</xdr:col>
      <xdr:colOff>171450</xdr:colOff>
      <xdr:row>82</xdr:row>
      <xdr:rowOff>219075</xdr:rowOff>
    </xdr:from>
    <xdr:to>
      <xdr:col>5</xdr:col>
      <xdr:colOff>607131</xdr:colOff>
      <xdr:row>87</xdr:row>
      <xdr:rowOff>113847</xdr:rowOff>
    </xdr:to>
    <xdr:sp macro="" textlink="">
      <xdr:nvSpPr>
        <xdr:cNvPr id="32" name="AutoShape 4">
          <a:extLst>
            <a:ext uri="{FF2B5EF4-FFF2-40B4-BE49-F238E27FC236}">
              <a16:creationId xmlns:a16="http://schemas.microsoft.com/office/drawing/2014/main" id="{79032464-A440-4BE7-B961-9AC94CF9973A}"/>
            </a:ext>
          </a:extLst>
        </xdr:cNvPr>
        <xdr:cNvSpPr>
          <a:spLocks noChangeArrowheads="1"/>
        </xdr:cNvSpPr>
      </xdr:nvSpPr>
      <xdr:spPr bwMode="auto">
        <a:xfrm>
          <a:off x="1492250" y="18964275"/>
          <a:ext cx="2416881" cy="1037772"/>
        </a:xfrm>
        <a:prstGeom prst="flowChartPredefined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18288" rIns="0" bIns="0" anchor="ctr" upright="1"/>
        <a:lstStyle/>
        <a:p>
          <a:pPr algn="ctr" rtl="0"/>
          <a:r>
            <a:rPr lang="ja-JP" altLang="en-US">
              <a:effectLst/>
            </a:rPr>
            <a:t>ファイルに出力</a:t>
          </a:r>
          <a:endParaRPr lang="en-US" altLang="ja-JP">
            <a:effectLst/>
          </a:endParaRPr>
        </a:p>
      </xdr:txBody>
    </xdr:sp>
    <xdr:clientData/>
  </xdr:twoCellAnchor>
  <xdr:twoCellAnchor>
    <xdr:from>
      <xdr:col>2</xdr:col>
      <xdr:colOff>180975</xdr:colOff>
      <xdr:row>65</xdr:row>
      <xdr:rowOff>142875</xdr:rowOff>
    </xdr:from>
    <xdr:to>
      <xdr:col>5</xdr:col>
      <xdr:colOff>616656</xdr:colOff>
      <xdr:row>70</xdr:row>
      <xdr:rowOff>40822</xdr:rowOff>
    </xdr:to>
    <xdr:sp macro="" textlink="">
      <xdr:nvSpPr>
        <xdr:cNvPr id="33" name="AutoShape 4">
          <a:extLst>
            <a:ext uri="{FF2B5EF4-FFF2-40B4-BE49-F238E27FC236}">
              <a16:creationId xmlns:a16="http://schemas.microsoft.com/office/drawing/2014/main" id="{6C04F7D5-04D7-4016-A744-DEBFDCB7D3D4}"/>
            </a:ext>
          </a:extLst>
        </xdr:cNvPr>
        <xdr:cNvSpPr>
          <a:spLocks noChangeArrowheads="1"/>
        </xdr:cNvSpPr>
      </xdr:nvSpPr>
      <xdr:spPr bwMode="auto">
        <a:xfrm>
          <a:off x="1501775" y="15001875"/>
          <a:ext cx="2416881" cy="1040947"/>
        </a:xfrm>
        <a:prstGeom prst="flowChartPredefined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18288" rIns="0" bIns="0" anchor="ctr" upright="1"/>
        <a:lstStyle/>
        <a:p>
          <a:pPr algn="ctr" rtl="0"/>
          <a:r>
            <a:rPr lang="ja-JP" altLang="en-US" sz="1100" b="0" i="0" u="none" strike="noStrike">
              <a:effectLst/>
              <a:latin typeface="+mn-lt"/>
              <a:ea typeface="+mn-ea"/>
              <a:cs typeface="+mn-cs"/>
            </a:rPr>
            <a:t>順番のリストを作成</a:t>
          </a:r>
          <a:endParaRPr lang="en-US" altLang="ja-JP" sz="1100" b="0" i="0" u="none" strike="noStrike">
            <a:effectLst/>
            <a:latin typeface="+mn-lt"/>
            <a:ea typeface="+mn-ea"/>
            <a:cs typeface="+mn-cs"/>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13</xdr:col>
      <xdr:colOff>84823</xdr:colOff>
      <xdr:row>59</xdr:row>
      <xdr:rowOff>85726</xdr:rowOff>
    </xdr:from>
    <xdr:to>
      <xdr:col>23</xdr:col>
      <xdr:colOff>57150</xdr:colOff>
      <xdr:row>100</xdr:row>
      <xdr:rowOff>2</xdr:rowOff>
    </xdr:to>
    <xdr:cxnSp macro="">
      <xdr:nvCxnSpPr>
        <xdr:cNvPr id="2" name="コネクタ: カギ線 1">
          <a:extLst>
            <a:ext uri="{FF2B5EF4-FFF2-40B4-BE49-F238E27FC236}">
              <a16:creationId xmlns:a16="http://schemas.microsoft.com/office/drawing/2014/main" id="{6580CD6F-C2C1-4EAE-AC83-3BED3B84C9F0}"/>
            </a:ext>
          </a:extLst>
        </xdr:cNvPr>
        <xdr:cNvCxnSpPr>
          <a:cxnSpLocks/>
        </xdr:cNvCxnSpPr>
      </xdr:nvCxnSpPr>
      <xdr:spPr>
        <a:xfrm rot="5400000">
          <a:off x="7314749" y="14928400"/>
          <a:ext cx="9286876" cy="6576327"/>
        </a:xfrm>
        <a:prstGeom prst="bentConnector3">
          <a:avLst>
            <a:gd name="adj1" fmla="val 99932"/>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17</xdr:col>
      <xdr:colOff>628650</xdr:colOff>
      <xdr:row>68</xdr:row>
      <xdr:rowOff>19050</xdr:rowOff>
    </xdr:from>
    <xdr:to>
      <xdr:col>17</xdr:col>
      <xdr:colOff>647700</xdr:colOff>
      <xdr:row>100</xdr:row>
      <xdr:rowOff>0</xdr:rowOff>
    </xdr:to>
    <xdr:cxnSp macro="">
      <xdr:nvCxnSpPr>
        <xdr:cNvPr id="3" name="直線コネクタ 2">
          <a:extLst>
            <a:ext uri="{FF2B5EF4-FFF2-40B4-BE49-F238E27FC236}">
              <a16:creationId xmlns:a16="http://schemas.microsoft.com/office/drawing/2014/main" id="{2B8D4896-850A-4937-A44D-81F5D9D04A7C}"/>
            </a:ext>
          </a:extLst>
        </xdr:cNvPr>
        <xdr:cNvCxnSpPr/>
      </xdr:nvCxnSpPr>
      <xdr:spPr>
        <a:xfrm>
          <a:off x="11855450" y="15563850"/>
          <a:ext cx="19050" cy="729615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642937</xdr:colOff>
      <xdr:row>10</xdr:row>
      <xdr:rowOff>206375</xdr:rowOff>
    </xdr:from>
    <xdr:to>
      <xdr:col>13</xdr:col>
      <xdr:colOff>24947</xdr:colOff>
      <xdr:row>103</xdr:row>
      <xdr:rowOff>220888</xdr:rowOff>
    </xdr:to>
    <xdr:cxnSp macro="">
      <xdr:nvCxnSpPr>
        <xdr:cNvPr id="4" name="直線コネクタ 3">
          <a:extLst>
            <a:ext uri="{FF2B5EF4-FFF2-40B4-BE49-F238E27FC236}">
              <a16:creationId xmlns:a16="http://schemas.microsoft.com/office/drawing/2014/main" id="{742D7FC3-2675-4E49-A6E0-FD7303858FB3}"/>
            </a:ext>
          </a:extLst>
        </xdr:cNvPr>
        <xdr:cNvCxnSpPr>
          <a:stCxn id="18" idx="4"/>
          <a:endCxn id="19" idx="0"/>
        </xdr:cNvCxnSpPr>
      </xdr:nvCxnSpPr>
      <xdr:spPr>
        <a:xfrm>
          <a:off x="8567737" y="2492375"/>
          <a:ext cx="42410" cy="21274313"/>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651555</xdr:colOff>
      <xdr:row>49</xdr:row>
      <xdr:rowOff>104775</xdr:rowOff>
    </xdr:from>
    <xdr:to>
      <xdr:col>8</xdr:col>
      <xdr:colOff>19050</xdr:colOff>
      <xdr:row>104</xdr:row>
      <xdr:rowOff>8618</xdr:rowOff>
    </xdr:to>
    <xdr:cxnSp macro="">
      <xdr:nvCxnSpPr>
        <xdr:cNvPr id="5" name="直線コネクタ 4">
          <a:extLst>
            <a:ext uri="{FF2B5EF4-FFF2-40B4-BE49-F238E27FC236}">
              <a16:creationId xmlns:a16="http://schemas.microsoft.com/office/drawing/2014/main" id="{CCE60E00-9705-44DD-BF7C-91E107255B86}"/>
            </a:ext>
          </a:extLst>
        </xdr:cNvPr>
        <xdr:cNvCxnSpPr>
          <a:endCxn id="27" idx="0"/>
        </xdr:cNvCxnSpPr>
      </xdr:nvCxnSpPr>
      <xdr:spPr>
        <a:xfrm flipH="1">
          <a:off x="5274355" y="11306175"/>
          <a:ext cx="27895" cy="12476843"/>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85952</xdr:colOff>
      <xdr:row>65</xdr:row>
      <xdr:rowOff>171450</xdr:rowOff>
    </xdr:from>
    <xdr:to>
      <xdr:col>14</xdr:col>
      <xdr:colOff>542697</xdr:colOff>
      <xdr:row>70</xdr:row>
      <xdr:rowOff>103750</xdr:rowOff>
    </xdr:to>
    <xdr:sp macro="" textlink="">
      <xdr:nvSpPr>
        <xdr:cNvPr id="10" name="AutoShape 56">
          <a:extLst>
            <a:ext uri="{FF2B5EF4-FFF2-40B4-BE49-F238E27FC236}">
              <a16:creationId xmlns:a16="http://schemas.microsoft.com/office/drawing/2014/main" id="{E7BB7360-8E38-400E-8E83-12555DBAEEA0}"/>
            </a:ext>
          </a:extLst>
        </xdr:cNvPr>
        <xdr:cNvSpPr>
          <a:spLocks noChangeArrowheads="1"/>
        </xdr:cNvSpPr>
      </xdr:nvSpPr>
      <xdr:spPr bwMode="auto">
        <a:xfrm>
          <a:off x="7350352" y="15030450"/>
          <a:ext cx="2437945" cy="1075300"/>
        </a:xfrm>
        <a:prstGeom prst="flowChartDecision">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2860" rIns="0" bIns="0" anchor="t" upright="1"/>
        <a:lstStyle/>
        <a:p>
          <a:pPr algn="ctr" rtl="0">
            <a:defRPr sz="1000"/>
          </a:pPr>
          <a:r>
            <a:rPr lang="ja-JP" altLang="en-US" sz="1400" b="0" i="0" u="none" strike="noStrike" baseline="0">
              <a:solidFill>
                <a:srgbClr val="000000"/>
              </a:solidFill>
              <a:latin typeface="ＭＳ Ｐゴシック"/>
              <a:ea typeface="ＭＳ Ｐゴシック"/>
            </a:rPr>
            <a:t>「、」「</a:t>
          </a:r>
          <a:r>
            <a:rPr lang="en-US" altLang="ja-JP" sz="1400" b="0" i="0" u="none" strike="noStrike" baseline="0">
              <a:solidFill>
                <a:srgbClr val="000000"/>
              </a:solidFill>
              <a:latin typeface="ＭＳ Ｐゴシック"/>
              <a:ea typeface="ＭＳ Ｐゴシック"/>
            </a:rPr>
            <a:t>/</a:t>
          </a:r>
          <a:r>
            <a:rPr lang="ja-JP" altLang="en-US" sz="1400" b="0" i="0" u="none" strike="noStrike" baseline="0">
              <a:solidFill>
                <a:srgbClr val="000000"/>
              </a:solidFill>
              <a:latin typeface="ＭＳ Ｐゴシック"/>
              <a:ea typeface="ＭＳ Ｐゴシック"/>
            </a:rPr>
            <a:t>」か</a:t>
          </a:r>
          <a:endParaRPr lang="en-US" altLang="ja-JP" sz="1400" b="0" i="0" u="none" strike="noStrike" baseline="0">
            <a:solidFill>
              <a:srgbClr val="000000"/>
            </a:solidFill>
            <a:latin typeface="ＭＳ Ｐゴシック"/>
            <a:ea typeface="ＭＳ Ｐゴシック"/>
          </a:endParaRPr>
        </a:p>
      </xdr:txBody>
    </xdr:sp>
    <xdr:clientData/>
  </xdr:twoCellAnchor>
  <xdr:twoCellAnchor>
    <xdr:from>
      <xdr:col>11</xdr:col>
      <xdr:colOff>114300</xdr:colOff>
      <xdr:row>82</xdr:row>
      <xdr:rowOff>222250</xdr:rowOff>
    </xdr:from>
    <xdr:to>
      <xdr:col>14</xdr:col>
      <xdr:colOff>514350</xdr:colOff>
      <xdr:row>88</xdr:row>
      <xdr:rowOff>31750</xdr:rowOff>
    </xdr:to>
    <xdr:sp macro="" textlink="">
      <xdr:nvSpPr>
        <xdr:cNvPr id="11" name="正方形/長方形 10">
          <a:extLst>
            <a:ext uri="{FF2B5EF4-FFF2-40B4-BE49-F238E27FC236}">
              <a16:creationId xmlns:a16="http://schemas.microsoft.com/office/drawing/2014/main" id="{A0E00AEF-C248-4875-945A-7E318F75D7FB}"/>
            </a:ext>
          </a:extLst>
        </xdr:cNvPr>
        <xdr:cNvSpPr/>
      </xdr:nvSpPr>
      <xdr:spPr>
        <a:xfrm>
          <a:off x="7378700" y="18967450"/>
          <a:ext cx="2381250" cy="11811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600"/>
            <a:t>次の格納先に進む</a:t>
          </a:r>
        </a:p>
        <a:p>
          <a:pPr algn="ctr"/>
          <a:r>
            <a:rPr kumimoji="1" lang="ja-JP" altLang="en-US" sz="1600"/>
            <a:t>データ＋＋</a:t>
          </a:r>
        </a:p>
      </xdr:txBody>
    </xdr:sp>
    <xdr:clientData/>
  </xdr:twoCellAnchor>
  <xdr:twoCellAnchor>
    <xdr:from>
      <xdr:col>6</xdr:col>
      <xdr:colOff>133123</xdr:colOff>
      <xdr:row>8</xdr:row>
      <xdr:rowOff>28576</xdr:rowOff>
    </xdr:from>
    <xdr:to>
      <xdr:col>9</xdr:col>
      <xdr:colOff>552223</xdr:colOff>
      <xdr:row>10</xdr:row>
      <xdr:rowOff>115875</xdr:rowOff>
    </xdr:to>
    <xdr:sp macro="" textlink="">
      <xdr:nvSpPr>
        <xdr:cNvPr id="12" name="AutoShape 1">
          <a:extLst>
            <a:ext uri="{FF2B5EF4-FFF2-40B4-BE49-F238E27FC236}">
              <a16:creationId xmlns:a16="http://schemas.microsoft.com/office/drawing/2014/main" id="{75E9BAAA-2EC0-4120-A73A-BCF4573BE637}"/>
            </a:ext>
          </a:extLst>
        </xdr:cNvPr>
        <xdr:cNvSpPr>
          <a:spLocks noChangeArrowheads="1"/>
        </xdr:cNvSpPr>
      </xdr:nvSpPr>
      <xdr:spPr bwMode="auto">
        <a:xfrm>
          <a:off x="4095523" y="1857376"/>
          <a:ext cx="2400300" cy="544499"/>
        </a:xfrm>
        <a:prstGeom prst="flowChartTerminator">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27432" bIns="18288" anchor="ctr" upright="1"/>
        <a:lstStyle/>
        <a:p>
          <a:pPr algn="ctr" rtl="0">
            <a:defRPr sz="1000"/>
          </a:pPr>
          <a:r>
            <a:rPr lang="ja-JP" altLang="en-US" sz="1400" b="0" i="0" u="none" strike="noStrike" baseline="0">
              <a:solidFill>
                <a:srgbClr val="000000"/>
              </a:solidFill>
              <a:latin typeface="ＭＳ Ｐゴシック"/>
              <a:ea typeface="ＭＳ Ｐゴシック"/>
            </a:rPr>
            <a:t>開始</a:t>
          </a:r>
        </a:p>
      </xdr:txBody>
    </xdr:sp>
    <xdr:clientData/>
  </xdr:twoCellAnchor>
  <xdr:twoCellAnchor>
    <xdr:from>
      <xdr:col>6</xdr:col>
      <xdr:colOff>93663</xdr:colOff>
      <xdr:row>20</xdr:row>
      <xdr:rowOff>114300</xdr:rowOff>
    </xdr:from>
    <xdr:to>
      <xdr:col>9</xdr:col>
      <xdr:colOff>544058</xdr:colOff>
      <xdr:row>25</xdr:row>
      <xdr:rowOff>103750</xdr:rowOff>
    </xdr:to>
    <xdr:sp macro="" textlink="">
      <xdr:nvSpPr>
        <xdr:cNvPr id="13" name="AutoShape 56">
          <a:extLst>
            <a:ext uri="{FF2B5EF4-FFF2-40B4-BE49-F238E27FC236}">
              <a16:creationId xmlns:a16="http://schemas.microsoft.com/office/drawing/2014/main" id="{974A324F-F1DF-4F74-986A-FD6D68E74D82}"/>
            </a:ext>
          </a:extLst>
        </xdr:cNvPr>
        <xdr:cNvSpPr>
          <a:spLocks noChangeArrowheads="1"/>
        </xdr:cNvSpPr>
      </xdr:nvSpPr>
      <xdr:spPr bwMode="auto">
        <a:xfrm>
          <a:off x="4056063" y="4686300"/>
          <a:ext cx="2431595" cy="1132450"/>
        </a:xfrm>
        <a:prstGeom prst="flowChartDecision">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2860" rIns="0" bIns="0" anchor="t" upright="1"/>
        <a:lstStyle/>
        <a:p>
          <a:pPr algn="ctr" rtl="0">
            <a:defRPr sz="1000"/>
          </a:pPr>
          <a:r>
            <a:rPr lang="ja-JP" altLang="en-US" sz="1400" b="0" i="0" u="none" strike="noStrike" baseline="0">
              <a:solidFill>
                <a:srgbClr val="000000"/>
              </a:solidFill>
              <a:latin typeface="ＭＳ Ｐゴシック"/>
              <a:ea typeface="ＭＳ Ｐゴシック"/>
            </a:rPr>
            <a:t>エラー？</a:t>
          </a:r>
          <a:endParaRPr lang="en-US" altLang="ja-JP" sz="1400" b="0" i="0" u="none" strike="noStrike" baseline="0">
            <a:solidFill>
              <a:srgbClr val="000000"/>
            </a:solidFill>
            <a:latin typeface="ＭＳ Ｐゴシック"/>
            <a:ea typeface="ＭＳ Ｐゴシック"/>
          </a:endParaRPr>
        </a:p>
      </xdr:txBody>
    </xdr:sp>
    <xdr:clientData/>
  </xdr:twoCellAnchor>
  <xdr:twoCellAnchor>
    <xdr:from>
      <xdr:col>11</xdr:col>
      <xdr:colOff>114300</xdr:colOff>
      <xdr:row>37</xdr:row>
      <xdr:rowOff>44450</xdr:rowOff>
    </xdr:from>
    <xdr:to>
      <xdr:col>14</xdr:col>
      <xdr:colOff>514350</xdr:colOff>
      <xdr:row>42</xdr:row>
      <xdr:rowOff>82550</xdr:rowOff>
    </xdr:to>
    <xdr:sp macro="" textlink="">
      <xdr:nvSpPr>
        <xdr:cNvPr id="14" name="正方形/長方形 13">
          <a:extLst>
            <a:ext uri="{FF2B5EF4-FFF2-40B4-BE49-F238E27FC236}">
              <a16:creationId xmlns:a16="http://schemas.microsoft.com/office/drawing/2014/main" id="{F194A842-A151-4240-AF9D-62360747FE8A}"/>
            </a:ext>
          </a:extLst>
        </xdr:cNvPr>
        <xdr:cNvSpPr/>
      </xdr:nvSpPr>
      <xdr:spPr>
        <a:xfrm>
          <a:off x="7378700" y="8502650"/>
          <a:ext cx="2381250" cy="11811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en-US" altLang="ja-JP" sz="1100"/>
        </a:p>
        <a:p>
          <a:pPr algn="l"/>
          <a:r>
            <a:rPr kumimoji="1" lang="en-US" altLang="ja-JP" sz="1400"/>
            <a:t>1</a:t>
          </a:r>
          <a:r>
            <a:rPr kumimoji="1" lang="ja-JP" altLang="en-US" sz="1400"/>
            <a:t>文字取得する</a:t>
          </a:r>
          <a:endParaRPr kumimoji="1" lang="en-US" altLang="ja-JP" sz="1400"/>
        </a:p>
        <a:p>
          <a:pPr algn="l"/>
          <a:endParaRPr kumimoji="1" lang="ja-JP" altLang="en-US" sz="1400"/>
        </a:p>
      </xdr:txBody>
    </xdr:sp>
    <xdr:clientData/>
  </xdr:twoCellAnchor>
  <xdr:twoCellAnchor>
    <xdr:from>
      <xdr:col>11</xdr:col>
      <xdr:colOff>114300</xdr:colOff>
      <xdr:row>75</xdr:row>
      <xdr:rowOff>6350</xdr:rowOff>
    </xdr:from>
    <xdr:to>
      <xdr:col>14</xdr:col>
      <xdr:colOff>514350</xdr:colOff>
      <xdr:row>80</xdr:row>
      <xdr:rowOff>44450</xdr:rowOff>
    </xdr:to>
    <xdr:sp macro="" textlink="">
      <xdr:nvSpPr>
        <xdr:cNvPr id="15" name="正方形/長方形 14">
          <a:extLst>
            <a:ext uri="{FF2B5EF4-FFF2-40B4-BE49-F238E27FC236}">
              <a16:creationId xmlns:a16="http://schemas.microsoft.com/office/drawing/2014/main" id="{2BE5501C-3022-43EF-B5D5-C84E9C239925}"/>
            </a:ext>
          </a:extLst>
        </xdr:cNvPr>
        <xdr:cNvSpPr/>
      </xdr:nvSpPr>
      <xdr:spPr>
        <a:xfrm>
          <a:off x="7378700" y="17151350"/>
          <a:ext cx="2381250" cy="11811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en-US" altLang="ja-JP" sz="1600"/>
            <a:t>char persnal_list[][][20]</a:t>
          </a:r>
          <a:r>
            <a:rPr kumimoji="1" lang="ja-JP" altLang="en-US" sz="1600"/>
            <a:t>に格納</a:t>
          </a:r>
          <a:endParaRPr kumimoji="1" lang="en-US" altLang="ja-JP" sz="1600"/>
        </a:p>
      </xdr:txBody>
    </xdr:sp>
    <xdr:clientData/>
  </xdr:twoCellAnchor>
  <xdr:twoCellAnchor>
    <xdr:from>
      <xdr:col>11</xdr:col>
      <xdr:colOff>87540</xdr:colOff>
      <xdr:row>47</xdr:row>
      <xdr:rowOff>15875</xdr:rowOff>
    </xdr:from>
    <xdr:to>
      <xdr:col>14</xdr:col>
      <xdr:colOff>541110</xdr:colOff>
      <xdr:row>51</xdr:row>
      <xdr:rowOff>183125</xdr:rowOff>
    </xdr:to>
    <xdr:sp macro="" textlink="">
      <xdr:nvSpPr>
        <xdr:cNvPr id="17" name="AutoShape 56">
          <a:extLst>
            <a:ext uri="{FF2B5EF4-FFF2-40B4-BE49-F238E27FC236}">
              <a16:creationId xmlns:a16="http://schemas.microsoft.com/office/drawing/2014/main" id="{BB4932E0-3898-4BE4-AE70-E5E7CA0769B1}"/>
            </a:ext>
          </a:extLst>
        </xdr:cNvPr>
        <xdr:cNvSpPr>
          <a:spLocks noChangeArrowheads="1"/>
        </xdr:cNvSpPr>
      </xdr:nvSpPr>
      <xdr:spPr bwMode="auto">
        <a:xfrm>
          <a:off x="7351940" y="10760075"/>
          <a:ext cx="2434770" cy="1081650"/>
        </a:xfrm>
        <a:prstGeom prst="flowChartDecision">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2860" rIns="0" bIns="0" anchor="t" upright="1"/>
        <a:lstStyle/>
        <a:p>
          <a:pPr algn="ctr" rtl="0">
            <a:defRPr sz="1000"/>
          </a:pPr>
          <a:r>
            <a:rPr lang="en-US" altLang="ja-JP" sz="1400" b="0" i="0" u="none" strike="noStrike" baseline="0">
              <a:solidFill>
                <a:srgbClr val="000000"/>
              </a:solidFill>
              <a:latin typeface="ＭＳ Ｐゴシック"/>
              <a:ea typeface="ＭＳ Ｐゴシック"/>
            </a:rPr>
            <a:t>EOF</a:t>
          </a:r>
          <a:r>
            <a:rPr lang="ja-JP" altLang="en-US" sz="1400" b="0" i="0" u="none" strike="noStrike" baseline="0">
              <a:solidFill>
                <a:srgbClr val="000000"/>
              </a:solidFill>
              <a:latin typeface="ＭＳ Ｐゴシック"/>
              <a:ea typeface="ＭＳ Ｐゴシック"/>
            </a:rPr>
            <a:t>か</a:t>
          </a:r>
          <a:endParaRPr lang="en-US" altLang="ja-JP" sz="1400" b="0" i="0" u="none" strike="noStrike" baseline="0">
            <a:solidFill>
              <a:srgbClr val="000000"/>
            </a:solidFill>
            <a:latin typeface="ＭＳ Ｐゴシック"/>
            <a:ea typeface="ＭＳ Ｐゴシック"/>
          </a:endParaRPr>
        </a:p>
      </xdr:txBody>
    </xdr:sp>
    <xdr:clientData/>
  </xdr:twoCellAnchor>
  <xdr:twoCellAnchor>
    <xdr:from>
      <xdr:col>12</xdr:col>
      <xdr:colOff>331787</xdr:colOff>
      <xdr:row>8</xdr:row>
      <xdr:rowOff>47625</xdr:rowOff>
    </xdr:from>
    <xdr:to>
      <xdr:col>13</xdr:col>
      <xdr:colOff>296862</xdr:colOff>
      <xdr:row>10</xdr:row>
      <xdr:rowOff>206375</xdr:rowOff>
    </xdr:to>
    <xdr:sp macro="" textlink="">
      <xdr:nvSpPr>
        <xdr:cNvPr id="18" name="フローチャート: 結合子 17">
          <a:extLst>
            <a:ext uri="{FF2B5EF4-FFF2-40B4-BE49-F238E27FC236}">
              <a16:creationId xmlns:a16="http://schemas.microsoft.com/office/drawing/2014/main" id="{C0C52AEA-C828-44D6-B770-54AB4433FDFA}"/>
            </a:ext>
          </a:extLst>
        </xdr:cNvPr>
        <xdr:cNvSpPr/>
      </xdr:nvSpPr>
      <xdr:spPr>
        <a:xfrm>
          <a:off x="8256587" y="1876425"/>
          <a:ext cx="625475" cy="615950"/>
        </a:xfrm>
        <a:prstGeom prst="flowChartConnector">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kumimoji="1" lang="ja-JP" altLang="en-US" sz="1600"/>
            <a:t>１</a:t>
          </a:r>
        </a:p>
      </xdr:txBody>
    </xdr:sp>
    <xdr:clientData/>
  </xdr:twoCellAnchor>
  <xdr:twoCellAnchor>
    <xdr:from>
      <xdr:col>12</xdr:col>
      <xdr:colOff>375784</xdr:colOff>
      <xdr:row>103</xdr:row>
      <xdr:rowOff>217713</xdr:rowOff>
    </xdr:from>
    <xdr:to>
      <xdr:col>13</xdr:col>
      <xdr:colOff>331334</xdr:colOff>
      <xdr:row>106</xdr:row>
      <xdr:rowOff>116567</xdr:rowOff>
    </xdr:to>
    <xdr:sp macro="" textlink="">
      <xdr:nvSpPr>
        <xdr:cNvPr id="19" name="フローチャート: 結合子 18">
          <a:extLst>
            <a:ext uri="{FF2B5EF4-FFF2-40B4-BE49-F238E27FC236}">
              <a16:creationId xmlns:a16="http://schemas.microsoft.com/office/drawing/2014/main" id="{B8CEF294-5CEE-4125-92DC-EBE4A774A6BE}"/>
            </a:ext>
          </a:extLst>
        </xdr:cNvPr>
        <xdr:cNvSpPr/>
      </xdr:nvSpPr>
      <xdr:spPr>
        <a:xfrm>
          <a:off x="8300584" y="23763513"/>
          <a:ext cx="615950" cy="584654"/>
        </a:xfrm>
        <a:prstGeom prst="flowChartConnector">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kumimoji="1" lang="ja-JP" altLang="en-US" sz="1600"/>
            <a:t>１</a:t>
          </a:r>
        </a:p>
      </xdr:txBody>
    </xdr:sp>
    <xdr:clientData/>
  </xdr:twoCellAnchor>
  <xdr:twoCellAnchor>
    <xdr:from>
      <xdr:col>16</xdr:col>
      <xdr:colOff>153761</xdr:colOff>
      <xdr:row>75</xdr:row>
      <xdr:rowOff>9525</xdr:rowOff>
    </xdr:from>
    <xdr:to>
      <xdr:col>19</xdr:col>
      <xdr:colOff>549729</xdr:colOff>
      <xdr:row>80</xdr:row>
      <xdr:rowOff>47625</xdr:rowOff>
    </xdr:to>
    <xdr:sp macro="" textlink="">
      <xdr:nvSpPr>
        <xdr:cNvPr id="20" name="正方形/長方形 19">
          <a:extLst>
            <a:ext uri="{FF2B5EF4-FFF2-40B4-BE49-F238E27FC236}">
              <a16:creationId xmlns:a16="http://schemas.microsoft.com/office/drawing/2014/main" id="{92443E9F-3AC4-436B-9275-591AE4B10A93}"/>
            </a:ext>
          </a:extLst>
        </xdr:cNvPr>
        <xdr:cNvSpPr/>
      </xdr:nvSpPr>
      <xdr:spPr>
        <a:xfrm>
          <a:off x="10720161" y="17154525"/>
          <a:ext cx="2377168" cy="11811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en-US" altLang="ja-JP" sz="1600"/>
            <a:t>char persnal_list[][][20]</a:t>
          </a:r>
          <a:r>
            <a:rPr kumimoji="1" lang="ja-JP" altLang="en-US" sz="1600"/>
            <a:t>に</a:t>
          </a:r>
          <a:endParaRPr kumimoji="1" lang="en-US" altLang="ja-JP" sz="1600"/>
        </a:p>
        <a:p>
          <a:pPr algn="ctr"/>
          <a:r>
            <a:rPr kumimoji="1" lang="ja-JP" altLang="en-US" sz="1600"/>
            <a:t>「</a:t>
          </a:r>
          <a:r>
            <a:rPr kumimoji="1" lang="en-US" altLang="ja-JP" sz="1600"/>
            <a:t>\0</a:t>
          </a:r>
          <a:r>
            <a:rPr kumimoji="1" lang="ja-JP" altLang="en-US" sz="1600"/>
            <a:t>」を入れる</a:t>
          </a:r>
          <a:endParaRPr kumimoji="1" lang="en-US" altLang="ja-JP" sz="1600"/>
        </a:p>
      </xdr:txBody>
    </xdr:sp>
    <xdr:clientData/>
  </xdr:twoCellAnchor>
  <xdr:twoCellAnchor>
    <xdr:from>
      <xdr:col>16</xdr:col>
      <xdr:colOff>90714</xdr:colOff>
      <xdr:row>83</xdr:row>
      <xdr:rowOff>11793</xdr:rowOff>
    </xdr:from>
    <xdr:to>
      <xdr:col>19</xdr:col>
      <xdr:colOff>496207</xdr:colOff>
      <xdr:row>88</xdr:row>
      <xdr:rowOff>52614</xdr:rowOff>
    </xdr:to>
    <xdr:sp macro="" textlink="">
      <xdr:nvSpPr>
        <xdr:cNvPr id="21" name="正方形/長方形 20">
          <a:extLst>
            <a:ext uri="{FF2B5EF4-FFF2-40B4-BE49-F238E27FC236}">
              <a16:creationId xmlns:a16="http://schemas.microsoft.com/office/drawing/2014/main" id="{602B4642-1E59-4236-8129-C007D604C437}"/>
            </a:ext>
          </a:extLst>
        </xdr:cNvPr>
        <xdr:cNvSpPr/>
      </xdr:nvSpPr>
      <xdr:spPr>
        <a:xfrm>
          <a:off x="10657114" y="18985593"/>
          <a:ext cx="2386693" cy="118382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endParaRPr kumimoji="1" lang="en-US" altLang="ja-JP" sz="1600"/>
        </a:p>
        <a:p>
          <a:pPr algn="ctr"/>
          <a:r>
            <a:rPr kumimoji="1" lang="ja-JP" altLang="en-US" sz="1600">
              <a:solidFill>
                <a:schemeClr val="dk1"/>
              </a:solidFill>
              <a:effectLst/>
              <a:latin typeface="+mn-lt"/>
              <a:ea typeface="+mn-ea"/>
              <a:cs typeface="+mn-cs"/>
            </a:rPr>
            <a:t>次の列に進む</a:t>
          </a:r>
          <a:endParaRPr kumimoji="1" lang="en-US" altLang="ja-JP" sz="1600">
            <a:solidFill>
              <a:schemeClr val="dk1"/>
            </a:solidFill>
            <a:effectLst/>
            <a:latin typeface="+mn-lt"/>
            <a:ea typeface="+mn-ea"/>
            <a:cs typeface="+mn-cs"/>
          </a:endParaRPr>
        </a:p>
        <a:p>
          <a:pPr algn="ctr"/>
          <a:endParaRPr kumimoji="1" lang="ja-JP" altLang="en-US" sz="1600"/>
        </a:p>
      </xdr:txBody>
    </xdr:sp>
    <xdr:clientData/>
  </xdr:twoCellAnchor>
  <xdr:twoCellAnchor>
    <xdr:from>
      <xdr:col>21</xdr:col>
      <xdr:colOff>149225</xdr:colOff>
      <xdr:row>82</xdr:row>
      <xdr:rowOff>219075</xdr:rowOff>
    </xdr:from>
    <xdr:to>
      <xdr:col>24</xdr:col>
      <xdr:colOff>561975</xdr:colOff>
      <xdr:row>88</xdr:row>
      <xdr:rowOff>28575</xdr:rowOff>
    </xdr:to>
    <xdr:sp macro="" textlink="">
      <xdr:nvSpPr>
        <xdr:cNvPr id="22" name="正方形/長方形 21">
          <a:extLst>
            <a:ext uri="{FF2B5EF4-FFF2-40B4-BE49-F238E27FC236}">
              <a16:creationId xmlns:a16="http://schemas.microsoft.com/office/drawing/2014/main" id="{849B3CC8-C64C-4E62-B26B-65D3087AB277}"/>
            </a:ext>
          </a:extLst>
        </xdr:cNvPr>
        <xdr:cNvSpPr/>
      </xdr:nvSpPr>
      <xdr:spPr>
        <a:xfrm>
          <a:off x="14017625" y="18964275"/>
          <a:ext cx="2393950" cy="11811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endParaRPr kumimoji="1" lang="en-US" altLang="ja-JP" sz="1600"/>
        </a:p>
        <a:p>
          <a:pPr algn="ctr"/>
          <a:r>
            <a:rPr kumimoji="1" lang="ja-JP" altLang="en-US" sz="1600">
              <a:solidFill>
                <a:schemeClr val="dk1"/>
              </a:solidFill>
              <a:effectLst/>
              <a:latin typeface="+mn-lt"/>
              <a:ea typeface="+mn-ea"/>
              <a:cs typeface="+mn-cs"/>
            </a:rPr>
            <a:t>つぎの行に進む</a:t>
          </a:r>
          <a:endParaRPr kumimoji="1" lang="en-US" altLang="ja-JP" sz="1600">
            <a:solidFill>
              <a:schemeClr val="dk1"/>
            </a:solidFill>
            <a:effectLst/>
            <a:latin typeface="+mn-lt"/>
            <a:ea typeface="+mn-ea"/>
            <a:cs typeface="+mn-cs"/>
          </a:endParaRPr>
        </a:p>
        <a:p>
          <a:pPr algn="ctr"/>
          <a:endParaRPr kumimoji="1" lang="ja-JP" altLang="en-US" sz="1600"/>
        </a:p>
      </xdr:txBody>
    </xdr:sp>
    <xdr:clientData/>
  </xdr:twoCellAnchor>
  <xdr:twoCellAnchor>
    <xdr:from>
      <xdr:col>11</xdr:col>
      <xdr:colOff>85952</xdr:colOff>
      <xdr:row>56</xdr:row>
      <xdr:rowOff>225425</xdr:rowOff>
    </xdr:from>
    <xdr:to>
      <xdr:col>14</xdr:col>
      <xdr:colOff>542697</xdr:colOff>
      <xdr:row>61</xdr:row>
      <xdr:rowOff>160900</xdr:rowOff>
    </xdr:to>
    <xdr:sp macro="" textlink="">
      <xdr:nvSpPr>
        <xdr:cNvPr id="23" name="AutoShape 56">
          <a:extLst>
            <a:ext uri="{FF2B5EF4-FFF2-40B4-BE49-F238E27FC236}">
              <a16:creationId xmlns:a16="http://schemas.microsoft.com/office/drawing/2014/main" id="{1A036CF6-000C-4A7C-B358-D7C4BD60765C}"/>
            </a:ext>
          </a:extLst>
        </xdr:cNvPr>
        <xdr:cNvSpPr>
          <a:spLocks noChangeArrowheads="1"/>
        </xdr:cNvSpPr>
      </xdr:nvSpPr>
      <xdr:spPr bwMode="auto">
        <a:xfrm>
          <a:off x="7350352" y="13027025"/>
          <a:ext cx="2437945" cy="1078475"/>
        </a:xfrm>
        <a:prstGeom prst="flowChartDecision">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2860" rIns="0" bIns="0" anchor="t" upright="1"/>
        <a:lstStyle/>
        <a:p>
          <a:pPr algn="ctr" rtl="0">
            <a:defRPr sz="1000"/>
          </a:pPr>
          <a:r>
            <a:rPr lang="ja-JP" altLang="en-US" sz="1400" b="0" i="0" u="none" strike="noStrike" baseline="0">
              <a:solidFill>
                <a:srgbClr val="000000"/>
              </a:solidFill>
              <a:latin typeface="ＭＳ Ｐゴシック"/>
              <a:ea typeface="ＭＳ Ｐゴシック"/>
            </a:rPr>
            <a:t>改行か</a:t>
          </a:r>
          <a:endParaRPr lang="en-US" altLang="ja-JP" sz="1400" b="0" i="0" u="none" strike="noStrike" baseline="0">
            <a:solidFill>
              <a:srgbClr val="000000"/>
            </a:solidFill>
            <a:latin typeface="ＭＳ Ｐゴシック"/>
            <a:ea typeface="ＭＳ Ｐゴシック"/>
          </a:endParaRPr>
        </a:p>
        <a:p>
          <a:pPr algn="ctr" rtl="0">
            <a:defRPr sz="1000"/>
          </a:pPr>
          <a:endParaRPr lang="en-US" altLang="ja-JP" sz="1400" b="0" i="0" u="none" strike="noStrike" baseline="0">
            <a:solidFill>
              <a:srgbClr val="000000"/>
            </a:solidFill>
            <a:latin typeface="ＭＳ Ｐゴシック"/>
            <a:ea typeface="ＭＳ Ｐゴシック"/>
          </a:endParaRPr>
        </a:p>
      </xdr:txBody>
    </xdr:sp>
    <xdr:clientData/>
  </xdr:twoCellAnchor>
  <xdr:twoCellAnchor>
    <xdr:from>
      <xdr:col>21</xdr:col>
      <xdr:colOff>157844</xdr:colOff>
      <xdr:row>75</xdr:row>
      <xdr:rowOff>36739</xdr:rowOff>
    </xdr:from>
    <xdr:to>
      <xdr:col>24</xdr:col>
      <xdr:colOff>557894</xdr:colOff>
      <xdr:row>80</xdr:row>
      <xdr:rowOff>71664</xdr:rowOff>
    </xdr:to>
    <xdr:sp macro="" textlink="">
      <xdr:nvSpPr>
        <xdr:cNvPr id="24" name="正方形/長方形 23">
          <a:extLst>
            <a:ext uri="{FF2B5EF4-FFF2-40B4-BE49-F238E27FC236}">
              <a16:creationId xmlns:a16="http://schemas.microsoft.com/office/drawing/2014/main" id="{2E70CFDB-98B3-4446-86C2-1B729113EE58}"/>
            </a:ext>
          </a:extLst>
        </xdr:cNvPr>
        <xdr:cNvSpPr/>
      </xdr:nvSpPr>
      <xdr:spPr>
        <a:xfrm>
          <a:off x="14026244" y="17181739"/>
          <a:ext cx="2381250" cy="11779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en-US" altLang="ja-JP" sz="1600"/>
            <a:t>char persnal_list[][][20]</a:t>
          </a:r>
          <a:r>
            <a:rPr kumimoji="1" lang="ja-JP" altLang="en-US" sz="1600"/>
            <a:t>に</a:t>
          </a:r>
          <a:endParaRPr kumimoji="1" lang="en-US" altLang="ja-JP" sz="1600"/>
        </a:p>
        <a:p>
          <a:pPr algn="ctr"/>
          <a:r>
            <a:rPr kumimoji="1" lang="ja-JP" altLang="en-US" sz="1600"/>
            <a:t>「</a:t>
          </a:r>
          <a:r>
            <a:rPr kumimoji="1" lang="en-US" altLang="ja-JP" sz="1600"/>
            <a:t>\0</a:t>
          </a:r>
          <a:r>
            <a:rPr kumimoji="1" lang="ja-JP" altLang="en-US" sz="1600"/>
            <a:t>」を入れる</a:t>
          </a:r>
          <a:endParaRPr kumimoji="1" lang="en-US" altLang="ja-JP" sz="1600"/>
        </a:p>
      </xdr:txBody>
    </xdr:sp>
    <xdr:clientData/>
  </xdr:twoCellAnchor>
  <xdr:twoCellAnchor>
    <xdr:from>
      <xdr:col>6</xdr:col>
      <xdr:colOff>193448</xdr:colOff>
      <xdr:row>82</xdr:row>
      <xdr:rowOff>225425</xdr:rowOff>
    </xdr:from>
    <xdr:to>
      <xdr:col>9</xdr:col>
      <xdr:colOff>590323</xdr:colOff>
      <xdr:row>88</xdr:row>
      <xdr:rowOff>34925</xdr:rowOff>
    </xdr:to>
    <xdr:sp macro="" textlink="">
      <xdr:nvSpPr>
        <xdr:cNvPr id="25" name="正方形/長方形 24">
          <a:extLst>
            <a:ext uri="{FF2B5EF4-FFF2-40B4-BE49-F238E27FC236}">
              <a16:creationId xmlns:a16="http://schemas.microsoft.com/office/drawing/2014/main" id="{CFCE76F5-FE9E-4722-9262-466572A3126C}"/>
            </a:ext>
          </a:extLst>
        </xdr:cNvPr>
        <xdr:cNvSpPr/>
      </xdr:nvSpPr>
      <xdr:spPr>
        <a:xfrm>
          <a:off x="4155848" y="18970625"/>
          <a:ext cx="2378075" cy="11811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en-US" altLang="ja-JP" sz="1600"/>
            <a:t>return</a:t>
          </a:r>
          <a:r>
            <a:rPr kumimoji="1" lang="ja-JP" altLang="en-US" sz="1600"/>
            <a:t>コード</a:t>
          </a:r>
          <a:r>
            <a:rPr kumimoji="1" lang="en-US" altLang="ja-JP" sz="1600"/>
            <a:t>0</a:t>
          </a:r>
        </a:p>
      </xdr:txBody>
    </xdr:sp>
    <xdr:clientData/>
  </xdr:twoCellAnchor>
  <xdr:twoCellAnchor>
    <xdr:from>
      <xdr:col>6</xdr:col>
      <xdr:colOff>202973</xdr:colOff>
      <xdr:row>75</xdr:row>
      <xdr:rowOff>6350</xdr:rowOff>
    </xdr:from>
    <xdr:to>
      <xdr:col>9</xdr:col>
      <xdr:colOff>599848</xdr:colOff>
      <xdr:row>80</xdr:row>
      <xdr:rowOff>44450</xdr:rowOff>
    </xdr:to>
    <xdr:sp macro="" textlink="">
      <xdr:nvSpPr>
        <xdr:cNvPr id="26" name="正方形/長方形 25">
          <a:extLst>
            <a:ext uri="{FF2B5EF4-FFF2-40B4-BE49-F238E27FC236}">
              <a16:creationId xmlns:a16="http://schemas.microsoft.com/office/drawing/2014/main" id="{A7F7C97B-96AC-4685-81ED-0F080C962E47}"/>
            </a:ext>
          </a:extLst>
        </xdr:cNvPr>
        <xdr:cNvSpPr/>
      </xdr:nvSpPr>
      <xdr:spPr>
        <a:xfrm>
          <a:off x="4165373" y="17151350"/>
          <a:ext cx="2378075" cy="11811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400"/>
            <a:t>ファイルを閉じる</a:t>
          </a:r>
          <a:endParaRPr kumimoji="1" lang="en-US" altLang="ja-JP" sz="1400"/>
        </a:p>
      </xdr:txBody>
    </xdr:sp>
    <xdr:clientData/>
  </xdr:twoCellAnchor>
  <xdr:twoCellAnchor>
    <xdr:from>
      <xdr:col>6</xdr:col>
      <xdr:colOff>111805</xdr:colOff>
      <xdr:row>104</xdr:row>
      <xdr:rowOff>11793</xdr:rowOff>
    </xdr:from>
    <xdr:to>
      <xdr:col>9</xdr:col>
      <xdr:colOff>534080</xdr:colOff>
      <xdr:row>106</xdr:row>
      <xdr:rowOff>104989</xdr:rowOff>
    </xdr:to>
    <xdr:sp macro="" textlink="">
      <xdr:nvSpPr>
        <xdr:cNvPr id="27" name="AutoShape 1">
          <a:extLst>
            <a:ext uri="{FF2B5EF4-FFF2-40B4-BE49-F238E27FC236}">
              <a16:creationId xmlns:a16="http://schemas.microsoft.com/office/drawing/2014/main" id="{87934B18-2F02-4992-9425-B0CE4907C476}"/>
            </a:ext>
          </a:extLst>
        </xdr:cNvPr>
        <xdr:cNvSpPr>
          <a:spLocks noChangeArrowheads="1"/>
        </xdr:cNvSpPr>
      </xdr:nvSpPr>
      <xdr:spPr bwMode="auto">
        <a:xfrm>
          <a:off x="4074205" y="23786193"/>
          <a:ext cx="2403475" cy="550396"/>
        </a:xfrm>
        <a:prstGeom prst="flowChartTerminator">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27432" bIns="18288" anchor="ctr" upright="1"/>
        <a:lstStyle/>
        <a:p>
          <a:pPr algn="ctr" rtl="0">
            <a:defRPr sz="1000"/>
          </a:pPr>
          <a:r>
            <a:rPr lang="ja-JP" altLang="en-US" sz="1400" b="0" i="0" u="none" strike="noStrike" baseline="0">
              <a:solidFill>
                <a:srgbClr val="000000"/>
              </a:solidFill>
              <a:latin typeface="ＭＳ Ｐゴシック"/>
              <a:ea typeface="ＭＳ Ｐゴシック"/>
            </a:rPr>
            <a:t>終了</a:t>
          </a:r>
          <a:endParaRPr lang="en-US" altLang="ja-JP" sz="1400" b="0" i="0" u="none" strike="noStrike" baseline="0">
            <a:solidFill>
              <a:srgbClr val="000000"/>
            </a:solidFill>
            <a:latin typeface="ＭＳ Ｐゴシック"/>
            <a:ea typeface="ＭＳ Ｐゴシック"/>
          </a:endParaRPr>
        </a:p>
      </xdr:txBody>
    </xdr:sp>
    <xdr:clientData/>
  </xdr:twoCellAnchor>
  <xdr:twoCellAnchor>
    <xdr:from>
      <xdr:col>7</xdr:col>
      <xdr:colOff>645886</xdr:colOff>
      <xdr:row>10</xdr:row>
      <xdr:rowOff>115875</xdr:rowOff>
    </xdr:from>
    <xdr:to>
      <xdr:col>8</xdr:col>
      <xdr:colOff>10886</xdr:colOff>
      <xdr:row>20</xdr:row>
      <xdr:rowOff>114300</xdr:rowOff>
    </xdr:to>
    <xdr:cxnSp macro="">
      <xdr:nvCxnSpPr>
        <xdr:cNvPr id="28" name="直線コネクタ 27">
          <a:extLst>
            <a:ext uri="{FF2B5EF4-FFF2-40B4-BE49-F238E27FC236}">
              <a16:creationId xmlns:a16="http://schemas.microsoft.com/office/drawing/2014/main" id="{61AE330C-9494-4D5D-8EE8-75F295564B96}"/>
            </a:ext>
          </a:extLst>
        </xdr:cNvPr>
        <xdr:cNvCxnSpPr>
          <a:stCxn id="12" idx="2"/>
          <a:endCxn id="13" idx="0"/>
        </xdr:cNvCxnSpPr>
      </xdr:nvCxnSpPr>
      <xdr:spPr>
        <a:xfrm flipH="1">
          <a:off x="5268686" y="2401875"/>
          <a:ext cx="25400" cy="228442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9525</xdr:colOff>
      <xdr:row>49</xdr:row>
      <xdr:rowOff>97913</xdr:rowOff>
    </xdr:from>
    <xdr:to>
      <xdr:col>11</xdr:col>
      <xdr:colOff>84365</xdr:colOff>
      <xdr:row>49</xdr:row>
      <xdr:rowOff>104775</xdr:rowOff>
    </xdr:to>
    <xdr:cxnSp macro="">
      <xdr:nvCxnSpPr>
        <xdr:cNvPr id="29" name="直線矢印コネクタ 28">
          <a:extLst>
            <a:ext uri="{FF2B5EF4-FFF2-40B4-BE49-F238E27FC236}">
              <a16:creationId xmlns:a16="http://schemas.microsoft.com/office/drawing/2014/main" id="{9BEE1F9F-E746-45F2-903D-347E0682040B}"/>
            </a:ext>
          </a:extLst>
        </xdr:cNvPr>
        <xdr:cNvCxnSpPr>
          <a:stCxn id="17" idx="1"/>
        </xdr:cNvCxnSpPr>
      </xdr:nvCxnSpPr>
      <xdr:spPr>
        <a:xfrm flipH="1">
          <a:off x="5292725" y="11299313"/>
          <a:ext cx="2056040" cy="6862"/>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545872</xdr:colOff>
      <xdr:row>59</xdr:row>
      <xdr:rowOff>80450</xdr:rowOff>
    </xdr:from>
    <xdr:to>
      <xdr:col>23</xdr:col>
      <xdr:colOff>47625</xdr:colOff>
      <xdr:row>59</xdr:row>
      <xdr:rowOff>85725</xdr:rowOff>
    </xdr:to>
    <xdr:cxnSp macro="">
      <xdr:nvCxnSpPr>
        <xdr:cNvPr id="30" name="直線矢印コネクタ 29">
          <a:extLst>
            <a:ext uri="{FF2B5EF4-FFF2-40B4-BE49-F238E27FC236}">
              <a16:creationId xmlns:a16="http://schemas.microsoft.com/office/drawing/2014/main" id="{2F55093C-F603-4E2C-8356-D53A84A94949}"/>
            </a:ext>
          </a:extLst>
        </xdr:cNvPr>
        <xdr:cNvCxnSpPr>
          <a:cxnSpLocks/>
          <a:stCxn id="23" idx="3"/>
        </xdr:cNvCxnSpPr>
      </xdr:nvCxnSpPr>
      <xdr:spPr>
        <a:xfrm>
          <a:off x="9791472" y="13567850"/>
          <a:ext cx="5445353" cy="527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545872</xdr:colOff>
      <xdr:row>68</xdr:row>
      <xdr:rowOff>19050</xdr:rowOff>
    </xdr:from>
    <xdr:to>
      <xdr:col>17</xdr:col>
      <xdr:colOff>647700</xdr:colOff>
      <xdr:row>68</xdr:row>
      <xdr:rowOff>26475</xdr:rowOff>
    </xdr:to>
    <xdr:cxnSp macro="">
      <xdr:nvCxnSpPr>
        <xdr:cNvPr id="31" name="直線矢印コネクタ 30">
          <a:extLst>
            <a:ext uri="{FF2B5EF4-FFF2-40B4-BE49-F238E27FC236}">
              <a16:creationId xmlns:a16="http://schemas.microsoft.com/office/drawing/2014/main" id="{688A7539-3CC7-4F1B-B1E7-952BFB541BB4}"/>
            </a:ext>
          </a:extLst>
        </xdr:cNvPr>
        <xdr:cNvCxnSpPr>
          <a:cxnSpLocks/>
          <a:stCxn id="10" idx="3"/>
        </xdr:cNvCxnSpPr>
      </xdr:nvCxnSpPr>
      <xdr:spPr>
        <a:xfrm flipV="1">
          <a:off x="9791472" y="15563850"/>
          <a:ext cx="2083028" cy="742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645887</xdr:colOff>
      <xdr:row>25</xdr:row>
      <xdr:rowOff>106924</xdr:rowOff>
    </xdr:from>
    <xdr:to>
      <xdr:col>13</xdr:col>
      <xdr:colOff>19051</xdr:colOff>
      <xdr:row>35</xdr:row>
      <xdr:rowOff>76199</xdr:rowOff>
    </xdr:to>
    <xdr:cxnSp macro="">
      <xdr:nvCxnSpPr>
        <xdr:cNvPr id="32" name="コネクタ: カギ線 31">
          <a:extLst>
            <a:ext uri="{FF2B5EF4-FFF2-40B4-BE49-F238E27FC236}">
              <a16:creationId xmlns:a16="http://schemas.microsoft.com/office/drawing/2014/main" id="{7DF0D1CA-290C-4827-9A98-815BDAB03FCB}"/>
            </a:ext>
          </a:extLst>
        </xdr:cNvPr>
        <xdr:cNvCxnSpPr>
          <a:stCxn id="13" idx="2"/>
        </xdr:cNvCxnSpPr>
      </xdr:nvCxnSpPr>
      <xdr:spPr>
        <a:xfrm rot="16200000" flipH="1">
          <a:off x="5808831" y="5281780"/>
          <a:ext cx="2255275" cy="3335564"/>
        </a:xfrm>
        <a:prstGeom prst="bentConnector2">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428625</xdr:colOff>
      <xdr:row>22</xdr:row>
      <xdr:rowOff>224913</xdr:rowOff>
    </xdr:from>
    <xdr:to>
      <xdr:col>6</xdr:col>
      <xdr:colOff>93663</xdr:colOff>
      <xdr:row>23</xdr:row>
      <xdr:rowOff>0</xdr:rowOff>
    </xdr:to>
    <xdr:cxnSp macro="">
      <xdr:nvCxnSpPr>
        <xdr:cNvPr id="33" name="直線矢印コネクタ 32">
          <a:extLst>
            <a:ext uri="{FF2B5EF4-FFF2-40B4-BE49-F238E27FC236}">
              <a16:creationId xmlns:a16="http://schemas.microsoft.com/office/drawing/2014/main" id="{856E36AB-BDA3-40FC-A12B-128D748765E1}"/>
            </a:ext>
          </a:extLst>
        </xdr:cNvPr>
        <xdr:cNvCxnSpPr>
          <a:stCxn id="13" idx="1"/>
        </xdr:cNvCxnSpPr>
      </xdr:nvCxnSpPr>
      <xdr:spPr>
        <a:xfrm flipH="1">
          <a:off x="1749425" y="5254113"/>
          <a:ext cx="2306638" cy="3687"/>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428625</xdr:colOff>
      <xdr:row>23</xdr:row>
      <xdr:rowOff>19050</xdr:rowOff>
    </xdr:from>
    <xdr:to>
      <xdr:col>2</xdr:col>
      <xdr:colOff>476250</xdr:colOff>
      <xdr:row>93</xdr:row>
      <xdr:rowOff>64860</xdr:rowOff>
    </xdr:to>
    <xdr:cxnSp macro="">
      <xdr:nvCxnSpPr>
        <xdr:cNvPr id="34" name="直線コネクタ 33">
          <a:extLst>
            <a:ext uri="{FF2B5EF4-FFF2-40B4-BE49-F238E27FC236}">
              <a16:creationId xmlns:a16="http://schemas.microsoft.com/office/drawing/2014/main" id="{2E2518B9-FE0B-4F40-AC46-C144A4D3C13B}"/>
            </a:ext>
          </a:extLst>
        </xdr:cNvPr>
        <xdr:cNvCxnSpPr/>
      </xdr:nvCxnSpPr>
      <xdr:spPr>
        <a:xfrm>
          <a:off x="1749425" y="5276850"/>
          <a:ext cx="47625" cy="1604781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476250</xdr:colOff>
      <xdr:row>93</xdr:row>
      <xdr:rowOff>40821</xdr:rowOff>
    </xdr:from>
    <xdr:to>
      <xdr:col>8</xdr:col>
      <xdr:colOff>0</xdr:colOff>
      <xdr:row>93</xdr:row>
      <xdr:rowOff>54428</xdr:rowOff>
    </xdr:to>
    <xdr:cxnSp macro="">
      <xdr:nvCxnSpPr>
        <xdr:cNvPr id="35" name="直線矢印コネクタ 34">
          <a:extLst>
            <a:ext uri="{FF2B5EF4-FFF2-40B4-BE49-F238E27FC236}">
              <a16:creationId xmlns:a16="http://schemas.microsoft.com/office/drawing/2014/main" id="{38A40B52-B46F-4470-B2CC-45E7A25190E7}"/>
            </a:ext>
          </a:extLst>
        </xdr:cNvPr>
        <xdr:cNvCxnSpPr/>
      </xdr:nvCxnSpPr>
      <xdr:spPr>
        <a:xfrm flipV="1">
          <a:off x="1797050" y="21300621"/>
          <a:ext cx="3486150" cy="13607"/>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40367</xdr:colOff>
      <xdr:row>36</xdr:row>
      <xdr:rowOff>215900</xdr:rowOff>
    </xdr:from>
    <xdr:to>
      <xdr:col>4</xdr:col>
      <xdr:colOff>439510</xdr:colOff>
      <xdr:row>42</xdr:row>
      <xdr:rowOff>25400</xdr:rowOff>
    </xdr:to>
    <xdr:sp macro="" textlink="">
      <xdr:nvSpPr>
        <xdr:cNvPr id="36" name="正方形/長方形 35">
          <a:extLst>
            <a:ext uri="{FF2B5EF4-FFF2-40B4-BE49-F238E27FC236}">
              <a16:creationId xmlns:a16="http://schemas.microsoft.com/office/drawing/2014/main" id="{B5718CAF-C502-4594-AF15-102CF7F08CD8}"/>
            </a:ext>
          </a:extLst>
        </xdr:cNvPr>
        <xdr:cNvSpPr/>
      </xdr:nvSpPr>
      <xdr:spPr>
        <a:xfrm>
          <a:off x="700767" y="8445500"/>
          <a:ext cx="2380343" cy="11811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en-US" altLang="ja-JP" sz="1600"/>
            <a:t>return</a:t>
          </a:r>
          <a:r>
            <a:rPr kumimoji="1" lang="ja-JP" altLang="en-US" sz="1600"/>
            <a:t>コード</a:t>
          </a:r>
          <a:r>
            <a:rPr kumimoji="1" lang="en-US" altLang="ja-JP" sz="1600"/>
            <a:t>-1</a:t>
          </a:r>
        </a:p>
        <a:p>
          <a:pPr algn="ctr"/>
          <a:endParaRPr kumimoji="1" lang="ja-JP" altLang="en-US" sz="1600"/>
        </a:p>
      </xdr:txBody>
    </xdr:sp>
    <xdr:clientData/>
  </xdr:twoCellAnchor>
  <xdr:twoCellAnchor>
    <xdr:from>
      <xdr:col>6</xdr:col>
      <xdr:colOff>162378</xdr:colOff>
      <xdr:row>12</xdr:row>
      <xdr:rowOff>142422</xdr:rowOff>
    </xdr:from>
    <xdr:to>
      <xdr:col>9</xdr:col>
      <xdr:colOff>562428</xdr:colOff>
      <xdr:row>18</xdr:row>
      <xdr:rowOff>18144</xdr:rowOff>
    </xdr:to>
    <xdr:sp macro="" textlink="">
      <xdr:nvSpPr>
        <xdr:cNvPr id="37" name="正方形/長方形 36">
          <a:extLst>
            <a:ext uri="{FF2B5EF4-FFF2-40B4-BE49-F238E27FC236}">
              <a16:creationId xmlns:a16="http://schemas.microsoft.com/office/drawing/2014/main" id="{F05B585E-F2D7-42EE-996E-EFEEE0856B6A}"/>
            </a:ext>
          </a:extLst>
        </xdr:cNvPr>
        <xdr:cNvSpPr/>
      </xdr:nvSpPr>
      <xdr:spPr>
        <a:xfrm>
          <a:off x="4124778" y="2885622"/>
          <a:ext cx="2381250" cy="1247322"/>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en-US" altLang="ja-JP" sz="1600"/>
            <a:t>file</a:t>
          </a:r>
          <a:r>
            <a:rPr kumimoji="1" lang="ja-JP" altLang="en-US" sz="1600" baseline="0"/>
            <a:t> </a:t>
          </a:r>
          <a:r>
            <a:rPr kumimoji="1" lang="en-US" altLang="ja-JP" sz="1600" baseline="0"/>
            <a:t>open</a:t>
          </a:r>
          <a:endParaRPr kumimoji="1" lang="en-US" altLang="ja-JP" sz="1600"/>
        </a:p>
      </xdr:txBody>
    </xdr:sp>
    <xdr:clientData/>
  </xdr:twoCellAnchor>
  <xdr:twoCellAnchor>
    <xdr:from>
      <xdr:col>6</xdr:col>
      <xdr:colOff>187325</xdr:colOff>
      <xdr:row>28</xdr:row>
      <xdr:rowOff>66675</xdr:rowOff>
    </xdr:from>
    <xdr:to>
      <xdr:col>9</xdr:col>
      <xdr:colOff>590550</xdr:colOff>
      <xdr:row>33</xdr:row>
      <xdr:rowOff>117022</xdr:rowOff>
    </xdr:to>
    <xdr:sp macro="" textlink="">
      <xdr:nvSpPr>
        <xdr:cNvPr id="39" name="正方形/長方形 38">
          <a:extLst>
            <a:ext uri="{FF2B5EF4-FFF2-40B4-BE49-F238E27FC236}">
              <a16:creationId xmlns:a16="http://schemas.microsoft.com/office/drawing/2014/main" id="{FC2EAAC8-54FC-43D2-9DF0-7B32E9B0F352}"/>
            </a:ext>
          </a:extLst>
        </xdr:cNvPr>
        <xdr:cNvSpPr/>
      </xdr:nvSpPr>
      <xdr:spPr>
        <a:xfrm>
          <a:off x="4149725" y="6467475"/>
          <a:ext cx="2384425" cy="1193347"/>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en-US" altLang="ja-JP" sz="1600"/>
            <a:t>[</a:t>
          </a:r>
          <a:r>
            <a:rPr kumimoji="1" lang="ja-JP" altLang="en-US" sz="1600"/>
            <a:t>行</a:t>
          </a:r>
          <a:r>
            <a:rPr kumimoji="1" lang="en-US" altLang="ja-JP" sz="1600"/>
            <a:t>] = 0</a:t>
          </a:r>
        </a:p>
        <a:p>
          <a:pPr algn="ctr"/>
          <a:r>
            <a:rPr kumimoji="1" lang="en-US" altLang="ja-JP" sz="1600"/>
            <a:t>[</a:t>
          </a:r>
          <a:r>
            <a:rPr kumimoji="1" lang="ja-JP" altLang="en-US" sz="1600"/>
            <a:t>列</a:t>
          </a:r>
          <a:r>
            <a:rPr kumimoji="1" lang="en-US" altLang="ja-JP" sz="1600"/>
            <a:t>] = 0</a:t>
          </a:r>
        </a:p>
        <a:p>
          <a:pPr algn="ctr"/>
          <a:r>
            <a:rPr kumimoji="1" lang="en-US" altLang="ja-JP" sz="1600"/>
            <a:t>[</a:t>
          </a:r>
          <a:r>
            <a:rPr kumimoji="1" lang="ja-JP" altLang="en-US" sz="1600"/>
            <a:t>データ</a:t>
          </a:r>
          <a:r>
            <a:rPr kumimoji="1" lang="en-US" altLang="ja-JP" sz="1600"/>
            <a:t>] = 0</a:t>
          </a:r>
        </a:p>
      </xdr:txBody>
    </xdr:sp>
    <xdr:clientData/>
  </xdr:twoCellAnchor>
  <xdr:twoCellAnchor>
    <xdr:from>
      <xdr:col>21</xdr:col>
      <xdr:colOff>182469</xdr:colOff>
      <xdr:row>92</xdr:row>
      <xdr:rowOff>19237</xdr:rowOff>
    </xdr:from>
    <xdr:to>
      <xdr:col>24</xdr:col>
      <xdr:colOff>582519</xdr:colOff>
      <xdr:row>97</xdr:row>
      <xdr:rowOff>75935</xdr:rowOff>
    </xdr:to>
    <xdr:sp macro="" textlink="">
      <xdr:nvSpPr>
        <xdr:cNvPr id="40" name="正方形/長方形 39">
          <a:extLst>
            <a:ext uri="{FF2B5EF4-FFF2-40B4-BE49-F238E27FC236}">
              <a16:creationId xmlns:a16="http://schemas.microsoft.com/office/drawing/2014/main" id="{8E038F16-1818-4924-8214-42C5CBC9C5B4}"/>
            </a:ext>
          </a:extLst>
        </xdr:cNvPr>
        <xdr:cNvSpPr/>
      </xdr:nvSpPr>
      <xdr:spPr>
        <a:xfrm>
          <a:off x="14050869" y="21050437"/>
          <a:ext cx="2381250" cy="1199698"/>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600">
              <a:latin typeface="ＭＳ Ｐゴシック" panose="020B0600070205080204" pitchFamily="50" charset="-128"/>
              <a:ea typeface="ＭＳ Ｐゴシック" panose="020B0600070205080204" pitchFamily="50" charset="-128"/>
            </a:rPr>
            <a:t>データの要素数を</a:t>
          </a:r>
          <a:r>
            <a:rPr kumimoji="1" lang="en-US" altLang="ja-JP" sz="1600">
              <a:latin typeface="ＭＳ Ｐゴシック" panose="020B0600070205080204" pitchFamily="50" charset="-128"/>
              <a:ea typeface="ＭＳ Ｐゴシック" panose="020B0600070205080204" pitchFamily="50" charset="-128"/>
            </a:rPr>
            <a:t>0</a:t>
          </a:r>
          <a:r>
            <a:rPr kumimoji="1" lang="ja-JP" altLang="en-US" sz="1600">
              <a:latin typeface="ＭＳ Ｐゴシック" panose="020B0600070205080204" pitchFamily="50" charset="-128"/>
              <a:ea typeface="ＭＳ Ｐゴシック" panose="020B0600070205080204" pitchFamily="50" charset="-128"/>
            </a:rPr>
            <a:t>にする</a:t>
          </a:r>
          <a:endParaRPr kumimoji="1" lang="en-US" altLang="ja-JP" sz="1600">
            <a:latin typeface="ＭＳ Ｐゴシック" panose="020B0600070205080204" pitchFamily="50" charset="-128"/>
            <a:ea typeface="ＭＳ Ｐゴシック" panose="020B0600070205080204" pitchFamily="50" charset="-128"/>
          </a:endParaRPr>
        </a:p>
        <a:p>
          <a:pPr algn="ctr"/>
          <a:r>
            <a:rPr kumimoji="1" lang="ja-JP" altLang="en-US" sz="1600">
              <a:latin typeface="ＭＳ Ｐゴシック" panose="020B0600070205080204" pitchFamily="50" charset="-128"/>
              <a:ea typeface="ＭＳ Ｐゴシック" panose="020B0600070205080204" pitchFamily="50" charset="-128"/>
            </a:rPr>
            <a:t>列の要素数を</a:t>
          </a:r>
          <a:r>
            <a:rPr kumimoji="1" lang="en-US" altLang="ja-JP" sz="1600">
              <a:latin typeface="ＭＳ Ｐゴシック" panose="020B0600070205080204" pitchFamily="50" charset="-128"/>
              <a:ea typeface="ＭＳ Ｐゴシック" panose="020B0600070205080204" pitchFamily="50" charset="-128"/>
            </a:rPr>
            <a:t>0</a:t>
          </a:r>
          <a:r>
            <a:rPr kumimoji="1" lang="ja-JP" altLang="en-US" sz="1600">
              <a:latin typeface="ＭＳ Ｐゴシック" panose="020B0600070205080204" pitchFamily="50" charset="-128"/>
              <a:ea typeface="ＭＳ Ｐゴシック" panose="020B0600070205080204" pitchFamily="50" charset="-128"/>
            </a:rPr>
            <a:t>にする</a:t>
          </a:r>
          <a:endParaRPr kumimoji="1" lang="en-US" altLang="ja-JP" sz="1600">
            <a:latin typeface="ＭＳ Ｐゴシック" panose="020B0600070205080204" pitchFamily="50" charset="-128"/>
            <a:ea typeface="ＭＳ Ｐゴシック" panose="020B0600070205080204" pitchFamily="50" charset="-128"/>
          </a:endParaRPr>
        </a:p>
      </xdr:txBody>
    </xdr:sp>
    <xdr:clientData/>
  </xdr:twoCellAnchor>
  <xdr:twoCellAnchor>
    <xdr:from>
      <xdr:col>16</xdr:col>
      <xdr:colOff>238500</xdr:colOff>
      <xdr:row>92</xdr:row>
      <xdr:rowOff>39969</xdr:rowOff>
    </xdr:from>
    <xdr:to>
      <xdr:col>19</xdr:col>
      <xdr:colOff>638550</xdr:colOff>
      <xdr:row>97</xdr:row>
      <xdr:rowOff>80792</xdr:rowOff>
    </xdr:to>
    <xdr:sp macro="" textlink="">
      <xdr:nvSpPr>
        <xdr:cNvPr id="41" name="正方形/長方形 40">
          <a:extLst>
            <a:ext uri="{FF2B5EF4-FFF2-40B4-BE49-F238E27FC236}">
              <a16:creationId xmlns:a16="http://schemas.microsoft.com/office/drawing/2014/main" id="{3745C4A8-BB0E-4EC2-BA53-CBC072C1EA9D}"/>
            </a:ext>
          </a:extLst>
        </xdr:cNvPr>
        <xdr:cNvSpPr/>
      </xdr:nvSpPr>
      <xdr:spPr>
        <a:xfrm>
          <a:off x="10804900" y="21071169"/>
          <a:ext cx="2381250" cy="1183823"/>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600">
              <a:latin typeface="ＭＳ Ｐゴシック" panose="020B0600070205080204" pitchFamily="50" charset="-128"/>
              <a:ea typeface="ＭＳ Ｐゴシック" panose="020B0600070205080204" pitchFamily="50" charset="-128"/>
            </a:rPr>
            <a:t>データの要素数を</a:t>
          </a:r>
          <a:r>
            <a:rPr kumimoji="1" lang="en-US" altLang="ja-JP" sz="1600">
              <a:latin typeface="ＭＳ Ｐゴシック" panose="020B0600070205080204" pitchFamily="50" charset="-128"/>
              <a:ea typeface="ＭＳ Ｐゴシック" panose="020B0600070205080204" pitchFamily="50" charset="-128"/>
            </a:rPr>
            <a:t>0</a:t>
          </a:r>
          <a:r>
            <a:rPr kumimoji="1" lang="ja-JP" altLang="en-US" sz="1600">
              <a:latin typeface="ＭＳ Ｐゴシック" panose="020B0600070205080204" pitchFamily="50" charset="-128"/>
              <a:ea typeface="ＭＳ Ｐゴシック" panose="020B0600070205080204" pitchFamily="50" charset="-128"/>
            </a:rPr>
            <a:t>にする</a:t>
          </a:r>
          <a:endParaRPr kumimoji="1" lang="en-US" altLang="ja-JP" sz="1600">
            <a:latin typeface="ＭＳ Ｐゴシック" panose="020B0600070205080204" pitchFamily="50" charset="-128"/>
            <a:ea typeface="ＭＳ Ｐゴシック" panose="020B0600070205080204" pitchFamily="50" charset="-128"/>
          </a:endParaRPr>
        </a:p>
      </xdr:txBody>
    </xdr:sp>
    <xdr:clientData/>
  </xdr:twoCellAnchor>
  <xdr:twoCellAnchor>
    <xdr:from>
      <xdr:col>6</xdr:col>
      <xdr:colOff>200025</xdr:colOff>
      <xdr:row>65</xdr:row>
      <xdr:rowOff>142875</xdr:rowOff>
    </xdr:from>
    <xdr:to>
      <xdr:col>9</xdr:col>
      <xdr:colOff>600075</xdr:colOff>
      <xdr:row>71</xdr:row>
      <xdr:rowOff>21772</xdr:rowOff>
    </xdr:to>
    <xdr:sp macro="" textlink="">
      <xdr:nvSpPr>
        <xdr:cNvPr id="42" name="正方形/長方形 41">
          <a:extLst>
            <a:ext uri="{FF2B5EF4-FFF2-40B4-BE49-F238E27FC236}">
              <a16:creationId xmlns:a16="http://schemas.microsoft.com/office/drawing/2014/main" id="{F3282A59-90FF-4CA4-BE05-C281F4F53B90}"/>
            </a:ext>
          </a:extLst>
        </xdr:cNvPr>
        <xdr:cNvSpPr/>
      </xdr:nvSpPr>
      <xdr:spPr>
        <a:xfrm>
          <a:off x="4162425" y="15001875"/>
          <a:ext cx="2381250" cy="1250497"/>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600"/>
            <a:t>行数を格納</a:t>
          </a:r>
          <a:endParaRPr kumimoji="1" lang="en-US" altLang="ja-JP" sz="16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23</xdr:col>
      <xdr:colOff>19050</xdr:colOff>
      <xdr:row>68</xdr:row>
      <xdr:rowOff>19050</xdr:rowOff>
    </xdr:from>
    <xdr:to>
      <xdr:col>23</xdr:col>
      <xdr:colOff>19050</xdr:colOff>
      <xdr:row>122</xdr:row>
      <xdr:rowOff>28575</xdr:rowOff>
    </xdr:to>
    <xdr:cxnSp macro="">
      <xdr:nvCxnSpPr>
        <xdr:cNvPr id="2" name="直線コネクタ 1">
          <a:extLst>
            <a:ext uri="{FF2B5EF4-FFF2-40B4-BE49-F238E27FC236}">
              <a16:creationId xmlns:a16="http://schemas.microsoft.com/office/drawing/2014/main" id="{D022AE68-9557-49CC-A1CA-31E546EBD3FA}"/>
            </a:ext>
          </a:extLst>
        </xdr:cNvPr>
        <xdr:cNvCxnSpPr/>
      </xdr:nvCxnSpPr>
      <xdr:spPr>
        <a:xfrm>
          <a:off x="15944850" y="15621000"/>
          <a:ext cx="0" cy="1235392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18</xdr:col>
      <xdr:colOff>0</xdr:colOff>
      <xdr:row>80</xdr:row>
      <xdr:rowOff>57150</xdr:rowOff>
    </xdr:from>
    <xdr:to>
      <xdr:col>18</xdr:col>
      <xdr:colOff>9525</xdr:colOff>
      <xdr:row>122</xdr:row>
      <xdr:rowOff>9525</xdr:rowOff>
    </xdr:to>
    <xdr:cxnSp macro="">
      <xdr:nvCxnSpPr>
        <xdr:cNvPr id="3" name="直線コネクタ 2">
          <a:extLst>
            <a:ext uri="{FF2B5EF4-FFF2-40B4-BE49-F238E27FC236}">
              <a16:creationId xmlns:a16="http://schemas.microsoft.com/office/drawing/2014/main" id="{1F22A6F7-0521-4375-AD89-AB5D52A05519}"/>
            </a:ext>
          </a:extLst>
        </xdr:cNvPr>
        <xdr:cNvCxnSpPr/>
      </xdr:nvCxnSpPr>
      <xdr:spPr>
        <a:xfrm>
          <a:off x="11887200" y="18402300"/>
          <a:ext cx="9525" cy="955357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647708</xdr:colOff>
      <xdr:row>59</xdr:row>
      <xdr:rowOff>67234</xdr:rowOff>
    </xdr:from>
    <xdr:to>
      <xdr:col>27</xdr:col>
      <xdr:colOff>638736</xdr:colOff>
      <xdr:row>122</xdr:row>
      <xdr:rowOff>6349</xdr:rowOff>
    </xdr:to>
    <xdr:cxnSp macro="">
      <xdr:nvCxnSpPr>
        <xdr:cNvPr id="4" name="コネクタ: カギ線 3">
          <a:extLst>
            <a:ext uri="{FF2B5EF4-FFF2-40B4-BE49-F238E27FC236}">
              <a16:creationId xmlns:a16="http://schemas.microsoft.com/office/drawing/2014/main" id="{EDF758F8-7206-4CD7-BF36-9807AE9B0470}"/>
            </a:ext>
          </a:extLst>
        </xdr:cNvPr>
        <xdr:cNvCxnSpPr/>
      </xdr:nvCxnSpPr>
      <xdr:spPr>
        <a:xfrm rot="5400000">
          <a:off x="6718864" y="15465428"/>
          <a:ext cx="14340915" cy="10633628"/>
        </a:xfrm>
        <a:prstGeom prst="bentConnector3">
          <a:avLst>
            <a:gd name="adj1" fmla="val 99955"/>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644072</xdr:colOff>
      <xdr:row>10</xdr:row>
      <xdr:rowOff>177799</xdr:rowOff>
    </xdr:from>
    <xdr:to>
      <xdr:col>12</xdr:col>
      <xdr:colOff>653256</xdr:colOff>
      <xdr:row>127</xdr:row>
      <xdr:rowOff>122463</xdr:rowOff>
    </xdr:to>
    <xdr:cxnSp macro="">
      <xdr:nvCxnSpPr>
        <xdr:cNvPr id="11" name="直線コネクタ 10">
          <a:extLst>
            <a:ext uri="{FF2B5EF4-FFF2-40B4-BE49-F238E27FC236}">
              <a16:creationId xmlns:a16="http://schemas.microsoft.com/office/drawing/2014/main" id="{6E6FFF7B-19D3-4BC1-97DB-B004024FE4D8}"/>
            </a:ext>
          </a:extLst>
        </xdr:cNvPr>
        <xdr:cNvCxnSpPr>
          <a:stCxn id="20" idx="4"/>
          <a:endCxn id="21" idx="0"/>
        </xdr:cNvCxnSpPr>
      </xdr:nvCxnSpPr>
      <xdr:spPr>
        <a:xfrm flipH="1">
          <a:off x="8568872" y="2463799"/>
          <a:ext cx="9184" cy="26748014"/>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643618</xdr:colOff>
      <xdr:row>49</xdr:row>
      <xdr:rowOff>95250</xdr:rowOff>
    </xdr:from>
    <xdr:to>
      <xdr:col>7</xdr:col>
      <xdr:colOff>647700</xdr:colOff>
      <xdr:row>127</xdr:row>
      <xdr:rowOff>151493</xdr:rowOff>
    </xdr:to>
    <xdr:cxnSp macro="">
      <xdr:nvCxnSpPr>
        <xdr:cNvPr id="12" name="直線コネクタ 11">
          <a:extLst>
            <a:ext uri="{FF2B5EF4-FFF2-40B4-BE49-F238E27FC236}">
              <a16:creationId xmlns:a16="http://schemas.microsoft.com/office/drawing/2014/main" id="{333DE2CB-A81C-4C43-A940-91C37B909754}"/>
            </a:ext>
          </a:extLst>
        </xdr:cNvPr>
        <xdr:cNvCxnSpPr>
          <a:endCxn id="25" idx="0"/>
        </xdr:cNvCxnSpPr>
      </xdr:nvCxnSpPr>
      <xdr:spPr>
        <a:xfrm flipH="1">
          <a:off x="5266418" y="11353800"/>
          <a:ext cx="4082" cy="17887043"/>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85952</xdr:colOff>
      <xdr:row>65</xdr:row>
      <xdr:rowOff>171450</xdr:rowOff>
    </xdr:from>
    <xdr:to>
      <xdr:col>14</xdr:col>
      <xdr:colOff>542697</xdr:colOff>
      <xdr:row>70</xdr:row>
      <xdr:rowOff>103750</xdr:rowOff>
    </xdr:to>
    <xdr:sp macro="" textlink="">
      <xdr:nvSpPr>
        <xdr:cNvPr id="13" name="AutoShape 56">
          <a:extLst>
            <a:ext uri="{FF2B5EF4-FFF2-40B4-BE49-F238E27FC236}">
              <a16:creationId xmlns:a16="http://schemas.microsoft.com/office/drawing/2014/main" id="{2997FC33-3022-4CFB-B409-D38ABB1E7AC1}"/>
            </a:ext>
          </a:extLst>
        </xdr:cNvPr>
        <xdr:cNvSpPr>
          <a:spLocks noChangeArrowheads="1"/>
        </xdr:cNvSpPr>
      </xdr:nvSpPr>
      <xdr:spPr bwMode="auto">
        <a:xfrm>
          <a:off x="7350352" y="15087600"/>
          <a:ext cx="2437945" cy="1075300"/>
        </a:xfrm>
        <a:prstGeom prst="flowChartDecision">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2860" rIns="0" bIns="0" anchor="t" upright="1"/>
        <a:lstStyle/>
        <a:p>
          <a:pPr algn="ctr" rtl="0">
            <a:defRPr sz="1000"/>
          </a:pPr>
          <a:r>
            <a:rPr lang="ja-JP" altLang="en-US" sz="1400" b="0" i="0" u="none" strike="noStrike" baseline="0">
              <a:solidFill>
                <a:srgbClr val="000000"/>
              </a:solidFill>
              <a:latin typeface="ＭＳ Ｐゴシック"/>
              <a:ea typeface="ＭＳ Ｐゴシック"/>
            </a:rPr>
            <a:t>「、」か</a:t>
          </a:r>
          <a:endParaRPr lang="en-US" altLang="ja-JP" sz="1400" b="0" i="0" u="none" strike="noStrike" baseline="0">
            <a:solidFill>
              <a:srgbClr val="000000"/>
            </a:solidFill>
            <a:latin typeface="ＭＳ Ｐゴシック"/>
            <a:ea typeface="ＭＳ Ｐゴシック"/>
          </a:endParaRPr>
        </a:p>
      </xdr:txBody>
    </xdr:sp>
    <xdr:clientData/>
  </xdr:twoCellAnchor>
  <xdr:twoCellAnchor>
    <xdr:from>
      <xdr:col>11</xdr:col>
      <xdr:colOff>114300</xdr:colOff>
      <xdr:row>101</xdr:row>
      <xdr:rowOff>222250</xdr:rowOff>
    </xdr:from>
    <xdr:to>
      <xdr:col>14</xdr:col>
      <xdr:colOff>514350</xdr:colOff>
      <xdr:row>107</xdr:row>
      <xdr:rowOff>31750</xdr:rowOff>
    </xdr:to>
    <xdr:sp macro="" textlink="">
      <xdr:nvSpPr>
        <xdr:cNvPr id="14" name="正方形/長方形 13">
          <a:extLst>
            <a:ext uri="{FF2B5EF4-FFF2-40B4-BE49-F238E27FC236}">
              <a16:creationId xmlns:a16="http://schemas.microsoft.com/office/drawing/2014/main" id="{06E886FC-E914-4232-8053-1271F5560707}"/>
            </a:ext>
          </a:extLst>
        </xdr:cNvPr>
        <xdr:cNvSpPr/>
      </xdr:nvSpPr>
      <xdr:spPr>
        <a:xfrm>
          <a:off x="7378700" y="23368000"/>
          <a:ext cx="2381250" cy="11811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600"/>
            <a:t>次の格納先に進む</a:t>
          </a:r>
        </a:p>
        <a:p>
          <a:pPr algn="ctr"/>
          <a:r>
            <a:rPr kumimoji="1" lang="ja-JP" altLang="en-US" sz="1600"/>
            <a:t>データ＋＋</a:t>
          </a:r>
        </a:p>
      </xdr:txBody>
    </xdr:sp>
    <xdr:clientData/>
  </xdr:twoCellAnchor>
  <xdr:twoCellAnchor>
    <xdr:from>
      <xdr:col>6</xdr:col>
      <xdr:colOff>133123</xdr:colOff>
      <xdr:row>8</xdr:row>
      <xdr:rowOff>28576</xdr:rowOff>
    </xdr:from>
    <xdr:to>
      <xdr:col>9</xdr:col>
      <xdr:colOff>552223</xdr:colOff>
      <xdr:row>10</xdr:row>
      <xdr:rowOff>115875</xdr:rowOff>
    </xdr:to>
    <xdr:sp macro="" textlink="">
      <xdr:nvSpPr>
        <xdr:cNvPr id="15" name="AutoShape 1">
          <a:extLst>
            <a:ext uri="{FF2B5EF4-FFF2-40B4-BE49-F238E27FC236}">
              <a16:creationId xmlns:a16="http://schemas.microsoft.com/office/drawing/2014/main" id="{556AA92B-8473-445F-9D6E-F779325CC9C8}"/>
            </a:ext>
          </a:extLst>
        </xdr:cNvPr>
        <xdr:cNvSpPr>
          <a:spLocks noChangeArrowheads="1"/>
        </xdr:cNvSpPr>
      </xdr:nvSpPr>
      <xdr:spPr bwMode="auto">
        <a:xfrm>
          <a:off x="4095523" y="1857376"/>
          <a:ext cx="2400300" cy="544499"/>
        </a:xfrm>
        <a:prstGeom prst="flowChartTerminator">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27432" bIns="18288" anchor="ctr" upright="1"/>
        <a:lstStyle/>
        <a:p>
          <a:pPr algn="ctr" rtl="0">
            <a:defRPr sz="1000"/>
          </a:pPr>
          <a:r>
            <a:rPr lang="ja-JP" altLang="en-US" sz="1400" b="0" i="0" u="none" strike="noStrike" baseline="0">
              <a:solidFill>
                <a:srgbClr val="000000"/>
              </a:solidFill>
              <a:latin typeface="ＭＳ Ｐゴシック"/>
              <a:ea typeface="ＭＳ Ｐゴシック"/>
            </a:rPr>
            <a:t>開始</a:t>
          </a:r>
        </a:p>
      </xdr:txBody>
    </xdr:sp>
    <xdr:clientData/>
  </xdr:twoCellAnchor>
  <xdr:twoCellAnchor>
    <xdr:from>
      <xdr:col>6</xdr:col>
      <xdr:colOff>93663</xdr:colOff>
      <xdr:row>20</xdr:row>
      <xdr:rowOff>114300</xdr:rowOff>
    </xdr:from>
    <xdr:to>
      <xdr:col>9</xdr:col>
      <xdr:colOff>544058</xdr:colOff>
      <xdr:row>25</xdr:row>
      <xdr:rowOff>103750</xdr:rowOff>
    </xdr:to>
    <xdr:sp macro="" textlink="">
      <xdr:nvSpPr>
        <xdr:cNvPr id="16" name="AutoShape 56">
          <a:extLst>
            <a:ext uri="{FF2B5EF4-FFF2-40B4-BE49-F238E27FC236}">
              <a16:creationId xmlns:a16="http://schemas.microsoft.com/office/drawing/2014/main" id="{F7F66A80-29C8-4CF7-9CB3-ABD73B3E6BD0}"/>
            </a:ext>
          </a:extLst>
        </xdr:cNvPr>
        <xdr:cNvSpPr>
          <a:spLocks noChangeArrowheads="1"/>
        </xdr:cNvSpPr>
      </xdr:nvSpPr>
      <xdr:spPr bwMode="auto">
        <a:xfrm>
          <a:off x="4056063" y="4686300"/>
          <a:ext cx="2431595" cy="1132450"/>
        </a:xfrm>
        <a:prstGeom prst="flowChartDecision">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2860" rIns="0" bIns="0" anchor="t" upright="1"/>
        <a:lstStyle/>
        <a:p>
          <a:pPr algn="ctr" rtl="0">
            <a:defRPr sz="1000"/>
          </a:pPr>
          <a:r>
            <a:rPr lang="ja-JP" altLang="en-US" sz="1400" b="0" i="0" u="none" strike="noStrike" baseline="0">
              <a:solidFill>
                <a:srgbClr val="000000"/>
              </a:solidFill>
              <a:latin typeface="ＭＳ Ｐゴシック"/>
              <a:ea typeface="ＭＳ Ｐゴシック"/>
            </a:rPr>
            <a:t>エラー？</a:t>
          </a:r>
          <a:endParaRPr lang="en-US" altLang="ja-JP" sz="1400" b="0" i="0" u="none" strike="noStrike" baseline="0">
            <a:solidFill>
              <a:srgbClr val="000000"/>
            </a:solidFill>
            <a:latin typeface="ＭＳ Ｐゴシック"/>
            <a:ea typeface="ＭＳ Ｐゴシック"/>
          </a:endParaRPr>
        </a:p>
      </xdr:txBody>
    </xdr:sp>
    <xdr:clientData/>
  </xdr:twoCellAnchor>
  <xdr:twoCellAnchor>
    <xdr:from>
      <xdr:col>11</xdr:col>
      <xdr:colOff>114300</xdr:colOff>
      <xdr:row>37</xdr:row>
      <xdr:rowOff>44450</xdr:rowOff>
    </xdr:from>
    <xdr:to>
      <xdr:col>14</xdr:col>
      <xdr:colOff>514350</xdr:colOff>
      <xdr:row>42</xdr:row>
      <xdr:rowOff>82550</xdr:rowOff>
    </xdr:to>
    <xdr:sp macro="" textlink="">
      <xdr:nvSpPr>
        <xdr:cNvPr id="17" name="正方形/長方形 16">
          <a:extLst>
            <a:ext uri="{FF2B5EF4-FFF2-40B4-BE49-F238E27FC236}">
              <a16:creationId xmlns:a16="http://schemas.microsoft.com/office/drawing/2014/main" id="{475815F2-E139-444B-A125-12C2D5813B58}"/>
            </a:ext>
          </a:extLst>
        </xdr:cNvPr>
        <xdr:cNvSpPr/>
      </xdr:nvSpPr>
      <xdr:spPr>
        <a:xfrm>
          <a:off x="7378700" y="8559800"/>
          <a:ext cx="2381250" cy="11811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en-US" altLang="ja-JP" sz="1100"/>
        </a:p>
        <a:p>
          <a:pPr algn="l"/>
          <a:r>
            <a:rPr kumimoji="1" lang="en-US" altLang="ja-JP" sz="1400"/>
            <a:t>1</a:t>
          </a:r>
          <a:r>
            <a:rPr kumimoji="1" lang="ja-JP" altLang="en-US" sz="1400"/>
            <a:t>文字取得する</a:t>
          </a:r>
          <a:endParaRPr kumimoji="1" lang="en-US" altLang="ja-JP" sz="1400"/>
        </a:p>
        <a:p>
          <a:pPr algn="l"/>
          <a:endParaRPr kumimoji="1" lang="ja-JP" altLang="en-US" sz="1400"/>
        </a:p>
      </xdr:txBody>
    </xdr:sp>
    <xdr:clientData/>
  </xdr:twoCellAnchor>
  <xdr:twoCellAnchor>
    <xdr:from>
      <xdr:col>11</xdr:col>
      <xdr:colOff>114300</xdr:colOff>
      <xdr:row>94</xdr:row>
      <xdr:rowOff>6350</xdr:rowOff>
    </xdr:from>
    <xdr:to>
      <xdr:col>14</xdr:col>
      <xdr:colOff>514350</xdr:colOff>
      <xdr:row>99</xdr:row>
      <xdr:rowOff>44450</xdr:rowOff>
    </xdr:to>
    <xdr:sp macro="" textlink="">
      <xdr:nvSpPr>
        <xdr:cNvPr id="18" name="正方形/長方形 17">
          <a:extLst>
            <a:ext uri="{FF2B5EF4-FFF2-40B4-BE49-F238E27FC236}">
              <a16:creationId xmlns:a16="http://schemas.microsoft.com/office/drawing/2014/main" id="{A986B796-9B99-4A90-A23C-441FDC8CB3F5}"/>
            </a:ext>
          </a:extLst>
        </xdr:cNvPr>
        <xdr:cNvSpPr/>
      </xdr:nvSpPr>
      <xdr:spPr>
        <a:xfrm>
          <a:off x="7378700" y="21551900"/>
          <a:ext cx="2381250" cy="11811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en-US" altLang="ja-JP" sz="1600"/>
            <a:t>char insurance_list[][][20]</a:t>
          </a:r>
          <a:r>
            <a:rPr kumimoji="1" lang="ja-JP" altLang="en-US" sz="1600"/>
            <a:t>に格納</a:t>
          </a:r>
          <a:endParaRPr kumimoji="1" lang="en-US" altLang="ja-JP" sz="1600"/>
        </a:p>
      </xdr:txBody>
    </xdr:sp>
    <xdr:clientData/>
  </xdr:twoCellAnchor>
  <xdr:twoCellAnchor>
    <xdr:from>
      <xdr:col>11</xdr:col>
      <xdr:colOff>87540</xdr:colOff>
      <xdr:row>47</xdr:row>
      <xdr:rowOff>15875</xdr:rowOff>
    </xdr:from>
    <xdr:to>
      <xdr:col>14</xdr:col>
      <xdr:colOff>541110</xdr:colOff>
      <xdr:row>51</xdr:row>
      <xdr:rowOff>183125</xdr:rowOff>
    </xdr:to>
    <xdr:sp macro="" textlink="">
      <xdr:nvSpPr>
        <xdr:cNvPr id="19" name="AutoShape 56">
          <a:extLst>
            <a:ext uri="{FF2B5EF4-FFF2-40B4-BE49-F238E27FC236}">
              <a16:creationId xmlns:a16="http://schemas.microsoft.com/office/drawing/2014/main" id="{DA2DF636-6BC4-4990-B63E-49FA88500F13}"/>
            </a:ext>
          </a:extLst>
        </xdr:cNvPr>
        <xdr:cNvSpPr>
          <a:spLocks noChangeArrowheads="1"/>
        </xdr:cNvSpPr>
      </xdr:nvSpPr>
      <xdr:spPr bwMode="auto">
        <a:xfrm>
          <a:off x="7351940" y="10817225"/>
          <a:ext cx="2434770" cy="1081650"/>
        </a:xfrm>
        <a:prstGeom prst="flowChartDecision">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2860" rIns="0" bIns="0" anchor="t" upright="1"/>
        <a:lstStyle/>
        <a:p>
          <a:pPr algn="ctr" rtl="0">
            <a:defRPr sz="1000"/>
          </a:pPr>
          <a:r>
            <a:rPr lang="en-US" altLang="ja-JP" sz="1400" b="0" i="0" u="none" strike="noStrike" baseline="0">
              <a:solidFill>
                <a:srgbClr val="000000"/>
              </a:solidFill>
              <a:latin typeface="ＭＳ Ｐゴシック"/>
              <a:ea typeface="ＭＳ Ｐゴシック"/>
            </a:rPr>
            <a:t>EOF</a:t>
          </a:r>
          <a:r>
            <a:rPr lang="ja-JP" altLang="en-US" sz="1400" b="0" i="0" u="none" strike="noStrike" baseline="0">
              <a:solidFill>
                <a:srgbClr val="000000"/>
              </a:solidFill>
              <a:latin typeface="ＭＳ Ｐゴシック"/>
              <a:ea typeface="ＭＳ Ｐゴシック"/>
            </a:rPr>
            <a:t>か</a:t>
          </a:r>
          <a:endParaRPr lang="en-US" altLang="ja-JP" sz="1400" b="0" i="0" u="none" strike="noStrike" baseline="0">
            <a:solidFill>
              <a:srgbClr val="000000"/>
            </a:solidFill>
            <a:latin typeface="ＭＳ Ｐゴシック"/>
            <a:ea typeface="ＭＳ Ｐゴシック"/>
          </a:endParaRPr>
        </a:p>
      </xdr:txBody>
    </xdr:sp>
    <xdr:clientData/>
  </xdr:twoCellAnchor>
  <xdr:twoCellAnchor>
    <xdr:from>
      <xdr:col>12</xdr:col>
      <xdr:colOff>325437</xdr:colOff>
      <xdr:row>8</xdr:row>
      <xdr:rowOff>9524</xdr:rowOff>
    </xdr:from>
    <xdr:to>
      <xdr:col>13</xdr:col>
      <xdr:colOff>323850</xdr:colOff>
      <xdr:row>10</xdr:row>
      <xdr:rowOff>177799</xdr:rowOff>
    </xdr:to>
    <xdr:sp macro="" textlink="">
      <xdr:nvSpPr>
        <xdr:cNvPr id="20" name="フローチャート: 結合子 19">
          <a:extLst>
            <a:ext uri="{FF2B5EF4-FFF2-40B4-BE49-F238E27FC236}">
              <a16:creationId xmlns:a16="http://schemas.microsoft.com/office/drawing/2014/main" id="{B6AAA9CE-C7B1-4A1D-A6AD-F879826B544D}"/>
            </a:ext>
          </a:extLst>
        </xdr:cNvPr>
        <xdr:cNvSpPr/>
      </xdr:nvSpPr>
      <xdr:spPr>
        <a:xfrm>
          <a:off x="8250237" y="1838324"/>
          <a:ext cx="658813" cy="625475"/>
        </a:xfrm>
        <a:prstGeom prst="flowChartConnector">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kumimoji="1" lang="ja-JP" altLang="en-US" sz="1600"/>
            <a:t>１</a:t>
          </a:r>
        </a:p>
      </xdr:txBody>
    </xdr:sp>
    <xdr:clientData/>
  </xdr:twoCellAnchor>
  <xdr:twoCellAnchor>
    <xdr:from>
      <xdr:col>12</xdr:col>
      <xdr:colOff>331334</xdr:colOff>
      <xdr:row>127</xdr:row>
      <xdr:rowOff>125638</xdr:rowOff>
    </xdr:from>
    <xdr:to>
      <xdr:col>13</xdr:col>
      <xdr:colOff>293234</xdr:colOff>
      <xdr:row>130</xdr:row>
      <xdr:rowOff>18142</xdr:rowOff>
    </xdr:to>
    <xdr:sp macro="" textlink="">
      <xdr:nvSpPr>
        <xdr:cNvPr id="21" name="フローチャート: 結合子 20">
          <a:extLst>
            <a:ext uri="{FF2B5EF4-FFF2-40B4-BE49-F238E27FC236}">
              <a16:creationId xmlns:a16="http://schemas.microsoft.com/office/drawing/2014/main" id="{B97326B9-AEBB-4138-AD34-2E6BA1CB5819}"/>
            </a:ext>
          </a:extLst>
        </xdr:cNvPr>
        <xdr:cNvSpPr/>
      </xdr:nvSpPr>
      <xdr:spPr>
        <a:xfrm>
          <a:off x="8256134" y="29214988"/>
          <a:ext cx="622300" cy="578304"/>
        </a:xfrm>
        <a:prstGeom prst="flowChartConnector">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kumimoji="1" lang="ja-JP" altLang="en-US" sz="1600"/>
            <a:t>１</a:t>
          </a:r>
        </a:p>
      </xdr:txBody>
    </xdr:sp>
    <xdr:clientData/>
  </xdr:twoCellAnchor>
  <xdr:twoCellAnchor>
    <xdr:from>
      <xdr:col>11</xdr:col>
      <xdr:colOff>85952</xdr:colOff>
      <xdr:row>56</xdr:row>
      <xdr:rowOff>225425</xdr:rowOff>
    </xdr:from>
    <xdr:to>
      <xdr:col>14</xdr:col>
      <xdr:colOff>542697</xdr:colOff>
      <xdr:row>61</xdr:row>
      <xdr:rowOff>160900</xdr:rowOff>
    </xdr:to>
    <xdr:sp macro="" textlink="">
      <xdr:nvSpPr>
        <xdr:cNvPr id="22" name="AutoShape 56">
          <a:extLst>
            <a:ext uri="{FF2B5EF4-FFF2-40B4-BE49-F238E27FC236}">
              <a16:creationId xmlns:a16="http://schemas.microsoft.com/office/drawing/2014/main" id="{249B5200-832C-4420-A043-4AC05A347D3F}"/>
            </a:ext>
          </a:extLst>
        </xdr:cNvPr>
        <xdr:cNvSpPr>
          <a:spLocks noChangeArrowheads="1"/>
        </xdr:cNvSpPr>
      </xdr:nvSpPr>
      <xdr:spPr bwMode="auto">
        <a:xfrm>
          <a:off x="7350352" y="13084175"/>
          <a:ext cx="2437945" cy="1078475"/>
        </a:xfrm>
        <a:prstGeom prst="flowChartDecision">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2860" rIns="0" bIns="0" anchor="t" upright="1"/>
        <a:lstStyle/>
        <a:p>
          <a:pPr algn="ctr" rtl="0">
            <a:defRPr sz="1000"/>
          </a:pPr>
          <a:r>
            <a:rPr lang="ja-JP" altLang="en-US" sz="1400" b="0" i="0" u="none" strike="noStrike" baseline="0">
              <a:solidFill>
                <a:srgbClr val="000000"/>
              </a:solidFill>
              <a:latin typeface="ＭＳ Ｐゴシック"/>
              <a:ea typeface="ＭＳ Ｐゴシック"/>
            </a:rPr>
            <a:t>改行か</a:t>
          </a:r>
          <a:endParaRPr lang="en-US" altLang="ja-JP" sz="1400" b="0" i="0" u="none" strike="noStrike" baseline="0">
            <a:solidFill>
              <a:srgbClr val="000000"/>
            </a:solidFill>
            <a:latin typeface="ＭＳ Ｐゴシック"/>
            <a:ea typeface="ＭＳ Ｐゴシック"/>
          </a:endParaRPr>
        </a:p>
        <a:p>
          <a:pPr algn="ctr" rtl="0">
            <a:defRPr sz="1000"/>
          </a:pPr>
          <a:endParaRPr lang="en-US" altLang="ja-JP" sz="1400" b="0" i="0" u="none" strike="noStrike" baseline="0">
            <a:solidFill>
              <a:srgbClr val="000000"/>
            </a:solidFill>
            <a:latin typeface="ＭＳ Ｐゴシック"/>
            <a:ea typeface="ＭＳ Ｐゴシック"/>
          </a:endParaRPr>
        </a:p>
      </xdr:txBody>
    </xdr:sp>
    <xdr:clientData/>
  </xdr:twoCellAnchor>
  <xdr:twoCellAnchor>
    <xdr:from>
      <xdr:col>6</xdr:col>
      <xdr:colOff>85498</xdr:colOff>
      <xdr:row>77</xdr:row>
      <xdr:rowOff>177800</xdr:rowOff>
    </xdr:from>
    <xdr:to>
      <xdr:col>9</xdr:col>
      <xdr:colOff>485548</xdr:colOff>
      <xdr:row>82</xdr:row>
      <xdr:rowOff>215900</xdr:rowOff>
    </xdr:to>
    <xdr:sp macro="" textlink="">
      <xdr:nvSpPr>
        <xdr:cNvPr id="23" name="正方形/長方形 22">
          <a:extLst>
            <a:ext uri="{FF2B5EF4-FFF2-40B4-BE49-F238E27FC236}">
              <a16:creationId xmlns:a16="http://schemas.microsoft.com/office/drawing/2014/main" id="{E47942C0-ABDF-42D8-9F07-0C35B9B08AEC}"/>
            </a:ext>
          </a:extLst>
        </xdr:cNvPr>
        <xdr:cNvSpPr/>
      </xdr:nvSpPr>
      <xdr:spPr>
        <a:xfrm>
          <a:off x="4047898" y="17837150"/>
          <a:ext cx="2381250" cy="11811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en-US" altLang="ja-JP" sz="1600"/>
            <a:t>return</a:t>
          </a:r>
          <a:r>
            <a:rPr kumimoji="1" lang="ja-JP" altLang="en-US" sz="1600"/>
            <a:t>コード</a:t>
          </a:r>
          <a:r>
            <a:rPr kumimoji="1" lang="en-US" altLang="ja-JP" sz="1600"/>
            <a:t>0</a:t>
          </a:r>
        </a:p>
      </xdr:txBody>
    </xdr:sp>
    <xdr:clientData/>
  </xdr:twoCellAnchor>
  <xdr:twoCellAnchor>
    <xdr:from>
      <xdr:col>6</xdr:col>
      <xdr:colOff>98198</xdr:colOff>
      <xdr:row>65</xdr:row>
      <xdr:rowOff>158750</xdr:rowOff>
    </xdr:from>
    <xdr:to>
      <xdr:col>9</xdr:col>
      <xdr:colOff>495073</xdr:colOff>
      <xdr:row>70</xdr:row>
      <xdr:rowOff>196850</xdr:rowOff>
    </xdr:to>
    <xdr:sp macro="" textlink="">
      <xdr:nvSpPr>
        <xdr:cNvPr id="24" name="正方形/長方形 23">
          <a:extLst>
            <a:ext uri="{FF2B5EF4-FFF2-40B4-BE49-F238E27FC236}">
              <a16:creationId xmlns:a16="http://schemas.microsoft.com/office/drawing/2014/main" id="{09C1F6B0-B563-43E3-951B-D6D068743E33}"/>
            </a:ext>
          </a:extLst>
        </xdr:cNvPr>
        <xdr:cNvSpPr/>
      </xdr:nvSpPr>
      <xdr:spPr>
        <a:xfrm>
          <a:off x="4060598" y="15074900"/>
          <a:ext cx="2378075" cy="11811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400"/>
            <a:t>ファイルを閉じる</a:t>
          </a:r>
          <a:endParaRPr kumimoji="1" lang="en-US" altLang="ja-JP" sz="1400"/>
        </a:p>
      </xdr:txBody>
    </xdr:sp>
    <xdr:clientData/>
  </xdr:twoCellAnchor>
  <xdr:twoCellAnchor>
    <xdr:from>
      <xdr:col>6</xdr:col>
      <xdr:colOff>102280</xdr:colOff>
      <xdr:row>127</xdr:row>
      <xdr:rowOff>151493</xdr:rowOff>
    </xdr:from>
    <xdr:to>
      <xdr:col>9</xdr:col>
      <xdr:colOff>521380</xdr:colOff>
      <xdr:row>130</xdr:row>
      <xdr:rowOff>16089</xdr:rowOff>
    </xdr:to>
    <xdr:sp macro="" textlink="">
      <xdr:nvSpPr>
        <xdr:cNvPr id="25" name="AutoShape 1">
          <a:extLst>
            <a:ext uri="{FF2B5EF4-FFF2-40B4-BE49-F238E27FC236}">
              <a16:creationId xmlns:a16="http://schemas.microsoft.com/office/drawing/2014/main" id="{B01B80B9-F031-4DF9-A8CD-717533F20BB9}"/>
            </a:ext>
          </a:extLst>
        </xdr:cNvPr>
        <xdr:cNvSpPr>
          <a:spLocks noChangeArrowheads="1"/>
        </xdr:cNvSpPr>
      </xdr:nvSpPr>
      <xdr:spPr bwMode="auto">
        <a:xfrm>
          <a:off x="4064680" y="29240843"/>
          <a:ext cx="2400300" cy="550396"/>
        </a:xfrm>
        <a:prstGeom prst="flowChartTerminator">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27432" bIns="18288" anchor="ctr" upright="1"/>
        <a:lstStyle/>
        <a:p>
          <a:pPr algn="ctr" rtl="0">
            <a:defRPr sz="1000"/>
          </a:pPr>
          <a:r>
            <a:rPr lang="ja-JP" altLang="en-US" sz="1400" b="0" i="0" u="none" strike="noStrike" baseline="0">
              <a:solidFill>
                <a:srgbClr val="000000"/>
              </a:solidFill>
              <a:latin typeface="ＭＳ Ｐゴシック"/>
              <a:ea typeface="ＭＳ Ｐゴシック"/>
            </a:rPr>
            <a:t>終了</a:t>
          </a:r>
          <a:endParaRPr lang="en-US" altLang="ja-JP" sz="1400" b="0" i="0" u="none" strike="noStrike" baseline="0">
            <a:solidFill>
              <a:srgbClr val="000000"/>
            </a:solidFill>
            <a:latin typeface="ＭＳ Ｐゴシック"/>
            <a:ea typeface="ＭＳ Ｐゴシック"/>
          </a:endParaRPr>
        </a:p>
      </xdr:txBody>
    </xdr:sp>
    <xdr:clientData/>
  </xdr:twoCellAnchor>
  <xdr:twoCellAnchor>
    <xdr:from>
      <xdr:col>7</xdr:col>
      <xdr:colOff>645886</xdr:colOff>
      <xdr:row>10</xdr:row>
      <xdr:rowOff>115875</xdr:rowOff>
    </xdr:from>
    <xdr:to>
      <xdr:col>8</xdr:col>
      <xdr:colOff>10886</xdr:colOff>
      <xdr:row>20</xdr:row>
      <xdr:rowOff>114300</xdr:rowOff>
    </xdr:to>
    <xdr:cxnSp macro="">
      <xdr:nvCxnSpPr>
        <xdr:cNvPr id="26" name="直線コネクタ 25">
          <a:extLst>
            <a:ext uri="{FF2B5EF4-FFF2-40B4-BE49-F238E27FC236}">
              <a16:creationId xmlns:a16="http://schemas.microsoft.com/office/drawing/2014/main" id="{C6A0715D-2849-4631-A727-590354641793}"/>
            </a:ext>
          </a:extLst>
        </xdr:cNvPr>
        <xdr:cNvCxnSpPr>
          <a:stCxn id="15" idx="2"/>
          <a:endCxn id="16" idx="0"/>
        </xdr:cNvCxnSpPr>
      </xdr:nvCxnSpPr>
      <xdr:spPr>
        <a:xfrm flipH="1">
          <a:off x="5268686" y="2401875"/>
          <a:ext cx="25400" cy="228442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9525</xdr:colOff>
      <xdr:row>49</xdr:row>
      <xdr:rowOff>97913</xdr:rowOff>
    </xdr:from>
    <xdr:to>
      <xdr:col>11</xdr:col>
      <xdr:colOff>84365</xdr:colOff>
      <xdr:row>49</xdr:row>
      <xdr:rowOff>104775</xdr:rowOff>
    </xdr:to>
    <xdr:cxnSp macro="">
      <xdr:nvCxnSpPr>
        <xdr:cNvPr id="27" name="直線矢印コネクタ 26">
          <a:extLst>
            <a:ext uri="{FF2B5EF4-FFF2-40B4-BE49-F238E27FC236}">
              <a16:creationId xmlns:a16="http://schemas.microsoft.com/office/drawing/2014/main" id="{BCBD3388-7452-4A35-85A3-C04A7E05FC9F}"/>
            </a:ext>
          </a:extLst>
        </xdr:cNvPr>
        <xdr:cNvCxnSpPr>
          <a:stCxn id="19" idx="1"/>
        </xdr:cNvCxnSpPr>
      </xdr:nvCxnSpPr>
      <xdr:spPr>
        <a:xfrm flipH="1">
          <a:off x="5292725" y="11356463"/>
          <a:ext cx="2056040" cy="6862"/>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645887</xdr:colOff>
      <xdr:row>25</xdr:row>
      <xdr:rowOff>106924</xdr:rowOff>
    </xdr:from>
    <xdr:to>
      <xdr:col>13</xdr:col>
      <xdr:colOff>19051</xdr:colOff>
      <xdr:row>35</xdr:row>
      <xdr:rowOff>76199</xdr:rowOff>
    </xdr:to>
    <xdr:cxnSp macro="">
      <xdr:nvCxnSpPr>
        <xdr:cNvPr id="28" name="コネクタ: カギ線 27">
          <a:extLst>
            <a:ext uri="{FF2B5EF4-FFF2-40B4-BE49-F238E27FC236}">
              <a16:creationId xmlns:a16="http://schemas.microsoft.com/office/drawing/2014/main" id="{0AA7D79F-C27B-4CF1-9295-49C7221DC728}"/>
            </a:ext>
          </a:extLst>
        </xdr:cNvPr>
        <xdr:cNvCxnSpPr>
          <a:stCxn id="16" idx="2"/>
        </xdr:cNvCxnSpPr>
      </xdr:nvCxnSpPr>
      <xdr:spPr>
        <a:xfrm rot="16200000" flipH="1">
          <a:off x="5780256" y="5310355"/>
          <a:ext cx="2312425" cy="3335564"/>
        </a:xfrm>
        <a:prstGeom prst="bentConnector2">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428625</xdr:colOff>
      <xdr:row>22</xdr:row>
      <xdr:rowOff>224913</xdr:rowOff>
    </xdr:from>
    <xdr:to>
      <xdr:col>6</xdr:col>
      <xdr:colOff>93663</xdr:colOff>
      <xdr:row>23</xdr:row>
      <xdr:rowOff>0</xdr:rowOff>
    </xdr:to>
    <xdr:cxnSp macro="">
      <xdr:nvCxnSpPr>
        <xdr:cNvPr id="29" name="直線矢印コネクタ 28">
          <a:extLst>
            <a:ext uri="{FF2B5EF4-FFF2-40B4-BE49-F238E27FC236}">
              <a16:creationId xmlns:a16="http://schemas.microsoft.com/office/drawing/2014/main" id="{92B5DF8D-E7EE-4B36-9024-917648002849}"/>
            </a:ext>
          </a:extLst>
        </xdr:cNvPr>
        <xdr:cNvCxnSpPr>
          <a:stCxn id="16" idx="1"/>
        </xdr:cNvCxnSpPr>
      </xdr:nvCxnSpPr>
      <xdr:spPr>
        <a:xfrm flipH="1">
          <a:off x="1749425" y="5254113"/>
          <a:ext cx="2306638" cy="3687"/>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428625</xdr:colOff>
      <xdr:row>23</xdr:row>
      <xdr:rowOff>19050</xdr:rowOff>
    </xdr:from>
    <xdr:to>
      <xdr:col>2</xdr:col>
      <xdr:colOff>476250</xdr:colOff>
      <xdr:row>93</xdr:row>
      <xdr:rowOff>64860</xdr:rowOff>
    </xdr:to>
    <xdr:cxnSp macro="">
      <xdr:nvCxnSpPr>
        <xdr:cNvPr id="30" name="直線コネクタ 29">
          <a:extLst>
            <a:ext uri="{FF2B5EF4-FFF2-40B4-BE49-F238E27FC236}">
              <a16:creationId xmlns:a16="http://schemas.microsoft.com/office/drawing/2014/main" id="{AC87C0F5-7EF9-4369-8AE4-1C8215D25E62}"/>
            </a:ext>
          </a:extLst>
        </xdr:cNvPr>
        <xdr:cNvCxnSpPr/>
      </xdr:nvCxnSpPr>
      <xdr:spPr>
        <a:xfrm>
          <a:off x="1749425" y="5276850"/>
          <a:ext cx="47625" cy="1610496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476250</xdr:colOff>
      <xdr:row>93</xdr:row>
      <xdr:rowOff>40821</xdr:rowOff>
    </xdr:from>
    <xdr:to>
      <xdr:col>8</xdr:col>
      <xdr:colOff>0</xdr:colOff>
      <xdr:row>93</xdr:row>
      <xdr:rowOff>54428</xdr:rowOff>
    </xdr:to>
    <xdr:cxnSp macro="">
      <xdr:nvCxnSpPr>
        <xdr:cNvPr id="31" name="直線矢印コネクタ 30">
          <a:extLst>
            <a:ext uri="{FF2B5EF4-FFF2-40B4-BE49-F238E27FC236}">
              <a16:creationId xmlns:a16="http://schemas.microsoft.com/office/drawing/2014/main" id="{30A27B94-74F1-498A-A775-B51D63CDF614}"/>
            </a:ext>
          </a:extLst>
        </xdr:cNvPr>
        <xdr:cNvCxnSpPr/>
      </xdr:nvCxnSpPr>
      <xdr:spPr>
        <a:xfrm flipV="1">
          <a:off x="1797050" y="21357771"/>
          <a:ext cx="3486150" cy="13607"/>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40367</xdr:colOff>
      <xdr:row>36</xdr:row>
      <xdr:rowOff>215900</xdr:rowOff>
    </xdr:from>
    <xdr:to>
      <xdr:col>4</xdr:col>
      <xdr:colOff>439510</xdr:colOff>
      <xdr:row>42</xdr:row>
      <xdr:rowOff>25400</xdr:rowOff>
    </xdr:to>
    <xdr:sp macro="" textlink="">
      <xdr:nvSpPr>
        <xdr:cNvPr id="32" name="正方形/長方形 31">
          <a:extLst>
            <a:ext uri="{FF2B5EF4-FFF2-40B4-BE49-F238E27FC236}">
              <a16:creationId xmlns:a16="http://schemas.microsoft.com/office/drawing/2014/main" id="{45D13540-218E-4329-9193-3DA28CFEAEA2}"/>
            </a:ext>
          </a:extLst>
        </xdr:cNvPr>
        <xdr:cNvSpPr/>
      </xdr:nvSpPr>
      <xdr:spPr>
        <a:xfrm>
          <a:off x="700767" y="8502650"/>
          <a:ext cx="2380343" cy="11811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en-US" altLang="ja-JP" sz="1600"/>
            <a:t>return</a:t>
          </a:r>
          <a:r>
            <a:rPr kumimoji="1" lang="ja-JP" altLang="en-US" sz="1600"/>
            <a:t>コード</a:t>
          </a:r>
          <a:r>
            <a:rPr kumimoji="1" lang="en-US" altLang="ja-JP" sz="1600"/>
            <a:t>-1</a:t>
          </a:r>
        </a:p>
        <a:p>
          <a:pPr algn="ctr"/>
          <a:endParaRPr kumimoji="1" lang="ja-JP" altLang="en-US" sz="1600"/>
        </a:p>
      </xdr:txBody>
    </xdr:sp>
    <xdr:clientData/>
  </xdr:twoCellAnchor>
  <xdr:twoCellAnchor>
    <xdr:from>
      <xdr:col>6</xdr:col>
      <xdr:colOff>162378</xdr:colOff>
      <xdr:row>12</xdr:row>
      <xdr:rowOff>142422</xdr:rowOff>
    </xdr:from>
    <xdr:to>
      <xdr:col>9</xdr:col>
      <xdr:colOff>562428</xdr:colOff>
      <xdr:row>18</xdr:row>
      <xdr:rowOff>18144</xdr:rowOff>
    </xdr:to>
    <xdr:sp macro="" textlink="">
      <xdr:nvSpPr>
        <xdr:cNvPr id="33" name="正方形/長方形 32">
          <a:extLst>
            <a:ext uri="{FF2B5EF4-FFF2-40B4-BE49-F238E27FC236}">
              <a16:creationId xmlns:a16="http://schemas.microsoft.com/office/drawing/2014/main" id="{4DF75538-C354-485F-84A1-B97A4A2E7A6A}"/>
            </a:ext>
          </a:extLst>
        </xdr:cNvPr>
        <xdr:cNvSpPr/>
      </xdr:nvSpPr>
      <xdr:spPr>
        <a:xfrm>
          <a:off x="4124778" y="2885622"/>
          <a:ext cx="2381250" cy="1247322"/>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en-US" altLang="ja-JP" sz="1600"/>
            <a:t>file</a:t>
          </a:r>
          <a:r>
            <a:rPr kumimoji="1" lang="ja-JP" altLang="en-US" sz="1600" baseline="0"/>
            <a:t> </a:t>
          </a:r>
          <a:r>
            <a:rPr kumimoji="1" lang="en-US" altLang="ja-JP" sz="1600" baseline="0"/>
            <a:t>open</a:t>
          </a:r>
          <a:endParaRPr kumimoji="1" lang="en-US" altLang="ja-JP" sz="1600"/>
        </a:p>
      </xdr:txBody>
    </xdr:sp>
    <xdr:clientData/>
  </xdr:twoCellAnchor>
  <xdr:twoCellAnchor>
    <xdr:from>
      <xdr:col>6</xdr:col>
      <xdr:colOff>187325</xdr:colOff>
      <xdr:row>28</xdr:row>
      <xdr:rowOff>66675</xdr:rowOff>
    </xdr:from>
    <xdr:to>
      <xdr:col>9</xdr:col>
      <xdr:colOff>590550</xdr:colOff>
      <xdr:row>33</xdr:row>
      <xdr:rowOff>117022</xdr:rowOff>
    </xdr:to>
    <xdr:sp macro="" textlink="">
      <xdr:nvSpPr>
        <xdr:cNvPr id="34" name="正方形/長方形 33">
          <a:extLst>
            <a:ext uri="{FF2B5EF4-FFF2-40B4-BE49-F238E27FC236}">
              <a16:creationId xmlns:a16="http://schemas.microsoft.com/office/drawing/2014/main" id="{5A8DC11C-A975-4933-AD60-6294CE1C9B51}"/>
            </a:ext>
          </a:extLst>
        </xdr:cNvPr>
        <xdr:cNvSpPr/>
      </xdr:nvSpPr>
      <xdr:spPr>
        <a:xfrm>
          <a:off x="4149725" y="6467475"/>
          <a:ext cx="2384425" cy="1250497"/>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en-US" altLang="ja-JP" sz="1600"/>
            <a:t>[</a:t>
          </a:r>
          <a:r>
            <a:rPr kumimoji="1" lang="ja-JP" altLang="en-US" sz="1600"/>
            <a:t>行</a:t>
          </a:r>
          <a:r>
            <a:rPr kumimoji="1" lang="en-US" altLang="ja-JP" sz="1600"/>
            <a:t>] = 0</a:t>
          </a:r>
        </a:p>
        <a:p>
          <a:pPr algn="ctr"/>
          <a:r>
            <a:rPr kumimoji="1" lang="en-US" altLang="ja-JP" sz="1600"/>
            <a:t>[</a:t>
          </a:r>
          <a:r>
            <a:rPr kumimoji="1" lang="ja-JP" altLang="en-US" sz="1600"/>
            <a:t>列</a:t>
          </a:r>
          <a:r>
            <a:rPr kumimoji="1" lang="en-US" altLang="ja-JP" sz="1600"/>
            <a:t>] = 0</a:t>
          </a:r>
        </a:p>
        <a:p>
          <a:pPr algn="ctr"/>
          <a:r>
            <a:rPr kumimoji="1" lang="en-US" altLang="ja-JP" sz="1600"/>
            <a:t>[</a:t>
          </a:r>
          <a:r>
            <a:rPr kumimoji="1" lang="ja-JP" altLang="en-US" sz="1600"/>
            <a:t>データ</a:t>
          </a:r>
          <a:r>
            <a:rPr kumimoji="1" lang="en-US" altLang="ja-JP" sz="1600"/>
            <a:t>] = 0</a:t>
          </a:r>
        </a:p>
      </xdr:txBody>
    </xdr:sp>
    <xdr:clientData/>
  </xdr:twoCellAnchor>
  <xdr:twoCellAnchor>
    <xdr:from>
      <xdr:col>21</xdr:col>
      <xdr:colOff>153761</xdr:colOff>
      <xdr:row>94</xdr:row>
      <xdr:rowOff>9525</xdr:rowOff>
    </xdr:from>
    <xdr:to>
      <xdr:col>24</xdr:col>
      <xdr:colOff>549729</xdr:colOff>
      <xdr:row>99</xdr:row>
      <xdr:rowOff>47625</xdr:rowOff>
    </xdr:to>
    <xdr:sp macro="" textlink="">
      <xdr:nvSpPr>
        <xdr:cNvPr id="35" name="正方形/長方形 34">
          <a:extLst>
            <a:ext uri="{FF2B5EF4-FFF2-40B4-BE49-F238E27FC236}">
              <a16:creationId xmlns:a16="http://schemas.microsoft.com/office/drawing/2014/main" id="{62950378-A3D1-4B76-A129-EF1919B8A7BC}"/>
            </a:ext>
          </a:extLst>
        </xdr:cNvPr>
        <xdr:cNvSpPr/>
      </xdr:nvSpPr>
      <xdr:spPr>
        <a:xfrm>
          <a:off x="14390461" y="21555075"/>
          <a:ext cx="2745468" cy="11811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en-US" altLang="ja-JP" sz="1600"/>
            <a:t>char insurance_list[][][20]</a:t>
          </a:r>
          <a:r>
            <a:rPr kumimoji="1" lang="ja-JP" altLang="en-US" sz="1600"/>
            <a:t>に</a:t>
          </a:r>
          <a:endParaRPr kumimoji="1" lang="en-US" altLang="ja-JP" sz="1600"/>
        </a:p>
        <a:p>
          <a:pPr algn="ctr"/>
          <a:r>
            <a:rPr kumimoji="1" lang="ja-JP" altLang="en-US" sz="1600"/>
            <a:t>「</a:t>
          </a:r>
          <a:r>
            <a:rPr kumimoji="1" lang="en-US" altLang="ja-JP" sz="1600"/>
            <a:t>\0</a:t>
          </a:r>
          <a:r>
            <a:rPr kumimoji="1" lang="ja-JP" altLang="en-US" sz="1600"/>
            <a:t>」を入れる</a:t>
          </a:r>
          <a:endParaRPr kumimoji="1" lang="en-US" altLang="ja-JP" sz="1600"/>
        </a:p>
      </xdr:txBody>
    </xdr:sp>
    <xdr:clientData/>
  </xdr:twoCellAnchor>
  <xdr:twoCellAnchor>
    <xdr:from>
      <xdr:col>21</xdr:col>
      <xdr:colOff>90714</xdr:colOff>
      <xdr:row>102</xdr:row>
      <xdr:rowOff>11793</xdr:rowOff>
    </xdr:from>
    <xdr:to>
      <xdr:col>24</xdr:col>
      <xdr:colOff>496207</xdr:colOff>
      <xdr:row>107</xdr:row>
      <xdr:rowOff>52614</xdr:rowOff>
    </xdr:to>
    <xdr:sp macro="" textlink="">
      <xdr:nvSpPr>
        <xdr:cNvPr id="36" name="正方形/長方形 35">
          <a:extLst>
            <a:ext uri="{FF2B5EF4-FFF2-40B4-BE49-F238E27FC236}">
              <a16:creationId xmlns:a16="http://schemas.microsoft.com/office/drawing/2014/main" id="{DE741D72-D1DD-444B-B4BD-A0AE6CC54D3E}"/>
            </a:ext>
          </a:extLst>
        </xdr:cNvPr>
        <xdr:cNvSpPr/>
      </xdr:nvSpPr>
      <xdr:spPr>
        <a:xfrm>
          <a:off x="14327414" y="23386143"/>
          <a:ext cx="2754993" cy="118382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endParaRPr kumimoji="1" lang="en-US" altLang="ja-JP" sz="1600"/>
        </a:p>
        <a:p>
          <a:pPr algn="ctr"/>
          <a:r>
            <a:rPr kumimoji="1" lang="ja-JP" altLang="en-US" sz="1600">
              <a:solidFill>
                <a:schemeClr val="dk1"/>
              </a:solidFill>
              <a:effectLst/>
              <a:latin typeface="+mn-lt"/>
              <a:ea typeface="+mn-ea"/>
              <a:cs typeface="+mn-cs"/>
            </a:rPr>
            <a:t>次の列に進む</a:t>
          </a:r>
          <a:endParaRPr kumimoji="1" lang="en-US" altLang="ja-JP" sz="1600">
            <a:solidFill>
              <a:schemeClr val="dk1"/>
            </a:solidFill>
            <a:effectLst/>
            <a:latin typeface="+mn-lt"/>
            <a:ea typeface="+mn-ea"/>
            <a:cs typeface="+mn-cs"/>
          </a:endParaRPr>
        </a:p>
        <a:p>
          <a:pPr algn="ctr"/>
          <a:r>
            <a:rPr kumimoji="1" lang="ja-JP" altLang="en-US" sz="1600">
              <a:solidFill>
                <a:schemeClr val="dk1"/>
              </a:solidFill>
              <a:effectLst/>
              <a:latin typeface="+mn-lt"/>
              <a:ea typeface="+mn-ea"/>
              <a:cs typeface="+mn-cs"/>
            </a:rPr>
            <a:t>列＋＋</a:t>
          </a:r>
          <a:endParaRPr kumimoji="1" lang="en-US" altLang="ja-JP" sz="1600">
            <a:solidFill>
              <a:schemeClr val="dk1"/>
            </a:solidFill>
            <a:effectLst/>
            <a:latin typeface="+mn-lt"/>
            <a:ea typeface="+mn-ea"/>
            <a:cs typeface="+mn-cs"/>
          </a:endParaRPr>
        </a:p>
        <a:p>
          <a:pPr algn="ctr"/>
          <a:endParaRPr kumimoji="1" lang="ja-JP" altLang="en-US" sz="1600"/>
        </a:p>
      </xdr:txBody>
    </xdr:sp>
    <xdr:clientData/>
  </xdr:twoCellAnchor>
  <xdr:twoCellAnchor>
    <xdr:from>
      <xdr:col>26</xdr:col>
      <xdr:colOff>149225</xdr:colOff>
      <xdr:row>101</xdr:row>
      <xdr:rowOff>219075</xdr:rowOff>
    </xdr:from>
    <xdr:to>
      <xdr:col>29</xdr:col>
      <xdr:colOff>561975</xdr:colOff>
      <xdr:row>107</xdr:row>
      <xdr:rowOff>28575</xdr:rowOff>
    </xdr:to>
    <xdr:sp macro="" textlink="">
      <xdr:nvSpPr>
        <xdr:cNvPr id="37" name="正方形/長方形 36">
          <a:extLst>
            <a:ext uri="{FF2B5EF4-FFF2-40B4-BE49-F238E27FC236}">
              <a16:creationId xmlns:a16="http://schemas.microsoft.com/office/drawing/2014/main" id="{6316F28F-54F3-4509-A95F-6EC7044C03E4}"/>
            </a:ext>
          </a:extLst>
        </xdr:cNvPr>
        <xdr:cNvSpPr/>
      </xdr:nvSpPr>
      <xdr:spPr>
        <a:xfrm>
          <a:off x="18056225" y="23364825"/>
          <a:ext cx="2393950" cy="11811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endParaRPr kumimoji="1" lang="en-US" altLang="ja-JP" sz="1600"/>
        </a:p>
        <a:p>
          <a:pPr algn="ctr"/>
          <a:r>
            <a:rPr kumimoji="1" lang="ja-JP" altLang="en-US" sz="1600">
              <a:solidFill>
                <a:schemeClr val="dk1"/>
              </a:solidFill>
              <a:effectLst/>
              <a:latin typeface="+mn-lt"/>
              <a:ea typeface="+mn-ea"/>
              <a:cs typeface="+mn-cs"/>
            </a:rPr>
            <a:t>つぎの行に進む</a:t>
          </a:r>
          <a:endParaRPr kumimoji="1" lang="en-US" altLang="ja-JP" sz="1600">
            <a:solidFill>
              <a:schemeClr val="dk1"/>
            </a:solidFill>
            <a:effectLst/>
            <a:latin typeface="+mn-lt"/>
            <a:ea typeface="+mn-ea"/>
            <a:cs typeface="+mn-cs"/>
          </a:endParaRPr>
        </a:p>
        <a:p>
          <a:pPr algn="ctr"/>
          <a:r>
            <a:rPr kumimoji="1" lang="ja-JP" altLang="en-US" sz="1600">
              <a:solidFill>
                <a:schemeClr val="dk1"/>
              </a:solidFill>
              <a:effectLst/>
              <a:latin typeface="+mn-lt"/>
              <a:ea typeface="+mn-ea"/>
              <a:cs typeface="+mn-cs"/>
            </a:rPr>
            <a:t>行＋＋</a:t>
          </a:r>
          <a:endParaRPr kumimoji="1" lang="en-US" altLang="ja-JP" sz="1600">
            <a:solidFill>
              <a:schemeClr val="dk1"/>
            </a:solidFill>
            <a:effectLst/>
            <a:latin typeface="+mn-lt"/>
            <a:ea typeface="+mn-ea"/>
            <a:cs typeface="+mn-cs"/>
          </a:endParaRPr>
        </a:p>
        <a:p>
          <a:pPr algn="ctr"/>
          <a:endParaRPr kumimoji="1" lang="ja-JP" altLang="en-US" sz="1600"/>
        </a:p>
      </xdr:txBody>
    </xdr:sp>
    <xdr:clientData/>
  </xdr:twoCellAnchor>
  <xdr:twoCellAnchor>
    <xdr:from>
      <xdr:col>14</xdr:col>
      <xdr:colOff>545872</xdr:colOff>
      <xdr:row>59</xdr:row>
      <xdr:rowOff>38100</xdr:rowOff>
    </xdr:from>
    <xdr:to>
      <xdr:col>28</xdr:col>
      <xdr:colOff>95250</xdr:colOff>
      <xdr:row>59</xdr:row>
      <xdr:rowOff>86800</xdr:rowOff>
    </xdr:to>
    <xdr:cxnSp macro="">
      <xdr:nvCxnSpPr>
        <xdr:cNvPr id="38" name="直線矢印コネクタ 37">
          <a:extLst>
            <a:ext uri="{FF2B5EF4-FFF2-40B4-BE49-F238E27FC236}">
              <a16:creationId xmlns:a16="http://schemas.microsoft.com/office/drawing/2014/main" id="{14048663-2C1E-4027-A6F3-C8D3261B3956}"/>
            </a:ext>
          </a:extLst>
        </xdr:cNvPr>
        <xdr:cNvCxnSpPr>
          <a:cxnSpLocks/>
        </xdr:cNvCxnSpPr>
      </xdr:nvCxnSpPr>
      <xdr:spPr>
        <a:xfrm flipV="1">
          <a:off x="9791472" y="13582650"/>
          <a:ext cx="9531578" cy="487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545872</xdr:colOff>
      <xdr:row>68</xdr:row>
      <xdr:rowOff>26475</xdr:rowOff>
    </xdr:from>
    <xdr:to>
      <xdr:col>23</xdr:col>
      <xdr:colOff>19050</xdr:colOff>
      <xdr:row>68</xdr:row>
      <xdr:rowOff>28575</xdr:rowOff>
    </xdr:to>
    <xdr:cxnSp macro="">
      <xdr:nvCxnSpPr>
        <xdr:cNvPr id="39" name="直線矢印コネクタ 38">
          <a:extLst>
            <a:ext uri="{FF2B5EF4-FFF2-40B4-BE49-F238E27FC236}">
              <a16:creationId xmlns:a16="http://schemas.microsoft.com/office/drawing/2014/main" id="{EF6C3462-F95F-4803-A499-0EA4BE21117A}"/>
            </a:ext>
          </a:extLst>
        </xdr:cNvPr>
        <xdr:cNvCxnSpPr>
          <a:cxnSpLocks/>
        </xdr:cNvCxnSpPr>
      </xdr:nvCxnSpPr>
      <xdr:spPr>
        <a:xfrm>
          <a:off x="9791472" y="15628425"/>
          <a:ext cx="6153378" cy="21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26</xdr:col>
      <xdr:colOff>161925</xdr:colOff>
      <xdr:row>93</xdr:row>
      <xdr:rowOff>219075</xdr:rowOff>
    </xdr:from>
    <xdr:to>
      <xdr:col>29</xdr:col>
      <xdr:colOff>554718</xdr:colOff>
      <xdr:row>99</xdr:row>
      <xdr:rowOff>28575</xdr:rowOff>
    </xdr:to>
    <xdr:sp macro="" textlink="">
      <xdr:nvSpPr>
        <xdr:cNvPr id="40" name="正方形/長方形 39">
          <a:extLst>
            <a:ext uri="{FF2B5EF4-FFF2-40B4-BE49-F238E27FC236}">
              <a16:creationId xmlns:a16="http://schemas.microsoft.com/office/drawing/2014/main" id="{E83D7FDE-79A9-4614-955E-4B2368D84081}"/>
            </a:ext>
          </a:extLst>
        </xdr:cNvPr>
        <xdr:cNvSpPr/>
      </xdr:nvSpPr>
      <xdr:spPr>
        <a:xfrm>
          <a:off x="18068925" y="21536025"/>
          <a:ext cx="2373993" cy="11811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en-US" altLang="ja-JP" sz="1600"/>
            <a:t>char insurance_list[][][20]</a:t>
          </a:r>
          <a:r>
            <a:rPr kumimoji="1" lang="ja-JP" altLang="en-US" sz="1600"/>
            <a:t>に</a:t>
          </a:r>
          <a:endParaRPr kumimoji="1" lang="en-US" altLang="ja-JP" sz="1600"/>
        </a:p>
        <a:p>
          <a:pPr algn="ctr"/>
          <a:r>
            <a:rPr kumimoji="1" lang="ja-JP" altLang="en-US" sz="1600"/>
            <a:t>「</a:t>
          </a:r>
          <a:r>
            <a:rPr kumimoji="1" lang="en-US" altLang="ja-JP" sz="1600"/>
            <a:t>\0</a:t>
          </a:r>
          <a:r>
            <a:rPr kumimoji="1" lang="ja-JP" altLang="en-US" sz="1600"/>
            <a:t>」を入れる</a:t>
          </a:r>
          <a:endParaRPr kumimoji="1" lang="en-US" altLang="ja-JP" sz="1600"/>
        </a:p>
      </xdr:txBody>
    </xdr:sp>
    <xdr:clientData/>
  </xdr:twoCellAnchor>
  <xdr:twoCellAnchor>
    <xdr:from>
      <xdr:col>16</xdr:col>
      <xdr:colOff>73025</xdr:colOff>
      <xdr:row>102</xdr:row>
      <xdr:rowOff>19050</xdr:rowOff>
    </xdr:from>
    <xdr:to>
      <xdr:col>19</xdr:col>
      <xdr:colOff>473075</xdr:colOff>
      <xdr:row>107</xdr:row>
      <xdr:rowOff>57150</xdr:rowOff>
    </xdr:to>
    <xdr:sp macro="" textlink="">
      <xdr:nvSpPr>
        <xdr:cNvPr id="41" name="正方形/長方形 40">
          <a:extLst>
            <a:ext uri="{FF2B5EF4-FFF2-40B4-BE49-F238E27FC236}">
              <a16:creationId xmlns:a16="http://schemas.microsoft.com/office/drawing/2014/main" id="{03BE961E-5620-42A7-B5C6-D40DBA6766D6}"/>
            </a:ext>
          </a:extLst>
        </xdr:cNvPr>
        <xdr:cNvSpPr/>
      </xdr:nvSpPr>
      <xdr:spPr>
        <a:xfrm>
          <a:off x="10639425" y="23393400"/>
          <a:ext cx="2381250" cy="11811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600">
              <a:solidFill>
                <a:schemeClr val="dk1"/>
              </a:solidFill>
              <a:effectLst/>
              <a:latin typeface="+mn-lt"/>
              <a:ea typeface="+mn-ea"/>
              <a:cs typeface="+mn-cs"/>
            </a:rPr>
            <a:t>次の格納先に進む</a:t>
          </a:r>
          <a:endParaRPr kumimoji="1" lang="en-US" altLang="ja-JP" sz="1600">
            <a:solidFill>
              <a:schemeClr val="dk1"/>
            </a:solidFill>
            <a:effectLst/>
            <a:latin typeface="+mn-lt"/>
            <a:ea typeface="+mn-ea"/>
            <a:cs typeface="+mn-cs"/>
          </a:endParaRPr>
        </a:p>
        <a:p>
          <a:pPr algn="ctr"/>
          <a:r>
            <a:rPr kumimoji="1" lang="ja-JP" altLang="en-US" sz="1600">
              <a:solidFill>
                <a:schemeClr val="dk1"/>
              </a:solidFill>
              <a:effectLst/>
              <a:latin typeface="+mn-lt"/>
              <a:ea typeface="+mn-ea"/>
              <a:cs typeface="+mn-cs"/>
            </a:rPr>
            <a:t>データ＋＋</a:t>
          </a:r>
          <a:endParaRPr kumimoji="1" lang="en-US" altLang="ja-JP" sz="1600">
            <a:solidFill>
              <a:schemeClr val="dk1"/>
            </a:solidFill>
            <a:effectLst/>
            <a:latin typeface="+mn-lt"/>
            <a:ea typeface="+mn-ea"/>
            <a:cs typeface="+mn-cs"/>
          </a:endParaRPr>
        </a:p>
      </xdr:txBody>
    </xdr:sp>
    <xdr:clientData/>
  </xdr:twoCellAnchor>
  <xdr:twoCellAnchor>
    <xdr:from>
      <xdr:col>16</xdr:col>
      <xdr:colOff>111125</xdr:colOff>
      <xdr:row>93</xdr:row>
      <xdr:rowOff>225425</xdr:rowOff>
    </xdr:from>
    <xdr:to>
      <xdr:col>19</xdr:col>
      <xdr:colOff>507093</xdr:colOff>
      <xdr:row>99</xdr:row>
      <xdr:rowOff>34925</xdr:rowOff>
    </xdr:to>
    <xdr:sp macro="" textlink="">
      <xdr:nvSpPr>
        <xdr:cNvPr id="42" name="正方形/長方形 41">
          <a:extLst>
            <a:ext uri="{FF2B5EF4-FFF2-40B4-BE49-F238E27FC236}">
              <a16:creationId xmlns:a16="http://schemas.microsoft.com/office/drawing/2014/main" id="{C58C9A62-18E0-4065-BDD4-1808D2ABF0C1}"/>
            </a:ext>
          </a:extLst>
        </xdr:cNvPr>
        <xdr:cNvSpPr/>
      </xdr:nvSpPr>
      <xdr:spPr>
        <a:xfrm>
          <a:off x="10677525" y="21542375"/>
          <a:ext cx="2377168" cy="11811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en-US" altLang="ja-JP" sz="1600"/>
            <a:t>char insurance_list[][][20]</a:t>
          </a:r>
          <a:r>
            <a:rPr kumimoji="1" lang="ja-JP" altLang="en-US" sz="1600"/>
            <a:t>に</a:t>
          </a:r>
          <a:endParaRPr kumimoji="1" lang="en-US" altLang="ja-JP" sz="1600"/>
        </a:p>
        <a:p>
          <a:pPr algn="ctr"/>
          <a:r>
            <a:rPr kumimoji="1" lang="ja-JP" altLang="en-US" sz="1600"/>
            <a:t>「</a:t>
          </a:r>
          <a:r>
            <a:rPr kumimoji="1" lang="en-US" altLang="ja-JP" sz="1600"/>
            <a:t>\0</a:t>
          </a:r>
          <a:r>
            <a:rPr kumimoji="1" lang="ja-JP" altLang="en-US" sz="1600"/>
            <a:t>」を入れる</a:t>
          </a:r>
          <a:endParaRPr kumimoji="1" lang="en-US" altLang="ja-JP" sz="1600"/>
        </a:p>
      </xdr:txBody>
    </xdr:sp>
    <xdr:clientData/>
  </xdr:twoCellAnchor>
  <xdr:twoCellAnchor>
    <xdr:from>
      <xdr:col>16</xdr:col>
      <xdr:colOff>95250</xdr:colOff>
      <xdr:row>110</xdr:row>
      <xdr:rowOff>19050</xdr:rowOff>
    </xdr:from>
    <xdr:to>
      <xdr:col>19</xdr:col>
      <xdr:colOff>495300</xdr:colOff>
      <xdr:row>115</xdr:row>
      <xdr:rowOff>57150</xdr:rowOff>
    </xdr:to>
    <xdr:sp macro="" textlink="">
      <xdr:nvSpPr>
        <xdr:cNvPr id="43" name="正方形/長方形 42">
          <a:extLst>
            <a:ext uri="{FF2B5EF4-FFF2-40B4-BE49-F238E27FC236}">
              <a16:creationId xmlns:a16="http://schemas.microsoft.com/office/drawing/2014/main" id="{B5AF18EE-E1B6-4629-9580-0F43756F687D}"/>
            </a:ext>
          </a:extLst>
        </xdr:cNvPr>
        <xdr:cNvSpPr/>
      </xdr:nvSpPr>
      <xdr:spPr>
        <a:xfrm>
          <a:off x="10661650" y="25222200"/>
          <a:ext cx="2381250" cy="11811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en-US" altLang="ja-JP" sz="1100"/>
        </a:p>
        <a:p>
          <a:pPr algn="l"/>
          <a:r>
            <a:rPr kumimoji="1" lang="en-US" altLang="ja-JP" sz="1400"/>
            <a:t>1</a:t>
          </a:r>
          <a:r>
            <a:rPr kumimoji="1" lang="ja-JP" altLang="en-US" sz="1400"/>
            <a:t>文字取得する</a:t>
          </a:r>
          <a:endParaRPr kumimoji="1" lang="en-US" altLang="ja-JP" sz="1400"/>
        </a:p>
        <a:p>
          <a:pPr algn="l"/>
          <a:endParaRPr kumimoji="1" lang="en-US" altLang="ja-JP" sz="1400"/>
        </a:p>
        <a:p>
          <a:pPr algn="l"/>
          <a:endParaRPr kumimoji="1" lang="ja-JP" altLang="en-US" sz="1400"/>
        </a:p>
      </xdr:txBody>
    </xdr:sp>
    <xdr:clientData/>
  </xdr:twoCellAnchor>
  <xdr:twoCellAnchor>
    <xdr:from>
      <xdr:col>11</xdr:col>
      <xdr:colOff>57150</xdr:colOff>
      <xdr:row>77</xdr:row>
      <xdr:rowOff>209550</xdr:rowOff>
    </xdr:from>
    <xdr:to>
      <xdr:col>14</xdr:col>
      <xdr:colOff>513895</xdr:colOff>
      <xdr:row>82</xdr:row>
      <xdr:rowOff>145025</xdr:rowOff>
    </xdr:to>
    <xdr:sp macro="" textlink="">
      <xdr:nvSpPr>
        <xdr:cNvPr id="44" name="AutoShape 56">
          <a:extLst>
            <a:ext uri="{FF2B5EF4-FFF2-40B4-BE49-F238E27FC236}">
              <a16:creationId xmlns:a16="http://schemas.microsoft.com/office/drawing/2014/main" id="{C6AB2216-593F-4921-87E6-EE13C12703F0}"/>
            </a:ext>
          </a:extLst>
        </xdr:cNvPr>
        <xdr:cNvSpPr>
          <a:spLocks noChangeArrowheads="1"/>
        </xdr:cNvSpPr>
      </xdr:nvSpPr>
      <xdr:spPr bwMode="auto">
        <a:xfrm>
          <a:off x="7321550" y="17868900"/>
          <a:ext cx="2437945" cy="1078475"/>
        </a:xfrm>
        <a:prstGeom prst="flowChartDecision">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2860" rIns="0" bIns="0" anchor="t" upright="1"/>
        <a:lstStyle/>
        <a:p>
          <a:pPr algn="ctr" rtl="0">
            <a:defRPr sz="1000"/>
          </a:pPr>
          <a:r>
            <a:rPr lang="ja-JP" altLang="en-US" sz="1400" b="0" i="0" u="none" strike="noStrike" baseline="0">
              <a:solidFill>
                <a:srgbClr val="000000"/>
              </a:solidFill>
              <a:latin typeface="ＭＳ Ｐゴシック"/>
              <a:ea typeface="ＭＳ Ｐゴシック"/>
            </a:rPr>
            <a:t>「</a:t>
          </a:r>
          <a:r>
            <a:rPr lang="en-US" altLang="ja-JP" sz="1400" b="0" i="0" u="none" strike="noStrike" baseline="0">
              <a:solidFill>
                <a:srgbClr val="000000"/>
              </a:solidFill>
              <a:latin typeface="ＭＳ Ｐゴシック"/>
              <a:ea typeface="ＭＳ Ｐゴシック"/>
            </a:rPr>
            <a:t>0x81</a:t>
          </a:r>
          <a:r>
            <a:rPr lang="ja-JP" altLang="en-US" sz="1400" b="0" i="0" u="none" strike="noStrike" baseline="0">
              <a:solidFill>
                <a:srgbClr val="000000"/>
              </a:solidFill>
              <a:latin typeface="ＭＳ Ｐゴシック"/>
              <a:ea typeface="ＭＳ Ｐゴシック"/>
            </a:rPr>
            <a:t>」か</a:t>
          </a:r>
          <a:endParaRPr lang="en-US" altLang="ja-JP" sz="1400" b="0" i="0" u="none" strike="noStrike" baseline="0">
            <a:solidFill>
              <a:srgbClr val="000000"/>
            </a:solidFill>
            <a:latin typeface="ＭＳ Ｐゴシック"/>
            <a:ea typeface="ＭＳ Ｐゴシック"/>
          </a:endParaRPr>
        </a:p>
      </xdr:txBody>
    </xdr:sp>
    <xdr:clientData/>
  </xdr:twoCellAnchor>
  <xdr:twoCellAnchor>
    <xdr:from>
      <xdr:col>14</xdr:col>
      <xdr:colOff>513895</xdr:colOff>
      <xdr:row>80</xdr:row>
      <xdr:rowOff>57150</xdr:rowOff>
    </xdr:from>
    <xdr:to>
      <xdr:col>18</xdr:col>
      <xdr:colOff>0</xdr:colOff>
      <xdr:row>80</xdr:row>
      <xdr:rowOff>61400</xdr:rowOff>
    </xdr:to>
    <xdr:cxnSp macro="">
      <xdr:nvCxnSpPr>
        <xdr:cNvPr id="45" name="直線矢印コネクタ 44">
          <a:extLst>
            <a:ext uri="{FF2B5EF4-FFF2-40B4-BE49-F238E27FC236}">
              <a16:creationId xmlns:a16="http://schemas.microsoft.com/office/drawing/2014/main" id="{111BCC0E-73FD-4894-B56A-DF3232B80013}"/>
            </a:ext>
          </a:extLst>
        </xdr:cNvPr>
        <xdr:cNvCxnSpPr>
          <a:stCxn id="44" idx="3"/>
        </xdr:cNvCxnSpPr>
      </xdr:nvCxnSpPr>
      <xdr:spPr>
        <a:xfrm flipV="1">
          <a:off x="9759495" y="18402300"/>
          <a:ext cx="2127705" cy="42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26</xdr:col>
      <xdr:colOff>182469</xdr:colOff>
      <xdr:row>110</xdr:row>
      <xdr:rowOff>19237</xdr:rowOff>
    </xdr:from>
    <xdr:to>
      <xdr:col>29</xdr:col>
      <xdr:colOff>582519</xdr:colOff>
      <xdr:row>115</xdr:row>
      <xdr:rowOff>75935</xdr:rowOff>
    </xdr:to>
    <xdr:sp macro="" textlink="">
      <xdr:nvSpPr>
        <xdr:cNvPr id="46" name="正方形/長方形 45">
          <a:extLst>
            <a:ext uri="{FF2B5EF4-FFF2-40B4-BE49-F238E27FC236}">
              <a16:creationId xmlns:a16="http://schemas.microsoft.com/office/drawing/2014/main" id="{21AAD14D-596B-4FA3-9AEC-6C1FFF6A1AE5}"/>
            </a:ext>
          </a:extLst>
        </xdr:cNvPr>
        <xdr:cNvSpPr/>
      </xdr:nvSpPr>
      <xdr:spPr>
        <a:xfrm>
          <a:off x="18089469" y="25222387"/>
          <a:ext cx="2381250" cy="1199698"/>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600">
              <a:latin typeface="ＭＳ Ｐゴシック" panose="020B0600070205080204" pitchFamily="50" charset="-128"/>
              <a:ea typeface="ＭＳ Ｐゴシック" panose="020B0600070205080204" pitchFamily="50" charset="-128"/>
            </a:rPr>
            <a:t>データの要素数を</a:t>
          </a:r>
          <a:r>
            <a:rPr kumimoji="1" lang="en-US" altLang="ja-JP" sz="1600">
              <a:latin typeface="ＭＳ Ｐゴシック" panose="020B0600070205080204" pitchFamily="50" charset="-128"/>
              <a:ea typeface="ＭＳ Ｐゴシック" panose="020B0600070205080204" pitchFamily="50" charset="-128"/>
            </a:rPr>
            <a:t>0</a:t>
          </a:r>
          <a:r>
            <a:rPr kumimoji="1" lang="ja-JP" altLang="en-US" sz="1600">
              <a:latin typeface="ＭＳ Ｐゴシック" panose="020B0600070205080204" pitchFamily="50" charset="-128"/>
              <a:ea typeface="ＭＳ Ｐゴシック" panose="020B0600070205080204" pitchFamily="50" charset="-128"/>
            </a:rPr>
            <a:t>にする</a:t>
          </a:r>
          <a:endParaRPr kumimoji="1" lang="en-US" altLang="ja-JP" sz="1600">
            <a:latin typeface="ＭＳ Ｐゴシック" panose="020B0600070205080204" pitchFamily="50" charset="-128"/>
            <a:ea typeface="ＭＳ Ｐゴシック" panose="020B0600070205080204" pitchFamily="50" charset="-128"/>
          </a:endParaRPr>
        </a:p>
        <a:p>
          <a:pPr algn="ctr"/>
          <a:r>
            <a:rPr kumimoji="1" lang="ja-JP" altLang="en-US" sz="1600">
              <a:latin typeface="ＭＳ Ｐゴシック" panose="020B0600070205080204" pitchFamily="50" charset="-128"/>
              <a:ea typeface="ＭＳ Ｐゴシック" panose="020B0600070205080204" pitchFamily="50" charset="-128"/>
            </a:rPr>
            <a:t>列の要素数を</a:t>
          </a:r>
          <a:r>
            <a:rPr kumimoji="1" lang="en-US" altLang="ja-JP" sz="1600">
              <a:latin typeface="ＭＳ Ｐゴシック" panose="020B0600070205080204" pitchFamily="50" charset="-128"/>
              <a:ea typeface="ＭＳ Ｐゴシック" panose="020B0600070205080204" pitchFamily="50" charset="-128"/>
            </a:rPr>
            <a:t>0</a:t>
          </a:r>
          <a:r>
            <a:rPr kumimoji="1" lang="ja-JP" altLang="en-US" sz="1600">
              <a:latin typeface="ＭＳ Ｐゴシック" panose="020B0600070205080204" pitchFamily="50" charset="-128"/>
              <a:ea typeface="ＭＳ Ｐゴシック" panose="020B0600070205080204" pitchFamily="50" charset="-128"/>
            </a:rPr>
            <a:t>にする</a:t>
          </a:r>
          <a:endParaRPr kumimoji="1" lang="en-US" altLang="ja-JP" sz="1600">
            <a:latin typeface="ＭＳ Ｐゴシック" panose="020B0600070205080204" pitchFamily="50" charset="-128"/>
            <a:ea typeface="ＭＳ Ｐゴシック" panose="020B0600070205080204" pitchFamily="50" charset="-128"/>
          </a:endParaRPr>
        </a:p>
      </xdr:txBody>
    </xdr:sp>
    <xdr:clientData/>
  </xdr:twoCellAnchor>
  <xdr:twoCellAnchor>
    <xdr:from>
      <xdr:col>21</xdr:col>
      <xdr:colOff>238500</xdr:colOff>
      <xdr:row>110</xdr:row>
      <xdr:rowOff>39969</xdr:rowOff>
    </xdr:from>
    <xdr:to>
      <xdr:col>24</xdr:col>
      <xdr:colOff>638550</xdr:colOff>
      <xdr:row>115</xdr:row>
      <xdr:rowOff>80792</xdr:rowOff>
    </xdr:to>
    <xdr:sp macro="" textlink="">
      <xdr:nvSpPr>
        <xdr:cNvPr id="47" name="正方形/長方形 46">
          <a:extLst>
            <a:ext uri="{FF2B5EF4-FFF2-40B4-BE49-F238E27FC236}">
              <a16:creationId xmlns:a16="http://schemas.microsoft.com/office/drawing/2014/main" id="{6DED83AC-8EDB-40A8-B8BC-07CAD74B7FEA}"/>
            </a:ext>
          </a:extLst>
        </xdr:cNvPr>
        <xdr:cNvSpPr/>
      </xdr:nvSpPr>
      <xdr:spPr>
        <a:xfrm>
          <a:off x="14475200" y="25243119"/>
          <a:ext cx="2749550" cy="1183823"/>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600">
              <a:latin typeface="ＭＳ Ｐゴシック" panose="020B0600070205080204" pitchFamily="50" charset="-128"/>
              <a:ea typeface="ＭＳ Ｐゴシック" panose="020B0600070205080204" pitchFamily="50" charset="-128"/>
            </a:rPr>
            <a:t>データの要素数を</a:t>
          </a:r>
          <a:r>
            <a:rPr kumimoji="1" lang="en-US" altLang="ja-JP" sz="1600">
              <a:latin typeface="ＭＳ Ｐゴシック" panose="020B0600070205080204" pitchFamily="50" charset="-128"/>
              <a:ea typeface="ＭＳ Ｐゴシック" panose="020B0600070205080204" pitchFamily="50" charset="-128"/>
            </a:rPr>
            <a:t>0</a:t>
          </a:r>
          <a:r>
            <a:rPr kumimoji="1" lang="ja-JP" altLang="en-US" sz="1600">
              <a:latin typeface="ＭＳ Ｐゴシック" panose="020B0600070205080204" pitchFamily="50" charset="-128"/>
              <a:ea typeface="ＭＳ Ｐゴシック" panose="020B0600070205080204" pitchFamily="50" charset="-128"/>
            </a:rPr>
            <a:t>にする</a:t>
          </a:r>
          <a:endParaRPr kumimoji="1" lang="en-US" altLang="ja-JP" sz="1600">
            <a:latin typeface="ＭＳ Ｐゴシック" panose="020B0600070205080204" pitchFamily="50" charset="-128"/>
            <a:ea typeface="ＭＳ Ｐゴシック" panose="020B0600070205080204" pitchFamily="50" charset="-128"/>
          </a:endParaRPr>
        </a:p>
      </xdr:txBody>
    </xdr:sp>
    <xdr:clientData/>
  </xdr:twoCellAnchor>
  <xdr:twoCellAnchor>
    <xdr:from>
      <xdr:col>6</xdr:col>
      <xdr:colOff>95250</xdr:colOff>
      <xdr:row>57</xdr:row>
      <xdr:rowOff>6350</xdr:rowOff>
    </xdr:from>
    <xdr:to>
      <xdr:col>9</xdr:col>
      <xdr:colOff>495300</xdr:colOff>
      <xdr:row>62</xdr:row>
      <xdr:rowOff>59872</xdr:rowOff>
    </xdr:to>
    <xdr:sp macro="" textlink="">
      <xdr:nvSpPr>
        <xdr:cNvPr id="48" name="正方形/長方形 47">
          <a:extLst>
            <a:ext uri="{FF2B5EF4-FFF2-40B4-BE49-F238E27FC236}">
              <a16:creationId xmlns:a16="http://schemas.microsoft.com/office/drawing/2014/main" id="{CD0291B9-A6A7-43A9-A3F7-FE37096E63E9}"/>
            </a:ext>
          </a:extLst>
        </xdr:cNvPr>
        <xdr:cNvSpPr/>
      </xdr:nvSpPr>
      <xdr:spPr>
        <a:xfrm>
          <a:off x="4057650" y="13093700"/>
          <a:ext cx="2381250" cy="1196522"/>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400">
              <a:latin typeface="+mn-ea"/>
              <a:ea typeface="+mn-ea"/>
            </a:rPr>
            <a:t>行数を格納</a:t>
          </a:r>
          <a:endParaRPr kumimoji="1" lang="en-US" altLang="ja-JP" sz="1400">
            <a:latin typeface="+mn-ea"/>
            <a:ea typeface="+mn-ea"/>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11</xdr:col>
      <xdr:colOff>553357</xdr:colOff>
      <xdr:row>71</xdr:row>
      <xdr:rowOff>175729</xdr:rowOff>
    </xdr:from>
    <xdr:to>
      <xdr:col>13</xdr:col>
      <xdr:colOff>448014</xdr:colOff>
      <xdr:row>91</xdr:row>
      <xdr:rowOff>163286</xdr:rowOff>
    </xdr:to>
    <xdr:cxnSp macro="">
      <xdr:nvCxnSpPr>
        <xdr:cNvPr id="2" name="コネクタ: カギ線 1">
          <a:extLst>
            <a:ext uri="{FF2B5EF4-FFF2-40B4-BE49-F238E27FC236}">
              <a16:creationId xmlns:a16="http://schemas.microsoft.com/office/drawing/2014/main" id="{0ECF2B6C-226E-4739-B21F-B4D51985E1BB}"/>
            </a:ext>
          </a:extLst>
        </xdr:cNvPr>
        <xdr:cNvCxnSpPr>
          <a:stCxn id="31" idx="3"/>
        </xdr:cNvCxnSpPr>
      </xdr:nvCxnSpPr>
      <xdr:spPr>
        <a:xfrm flipH="1">
          <a:off x="7817757" y="13891729"/>
          <a:ext cx="1215457" cy="4559557"/>
        </a:xfrm>
        <a:prstGeom prst="bentConnector4">
          <a:avLst>
            <a:gd name="adj1" fmla="val -182458"/>
            <a:gd name="adj2" fmla="val 99873"/>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555625</xdr:colOff>
      <xdr:row>48</xdr:row>
      <xdr:rowOff>102874</xdr:rowOff>
    </xdr:from>
    <xdr:to>
      <xdr:col>13</xdr:col>
      <xdr:colOff>445433</xdr:colOff>
      <xdr:row>68</xdr:row>
      <xdr:rowOff>79375</xdr:rowOff>
    </xdr:to>
    <xdr:cxnSp macro="">
      <xdr:nvCxnSpPr>
        <xdr:cNvPr id="3" name="コネクタ: カギ線 2">
          <a:extLst>
            <a:ext uri="{FF2B5EF4-FFF2-40B4-BE49-F238E27FC236}">
              <a16:creationId xmlns:a16="http://schemas.microsoft.com/office/drawing/2014/main" id="{971BEC36-3C64-4A39-B47D-B4D2D063F333}"/>
            </a:ext>
          </a:extLst>
        </xdr:cNvPr>
        <xdr:cNvCxnSpPr>
          <a:stCxn id="19" idx="3"/>
        </xdr:cNvCxnSpPr>
      </xdr:nvCxnSpPr>
      <xdr:spPr>
        <a:xfrm flipH="1">
          <a:off x="7820025" y="8561074"/>
          <a:ext cx="1210608" cy="4548501"/>
        </a:xfrm>
        <a:prstGeom prst="bentConnector4">
          <a:avLst>
            <a:gd name="adj1" fmla="val -191109"/>
            <a:gd name="adj2" fmla="val 100102"/>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527163</xdr:colOff>
      <xdr:row>20</xdr:row>
      <xdr:rowOff>211139</xdr:rowOff>
    </xdr:from>
    <xdr:to>
      <xdr:col>11</xdr:col>
      <xdr:colOff>563280</xdr:colOff>
      <xdr:row>122</xdr:row>
      <xdr:rowOff>9923</xdr:rowOff>
    </xdr:to>
    <xdr:cxnSp macro="">
      <xdr:nvCxnSpPr>
        <xdr:cNvPr id="4" name="直線コネクタ 3">
          <a:extLst>
            <a:ext uri="{FF2B5EF4-FFF2-40B4-BE49-F238E27FC236}">
              <a16:creationId xmlns:a16="http://schemas.microsoft.com/office/drawing/2014/main" id="{03952F27-4D03-450A-998D-3729E56B55AE}"/>
            </a:ext>
          </a:extLst>
        </xdr:cNvPr>
        <xdr:cNvCxnSpPr>
          <a:stCxn id="29" idx="4"/>
          <a:endCxn id="30" idx="0"/>
        </xdr:cNvCxnSpPr>
      </xdr:nvCxnSpPr>
      <xdr:spPr>
        <a:xfrm>
          <a:off x="7791563" y="2268539"/>
          <a:ext cx="36117" cy="23115984"/>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634036</xdr:colOff>
      <xdr:row>18</xdr:row>
      <xdr:rowOff>28576</xdr:rowOff>
    </xdr:from>
    <xdr:to>
      <xdr:col>8</xdr:col>
      <xdr:colOff>404642</xdr:colOff>
      <xdr:row>20</xdr:row>
      <xdr:rowOff>115875</xdr:rowOff>
    </xdr:to>
    <xdr:sp macro="" textlink="">
      <xdr:nvSpPr>
        <xdr:cNvPr id="11" name="AutoShape 1">
          <a:extLst>
            <a:ext uri="{FF2B5EF4-FFF2-40B4-BE49-F238E27FC236}">
              <a16:creationId xmlns:a16="http://schemas.microsoft.com/office/drawing/2014/main" id="{51D56FA1-595B-481F-8C8A-9E8BE9BDC32A}"/>
            </a:ext>
          </a:extLst>
        </xdr:cNvPr>
        <xdr:cNvSpPr>
          <a:spLocks noChangeArrowheads="1"/>
        </xdr:cNvSpPr>
      </xdr:nvSpPr>
      <xdr:spPr bwMode="auto">
        <a:xfrm>
          <a:off x="3275636" y="1628776"/>
          <a:ext cx="2412206" cy="544499"/>
        </a:xfrm>
        <a:prstGeom prst="flowChartTerminator">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27432" bIns="18288" anchor="ctr" upright="1"/>
        <a:lstStyle/>
        <a:p>
          <a:pPr algn="ctr" rtl="0">
            <a:defRPr sz="1000"/>
          </a:pPr>
          <a:r>
            <a:rPr lang="ja-JP" altLang="en-US" sz="1400" b="0" i="0" u="none" strike="noStrike" baseline="0">
              <a:solidFill>
                <a:srgbClr val="000000"/>
              </a:solidFill>
              <a:latin typeface="ＭＳ Ｐゴシック"/>
              <a:ea typeface="ＭＳ Ｐゴシック"/>
            </a:rPr>
            <a:t>開始</a:t>
          </a:r>
        </a:p>
      </xdr:txBody>
    </xdr:sp>
    <xdr:clientData/>
  </xdr:twoCellAnchor>
  <xdr:twoCellAnchor>
    <xdr:from>
      <xdr:col>4</xdr:col>
      <xdr:colOff>646736</xdr:colOff>
      <xdr:row>22</xdr:row>
      <xdr:rowOff>160564</xdr:rowOff>
    </xdr:from>
    <xdr:to>
      <xdr:col>8</xdr:col>
      <xdr:colOff>391942</xdr:colOff>
      <xdr:row>28</xdr:row>
      <xdr:rowOff>36286</xdr:rowOff>
    </xdr:to>
    <xdr:sp macro="" textlink="">
      <xdr:nvSpPr>
        <xdr:cNvPr id="13" name="正方形/長方形 12">
          <a:extLst>
            <a:ext uri="{FF2B5EF4-FFF2-40B4-BE49-F238E27FC236}">
              <a16:creationId xmlns:a16="http://schemas.microsoft.com/office/drawing/2014/main" id="{39A6708E-9502-4C06-94BF-3CA64A9DD4DA}"/>
            </a:ext>
          </a:extLst>
        </xdr:cNvPr>
        <xdr:cNvSpPr/>
      </xdr:nvSpPr>
      <xdr:spPr>
        <a:xfrm>
          <a:off x="3288336" y="2675164"/>
          <a:ext cx="2386806" cy="1247322"/>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600"/>
            <a:t>初期値設定</a:t>
          </a:r>
          <a:endParaRPr kumimoji="1" lang="en-US" altLang="ja-JP" sz="1600"/>
        </a:p>
      </xdr:txBody>
    </xdr:sp>
    <xdr:clientData/>
  </xdr:twoCellAnchor>
  <xdr:twoCellAnchor>
    <xdr:from>
      <xdr:col>5</xdr:col>
      <xdr:colOff>11736</xdr:colOff>
      <xdr:row>122</xdr:row>
      <xdr:rowOff>54372</xdr:rowOff>
    </xdr:from>
    <xdr:to>
      <xdr:col>8</xdr:col>
      <xdr:colOff>428455</xdr:colOff>
      <xdr:row>124</xdr:row>
      <xdr:rowOff>141671</xdr:rowOff>
    </xdr:to>
    <xdr:sp macro="" textlink="">
      <xdr:nvSpPr>
        <xdr:cNvPr id="14" name="AutoShape 1">
          <a:extLst>
            <a:ext uri="{FF2B5EF4-FFF2-40B4-BE49-F238E27FC236}">
              <a16:creationId xmlns:a16="http://schemas.microsoft.com/office/drawing/2014/main" id="{A81FF5EE-E8A5-408A-A940-7337774BBDF9}"/>
            </a:ext>
          </a:extLst>
        </xdr:cNvPr>
        <xdr:cNvSpPr>
          <a:spLocks noChangeArrowheads="1"/>
        </xdr:cNvSpPr>
      </xdr:nvSpPr>
      <xdr:spPr bwMode="auto">
        <a:xfrm>
          <a:off x="3313736" y="25428972"/>
          <a:ext cx="2397919" cy="544499"/>
        </a:xfrm>
        <a:prstGeom prst="flowChartTerminator">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27432" bIns="18288" anchor="ctr" upright="1"/>
        <a:lstStyle/>
        <a:p>
          <a:pPr algn="ctr" rtl="0">
            <a:defRPr sz="1000"/>
          </a:pPr>
          <a:r>
            <a:rPr lang="ja-JP" altLang="en-US" sz="1400" b="0" i="0" u="none" strike="noStrike" baseline="0">
              <a:solidFill>
                <a:srgbClr val="000000"/>
              </a:solidFill>
              <a:latin typeface="ＭＳ Ｐゴシック"/>
              <a:ea typeface="ＭＳ Ｐゴシック"/>
            </a:rPr>
            <a:t>終了</a:t>
          </a:r>
        </a:p>
      </xdr:txBody>
    </xdr:sp>
    <xdr:clientData/>
  </xdr:twoCellAnchor>
  <xdr:twoCellAnchor>
    <xdr:from>
      <xdr:col>10</xdr:col>
      <xdr:colOff>2181</xdr:colOff>
      <xdr:row>105</xdr:row>
      <xdr:rowOff>178594</xdr:rowOff>
    </xdr:from>
    <xdr:to>
      <xdr:col>13</xdr:col>
      <xdr:colOff>447020</xdr:colOff>
      <xdr:row>110</xdr:row>
      <xdr:rowOff>108115</xdr:rowOff>
    </xdr:to>
    <xdr:sp macro="" textlink="">
      <xdr:nvSpPr>
        <xdr:cNvPr id="15" name="AutoShape 56">
          <a:extLst>
            <a:ext uri="{FF2B5EF4-FFF2-40B4-BE49-F238E27FC236}">
              <a16:creationId xmlns:a16="http://schemas.microsoft.com/office/drawing/2014/main" id="{6B508F89-66BC-4AE8-A1AE-BEAF6CD502F5}"/>
            </a:ext>
          </a:extLst>
        </xdr:cNvPr>
        <xdr:cNvSpPr>
          <a:spLocks noChangeArrowheads="1"/>
        </xdr:cNvSpPr>
      </xdr:nvSpPr>
      <xdr:spPr bwMode="auto">
        <a:xfrm>
          <a:off x="6606181" y="21666994"/>
          <a:ext cx="2426039" cy="1072521"/>
        </a:xfrm>
        <a:prstGeom prst="flowChartDecision">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2860" rIns="0" bIns="0" anchor="ctr" upright="1"/>
        <a:lstStyle/>
        <a:p>
          <a:pPr algn="ctr" rtl="0">
            <a:defRPr sz="1000"/>
          </a:pPr>
          <a:r>
            <a:rPr lang="ja-JP" altLang="en-US" sz="1000" b="0" i="0" u="none" strike="noStrike" baseline="0">
              <a:solidFill>
                <a:srgbClr val="000000"/>
              </a:solidFill>
              <a:latin typeface="ＭＳ Ｐゴシック"/>
              <a:ea typeface="ＭＳ Ｐゴシック"/>
            </a:rPr>
            <a:t>個人リストの行数</a:t>
          </a:r>
          <a:endParaRPr lang="en-US" altLang="ja-JP" sz="1000" b="0" i="0" u="none" strike="noStrike" baseline="0">
            <a:solidFill>
              <a:srgbClr val="000000"/>
            </a:solidFill>
            <a:latin typeface="ＭＳ Ｐゴシック"/>
            <a:ea typeface="ＭＳ Ｐゴシック"/>
          </a:endParaRPr>
        </a:p>
        <a:p>
          <a:pPr algn="ctr" rtl="0">
            <a:defRPr sz="1000"/>
          </a:pPr>
          <a:r>
            <a:rPr lang="ja-JP" altLang="en-US" sz="1000" b="0" i="0" u="none" strike="noStrike" baseline="0">
              <a:solidFill>
                <a:srgbClr val="000000"/>
              </a:solidFill>
              <a:latin typeface="ＭＳ Ｐゴシック"/>
              <a:ea typeface="ＭＳ Ｐゴシック"/>
            </a:rPr>
            <a:t>＞</a:t>
          </a:r>
          <a:endParaRPr lang="en-US" altLang="ja-JP" sz="1000" b="0" i="0" u="none" strike="noStrike" baseline="0">
            <a:solidFill>
              <a:srgbClr val="000000"/>
            </a:solidFill>
            <a:latin typeface="ＭＳ Ｐゴシック"/>
            <a:ea typeface="ＭＳ Ｐゴシック"/>
          </a:endParaRPr>
        </a:p>
        <a:p>
          <a:pPr algn="ctr" rtl="0">
            <a:defRPr sz="1000"/>
          </a:pPr>
          <a:r>
            <a:rPr lang="en-US" altLang="ja-JP" sz="1000" b="0" i="0" u="none" strike="noStrike" baseline="0">
              <a:solidFill>
                <a:srgbClr val="000000"/>
              </a:solidFill>
              <a:latin typeface="ＭＳ Ｐゴシック"/>
              <a:ea typeface="ＭＳ Ｐゴシック"/>
            </a:rPr>
            <a:t>i</a:t>
          </a:r>
        </a:p>
      </xdr:txBody>
    </xdr:sp>
    <xdr:clientData/>
  </xdr:twoCellAnchor>
  <xdr:twoCellAnchor>
    <xdr:from>
      <xdr:col>10</xdr:col>
      <xdr:colOff>21458</xdr:colOff>
      <xdr:row>115</xdr:row>
      <xdr:rowOff>17860</xdr:rowOff>
    </xdr:from>
    <xdr:to>
      <xdr:col>13</xdr:col>
      <xdr:colOff>409602</xdr:colOff>
      <xdr:row>120</xdr:row>
      <xdr:rowOff>65032</xdr:rowOff>
    </xdr:to>
    <xdr:sp macro="" textlink="">
      <xdr:nvSpPr>
        <xdr:cNvPr id="16" name="正方形/長方形 15">
          <a:extLst>
            <a:ext uri="{FF2B5EF4-FFF2-40B4-BE49-F238E27FC236}">
              <a16:creationId xmlns:a16="http://schemas.microsoft.com/office/drawing/2014/main" id="{9E6532FE-4785-4800-B69B-188B1CB7262F}"/>
            </a:ext>
          </a:extLst>
        </xdr:cNvPr>
        <xdr:cNvSpPr/>
      </xdr:nvSpPr>
      <xdr:spPr>
        <a:xfrm>
          <a:off x="6625458" y="23792260"/>
          <a:ext cx="2369344" cy="1190172"/>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600">
              <a:latin typeface="ＭＳ Ｐゴシック" panose="020B0600070205080204" pitchFamily="50" charset="-128"/>
              <a:ea typeface="ＭＳ Ｐゴシック" panose="020B0600070205080204" pitchFamily="50" charset="-128"/>
            </a:rPr>
            <a:t>次の行に進む</a:t>
          </a:r>
          <a:endParaRPr kumimoji="1" lang="en-US" altLang="ja-JP" sz="1600">
            <a:latin typeface="ＭＳ Ｐゴシック" panose="020B0600070205080204" pitchFamily="50" charset="-128"/>
            <a:ea typeface="ＭＳ Ｐゴシック" panose="020B0600070205080204" pitchFamily="50" charset="-128"/>
          </a:endParaRPr>
        </a:p>
        <a:p>
          <a:pPr algn="ctr"/>
          <a:r>
            <a:rPr kumimoji="1" lang="ja-JP" altLang="en-US" sz="1600">
              <a:latin typeface="ＭＳ Ｐゴシック" panose="020B0600070205080204" pitchFamily="50" charset="-128"/>
              <a:ea typeface="ＭＳ Ｐゴシック" panose="020B0600070205080204" pitchFamily="50" charset="-128"/>
            </a:rPr>
            <a:t>行＋＋</a:t>
          </a:r>
          <a:endParaRPr kumimoji="1" lang="en-US" altLang="ja-JP" sz="1600">
            <a:latin typeface="ＭＳ Ｐゴシック" panose="020B0600070205080204" pitchFamily="50" charset="-128"/>
            <a:ea typeface="ＭＳ Ｐゴシック" panose="020B0600070205080204" pitchFamily="50" charset="-128"/>
          </a:endParaRPr>
        </a:p>
      </xdr:txBody>
    </xdr:sp>
    <xdr:clientData/>
  </xdr:twoCellAnchor>
  <xdr:twoCellAnchor>
    <xdr:from>
      <xdr:col>10</xdr:col>
      <xdr:colOff>80193</xdr:colOff>
      <xdr:row>94</xdr:row>
      <xdr:rowOff>149736</xdr:rowOff>
    </xdr:from>
    <xdr:to>
      <xdr:col>13</xdr:col>
      <xdr:colOff>477862</xdr:colOff>
      <xdr:row>99</xdr:row>
      <xdr:rowOff>209210</xdr:rowOff>
    </xdr:to>
    <xdr:sp macro="" textlink="">
      <xdr:nvSpPr>
        <xdr:cNvPr id="17" name="正方形/長方形 16">
          <a:extLst>
            <a:ext uri="{FF2B5EF4-FFF2-40B4-BE49-F238E27FC236}">
              <a16:creationId xmlns:a16="http://schemas.microsoft.com/office/drawing/2014/main" id="{018164BB-9360-4AEC-B21D-E231D9C1D488}"/>
            </a:ext>
          </a:extLst>
        </xdr:cNvPr>
        <xdr:cNvSpPr/>
      </xdr:nvSpPr>
      <xdr:spPr>
        <a:xfrm>
          <a:off x="6684193" y="19123536"/>
          <a:ext cx="2378869" cy="120247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600">
              <a:latin typeface="ＭＳ Ｐゴシック" panose="020B0600070205080204" pitchFamily="50" charset="-128"/>
              <a:ea typeface="ＭＳ Ｐゴシック" panose="020B0600070205080204" pitchFamily="50" charset="-128"/>
            </a:rPr>
            <a:t>経過月 </a:t>
          </a:r>
          <a:r>
            <a:rPr kumimoji="1" lang="en-US" altLang="ja-JP" sz="1600">
              <a:latin typeface="ＭＳ Ｐゴシック" panose="020B0600070205080204" pitchFamily="50" charset="-128"/>
              <a:ea typeface="ＭＳ Ｐゴシック" panose="020B0600070205080204" pitchFamily="50" charset="-128"/>
            </a:rPr>
            <a:t>+= </a:t>
          </a:r>
          <a:r>
            <a:rPr kumimoji="1" lang="ja-JP" altLang="en-US" sz="1600">
              <a:latin typeface="ＭＳ Ｐゴシック" panose="020B0600070205080204" pitchFamily="50" charset="-128"/>
              <a:ea typeface="ＭＳ Ｐゴシック" panose="020B0600070205080204" pitchFamily="50" charset="-128"/>
            </a:rPr>
            <a:t>経過日</a:t>
          </a:r>
          <a:r>
            <a:rPr kumimoji="1" lang="en-US" altLang="ja-JP" sz="1600">
              <a:latin typeface="ＭＳ Ｐゴシック" panose="020B0600070205080204" pitchFamily="50" charset="-128"/>
              <a:ea typeface="ＭＳ Ｐゴシック" panose="020B0600070205080204" pitchFamily="50" charset="-128"/>
            </a:rPr>
            <a:t>/ 30</a:t>
          </a:r>
        </a:p>
        <a:p>
          <a:pPr algn="ctr"/>
          <a:r>
            <a:rPr kumimoji="1" lang="ja-JP" altLang="en-US" sz="1600">
              <a:latin typeface="ＭＳ Ｐゴシック" panose="020B0600070205080204" pitchFamily="50" charset="-128"/>
              <a:ea typeface="ＭＳ Ｐゴシック" panose="020B0600070205080204" pitchFamily="50" charset="-128"/>
            </a:rPr>
            <a:t>経過年 </a:t>
          </a:r>
          <a:r>
            <a:rPr kumimoji="1" lang="en-US" altLang="ja-JP" sz="1600">
              <a:latin typeface="ＭＳ Ｐゴシック" panose="020B0600070205080204" pitchFamily="50" charset="-128"/>
              <a:ea typeface="ＭＳ Ｐゴシック" panose="020B0600070205080204" pitchFamily="50" charset="-128"/>
            </a:rPr>
            <a:t>+= </a:t>
          </a:r>
          <a:r>
            <a:rPr kumimoji="1" lang="ja-JP" altLang="en-US" sz="1600">
              <a:latin typeface="ＭＳ Ｐゴシック" panose="020B0600070205080204" pitchFamily="50" charset="-128"/>
              <a:ea typeface="ＭＳ Ｐゴシック" panose="020B0600070205080204" pitchFamily="50" charset="-128"/>
            </a:rPr>
            <a:t>経過月 </a:t>
          </a:r>
          <a:r>
            <a:rPr kumimoji="1" lang="en-US" altLang="ja-JP" sz="1600">
              <a:latin typeface="ＭＳ Ｐゴシック" panose="020B0600070205080204" pitchFamily="50" charset="-128"/>
              <a:ea typeface="ＭＳ Ｐゴシック" panose="020B0600070205080204" pitchFamily="50" charset="-128"/>
            </a:rPr>
            <a:t>/ 12</a:t>
          </a:r>
        </a:p>
      </xdr:txBody>
    </xdr:sp>
    <xdr:clientData/>
  </xdr:twoCellAnchor>
  <xdr:twoCellAnchor>
    <xdr:from>
      <xdr:col>10</xdr:col>
      <xdr:colOff>25766</xdr:colOff>
      <xdr:row>31</xdr:row>
      <xdr:rowOff>38100</xdr:rowOff>
    </xdr:from>
    <xdr:to>
      <xdr:col>13</xdr:col>
      <xdr:colOff>423435</xdr:colOff>
      <xdr:row>36</xdr:row>
      <xdr:rowOff>85272</xdr:rowOff>
    </xdr:to>
    <xdr:sp macro="" textlink="">
      <xdr:nvSpPr>
        <xdr:cNvPr id="18" name="正方形/長方形 17">
          <a:extLst>
            <a:ext uri="{FF2B5EF4-FFF2-40B4-BE49-F238E27FC236}">
              <a16:creationId xmlns:a16="http://schemas.microsoft.com/office/drawing/2014/main" id="{05356A98-A55E-494C-8F45-F93B55080640}"/>
            </a:ext>
          </a:extLst>
        </xdr:cNvPr>
        <xdr:cNvSpPr/>
      </xdr:nvSpPr>
      <xdr:spPr>
        <a:xfrm>
          <a:off x="6629766" y="4610100"/>
          <a:ext cx="2378869" cy="1190172"/>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600">
              <a:latin typeface="ＭＳ Ｐゴシック" panose="020B0600070205080204" pitchFamily="50" charset="-128"/>
              <a:ea typeface="ＭＳ Ｐゴシック" panose="020B0600070205080204" pitchFamily="50" charset="-128"/>
            </a:rPr>
            <a:t>個人リストの誕生年、月を数値化</a:t>
          </a:r>
          <a:endParaRPr kumimoji="1" lang="en-US" altLang="ja-JP" sz="1600">
            <a:latin typeface="ＭＳ Ｐゴシック" panose="020B0600070205080204" pitchFamily="50" charset="-128"/>
            <a:ea typeface="ＭＳ Ｐゴシック" panose="020B0600070205080204" pitchFamily="50" charset="-128"/>
          </a:endParaRPr>
        </a:p>
      </xdr:txBody>
    </xdr:sp>
    <xdr:clientData/>
  </xdr:twoCellAnchor>
  <xdr:twoCellAnchor>
    <xdr:from>
      <xdr:col>10</xdr:col>
      <xdr:colOff>594</xdr:colOff>
      <xdr:row>46</xdr:row>
      <xdr:rowOff>17860</xdr:rowOff>
    </xdr:from>
    <xdr:to>
      <xdr:col>13</xdr:col>
      <xdr:colOff>448608</xdr:colOff>
      <xdr:row>50</xdr:row>
      <xdr:rowOff>187888</xdr:rowOff>
    </xdr:to>
    <xdr:sp macro="" textlink="">
      <xdr:nvSpPr>
        <xdr:cNvPr id="19" name="AutoShape 56">
          <a:extLst>
            <a:ext uri="{FF2B5EF4-FFF2-40B4-BE49-F238E27FC236}">
              <a16:creationId xmlns:a16="http://schemas.microsoft.com/office/drawing/2014/main" id="{84947419-6D75-4D2B-ADA1-E73C2B8D180F}"/>
            </a:ext>
          </a:extLst>
        </xdr:cNvPr>
        <xdr:cNvSpPr>
          <a:spLocks noChangeArrowheads="1"/>
        </xdr:cNvSpPr>
      </xdr:nvSpPr>
      <xdr:spPr bwMode="auto">
        <a:xfrm>
          <a:off x="6604594" y="8018860"/>
          <a:ext cx="2429214" cy="1084428"/>
        </a:xfrm>
        <a:prstGeom prst="flowChartDecision">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2860" rIns="0" bIns="0" anchor="ctr" upright="1"/>
        <a:lstStyle/>
        <a:p>
          <a:pPr algn="ctr" rtl="0">
            <a:defRPr sz="1000"/>
          </a:pPr>
          <a:r>
            <a:rPr lang="ja-JP" altLang="en-US" sz="1400" b="0" i="0" u="none" strike="noStrike" baseline="0">
              <a:solidFill>
                <a:srgbClr val="000000"/>
              </a:solidFill>
              <a:latin typeface="ＭＳ Ｐゴシック"/>
              <a:ea typeface="ＭＳ Ｐゴシック"/>
            </a:rPr>
            <a:t>誕生月は</a:t>
          </a:r>
          <a:r>
            <a:rPr lang="en-US" altLang="ja-JP" sz="1400" b="0" i="0" u="none" strike="noStrike" baseline="0">
              <a:solidFill>
                <a:srgbClr val="000000"/>
              </a:solidFill>
              <a:latin typeface="ＭＳ Ｐゴシック"/>
              <a:ea typeface="ＭＳ Ｐゴシック"/>
            </a:rPr>
            <a:t>4</a:t>
          </a:r>
          <a:r>
            <a:rPr lang="ja-JP" altLang="en-US" sz="1400" b="0" i="0" u="none" strike="noStrike" baseline="0">
              <a:solidFill>
                <a:srgbClr val="000000"/>
              </a:solidFill>
              <a:latin typeface="ＭＳ Ｐゴシック"/>
              <a:ea typeface="ＭＳ Ｐゴシック"/>
            </a:rPr>
            <a:t>以下？</a:t>
          </a:r>
          <a:endParaRPr lang="en-US" altLang="ja-JP" sz="1400" b="0" i="0" u="none" strike="noStrike" baseline="0">
            <a:solidFill>
              <a:srgbClr val="000000"/>
            </a:solidFill>
            <a:latin typeface="ＭＳ Ｐゴシック"/>
            <a:ea typeface="ＭＳ Ｐゴシック"/>
          </a:endParaRPr>
        </a:p>
      </xdr:txBody>
    </xdr:sp>
    <xdr:clientData/>
  </xdr:twoCellAnchor>
  <xdr:twoCellAnchor>
    <xdr:from>
      <xdr:col>10</xdr:col>
      <xdr:colOff>30529</xdr:colOff>
      <xdr:row>54</xdr:row>
      <xdr:rowOff>58341</xdr:rowOff>
    </xdr:from>
    <xdr:to>
      <xdr:col>13</xdr:col>
      <xdr:colOff>418673</xdr:colOff>
      <xdr:row>59</xdr:row>
      <xdr:rowOff>115038</xdr:rowOff>
    </xdr:to>
    <xdr:sp macro="" textlink="">
      <xdr:nvSpPr>
        <xdr:cNvPr id="20" name="正方形/長方形 19">
          <a:extLst>
            <a:ext uri="{FF2B5EF4-FFF2-40B4-BE49-F238E27FC236}">
              <a16:creationId xmlns:a16="http://schemas.microsoft.com/office/drawing/2014/main" id="{336D1E39-6013-4CDD-9673-6A15F528F784}"/>
            </a:ext>
          </a:extLst>
        </xdr:cNvPr>
        <xdr:cNvSpPr/>
      </xdr:nvSpPr>
      <xdr:spPr>
        <a:xfrm>
          <a:off x="6634529" y="9888141"/>
          <a:ext cx="2369344" cy="1199697"/>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600">
              <a:latin typeface="ＭＳ Ｐゴシック" panose="020B0600070205080204" pitchFamily="50" charset="-128"/>
              <a:ea typeface="ＭＳ Ｐゴシック" panose="020B0600070205080204" pitchFamily="50" charset="-128"/>
            </a:rPr>
            <a:t>経過月</a:t>
          </a:r>
          <a:r>
            <a:rPr kumimoji="1" lang="ja-JP" altLang="en-US" sz="1600" baseline="0">
              <a:latin typeface="ＭＳ Ｐゴシック" panose="020B0600070205080204" pitchFamily="50" charset="-128"/>
              <a:ea typeface="ＭＳ Ｐゴシック" panose="020B0600070205080204" pitchFamily="50" charset="-128"/>
            </a:rPr>
            <a:t> </a:t>
          </a:r>
          <a:r>
            <a:rPr kumimoji="1" lang="en-US" altLang="ja-JP" sz="1600" baseline="0">
              <a:latin typeface="ＭＳ Ｐゴシック" panose="020B0600070205080204" pitchFamily="50" charset="-128"/>
              <a:ea typeface="ＭＳ Ｐゴシック" panose="020B0600070205080204" pitchFamily="50" charset="-128"/>
            </a:rPr>
            <a:t>= </a:t>
          </a:r>
          <a:r>
            <a:rPr kumimoji="1" lang="ja-JP" altLang="en-US" sz="1600" baseline="0">
              <a:latin typeface="ＭＳ Ｐゴシック" panose="020B0600070205080204" pitchFamily="50" charset="-128"/>
              <a:ea typeface="ＭＳ Ｐゴシック" panose="020B0600070205080204" pitchFamily="50" charset="-128"/>
            </a:rPr>
            <a:t>誕生月 </a:t>
          </a:r>
          <a:r>
            <a:rPr kumimoji="1" lang="en-US" altLang="ja-JP" sz="1600" baseline="0">
              <a:latin typeface="ＭＳ Ｐゴシック" panose="020B0600070205080204" pitchFamily="50" charset="-128"/>
              <a:ea typeface="ＭＳ Ｐゴシック" panose="020B0600070205080204" pitchFamily="50" charset="-128"/>
            </a:rPr>
            <a:t>- </a:t>
          </a:r>
          <a:r>
            <a:rPr kumimoji="1" lang="ja-JP" altLang="en-US" sz="1600" baseline="0">
              <a:latin typeface="ＭＳ Ｐゴシック" panose="020B0600070205080204" pitchFamily="50" charset="-128"/>
              <a:ea typeface="ＭＳ Ｐゴシック" panose="020B0600070205080204" pitchFamily="50" charset="-128"/>
            </a:rPr>
            <a:t>４</a:t>
          </a:r>
          <a:endParaRPr kumimoji="1" lang="en-US" altLang="ja-JP" sz="1600">
            <a:latin typeface="ＭＳ Ｐゴシック" panose="020B0600070205080204" pitchFamily="50" charset="-128"/>
            <a:ea typeface="ＭＳ Ｐゴシック" panose="020B0600070205080204" pitchFamily="50" charset="-128"/>
          </a:endParaRPr>
        </a:p>
      </xdr:txBody>
    </xdr:sp>
    <xdr:clientData/>
  </xdr:twoCellAnchor>
  <xdr:twoCellAnchor>
    <xdr:from>
      <xdr:col>10</xdr:col>
      <xdr:colOff>25766</xdr:colOff>
      <xdr:row>38</xdr:row>
      <xdr:rowOff>178197</xdr:rowOff>
    </xdr:from>
    <xdr:to>
      <xdr:col>13</xdr:col>
      <xdr:colOff>423435</xdr:colOff>
      <xdr:row>44</xdr:row>
      <xdr:rowOff>6691</xdr:rowOff>
    </xdr:to>
    <xdr:sp macro="" textlink="">
      <xdr:nvSpPr>
        <xdr:cNvPr id="21" name="正方形/長方形 20">
          <a:extLst>
            <a:ext uri="{FF2B5EF4-FFF2-40B4-BE49-F238E27FC236}">
              <a16:creationId xmlns:a16="http://schemas.microsoft.com/office/drawing/2014/main" id="{28C13813-FD5C-4BD9-AA35-3743AE1E9742}"/>
            </a:ext>
          </a:extLst>
        </xdr:cNvPr>
        <xdr:cNvSpPr/>
      </xdr:nvSpPr>
      <xdr:spPr>
        <a:xfrm>
          <a:off x="6629766" y="6350397"/>
          <a:ext cx="2378869" cy="120009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600">
              <a:latin typeface="ＭＳ Ｐゴシック" panose="020B0600070205080204" pitchFamily="50" charset="-128"/>
              <a:ea typeface="ＭＳ Ｐゴシック" panose="020B0600070205080204" pitchFamily="50" charset="-128"/>
            </a:rPr>
            <a:t>経過年</a:t>
          </a:r>
          <a:r>
            <a:rPr kumimoji="1" lang="en-US" altLang="ja-JP" sz="1600">
              <a:latin typeface="ＭＳ Ｐゴシック" panose="020B0600070205080204" pitchFamily="50" charset="-128"/>
              <a:ea typeface="ＭＳ Ｐゴシック" panose="020B0600070205080204" pitchFamily="50" charset="-128"/>
            </a:rPr>
            <a:t> = 2005</a:t>
          </a:r>
          <a:r>
            <a:rPr kumimoji="1" lang="en-US" altLang="ja-JP" sz="1600" baseline="0">
              <a:latin typeface="ＭＳ Ｐゴシック" panose="020B0600070205080204" pitchFamily="50" charset="-128"/>
              <a:ea typeface="ＭＳ Ｐゴシック" panose="020B0600070205080204" pitchFamily="50" charset="-128"/>
            </a:rPr>
            <a:t> - </a:t>
          </a:r>
          <a:r>
            <a:rPr kumimoji="1" lang="ja-JP" altLang="en-US" sz="1600" baseline="0">
              <a:latin typeface="ＭＳ Ｐゴシック" panose="020B0600070205080204" pitchFamily="50" charset="-128"/>
              <a:ea typeface="ＭＳ Ｐゴシック" panose="020B0600070205080204" pitchFamily="50" charset="-128"/>
            </a:rPr>
            <a:t>誕生年</a:t>
          </a:r>
          <a:endParaRPr kumimoji="1" lang="en-US" altLang="ja-JP" sz="1600">
            <a:latin typeface="ＭＳ Ｐゴシック" panose="020B0600070205080204" pitchFamily="50" charset="-128"/>
            <a:ea typeface="ＭＳ Ｐゴシック" panose="020B0600070205080204" pitchFamily="50" charset="-128"/>
          </a:endParaRPr>
        </a:p>
      </xdr:txBody>
    </xdr:sp>
    <xdr:clientData/>
  </xdr:twoCellAnchor>
  <xdr:twoCellAnchor>
    <xdr:from>
      <xdr:col>15</xdr:col>
      <xdr:colOff>257572</xdr:colOff>
      <xdr:row>54</xdr:row>
      <xdr:rowOff>75803</xdr:rowOff>
    </xdr:from>
    <xdr:to>
      <xdr:col>18</xdr:col>
      <xdr:colOff>644922</xdr:colOff>
      <xdr:row>59</xdr:row>
      <xdr:rowOff>116625</xdr:rowOff>
    </xdr:to>
    <xdr:sp macro="" textlink="">
      <xdr:nvSpPr>
        <xdr:cNvPr id="22" name="正方形/長方形 21">
          <a:extLst>
            <a:ext uri="{FF2B5EF4-FFF2-40B4-BE49-F238E27FC236}">
              <a16:creationId xmlns:a16="http://schemas.microsoft.com/office/drawing/2014/main" id="{EAAD67DF-B072-4A94-92DC-C64B6A26B23C}"/>
            </a:ext>
          </a:extLst>
        </xdr:cNvPr>
        <xdr:cNvSpPr/>
      </xdr:nvSpPr>
      <xdr:spPr>
        <a:xfrm>
          <a:off x="10163572" y="9905603"/>
          <a:ext cx="2368550" cy="1183822"/>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600">
              <a:latin typeface="ＭＳ Ｐゴシック" panose="020B0600070205080204" pitchFamily="50" charset="-128"/>
              <a:ea typeface="ＭＳ Ｐゴシック" panose="020B0600070205080204" pitchFamily="50" charset="-128"/>
            </a:rPr>
            <a:t>経過年</a:t>
          </a:r>
          <a:r>
            <a:rPr kumimoji="1" lang="en-US" altLang="ja-JP" sz="1600">
              <a:latin typeface="ＭＳ Ｐゴシック" panose="020B0600070205080204" pitchFamily="50" charset="-128"/>
              <a:ea typeface="ＭＳ Ｐゴシック" panose="020B0600070205080204" pitchFamily="50" charset="-128"/>
            </a:rPr>
            <a:t>--</a:t>
          </a:r>
        </a:p>
      </xdr:txBody>
    </xdr:sp>
    <xdr:clientData/>
  </xdr:twoCellAnchor>
  <xdr:twoCellAnchor>
    <xdr:from>
      <xdr:col>15</xdr:col>
      <xdr:colOff>238126</xdr:colOff>
      <xdr:row>61</xdr:row>
      <xdr:rowOff>125809</xdr:rowOff>
    </xdr:from>
    <xdr:to>
      <xdr:col>18</xdr:col>
      <xdr:colOff>635001</xdr:colOff>
      <xdr:row>66</xdr:row>
      <xdr:rowOff>176156</xdr:rowOff>
    </xdr:to>
    <xdr:sp macro="" textlink="">
      <xdr:nvSpPr>
        <xdr:cNvPr id="23" name="正方形/長方形 22">
          <a:extLst>
            <a:ext uri="{FF2B5EF4-FFF2-40B4-BE49-F238E27FC236}">
              <a16:creationId xmlns:a16="http://schemas.microsoft.com/office/drawing/2014/main" id="{A37B5A0B-7E86-4C94-B271-319E49C73BDF}"/>
            </a:ext>
          </a:extLst>
        </xdr:cNvPr>
        <xdr:cNvSpPr/>
      </xdr:nvSpPr>
      <xdr:spPr>
        <a:xfrm>
          <a:off x="10144126" y="11555809"/>
          <a:ext cx="2378075" cy="1193347"/>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400">
              <a:latin typeface="ＭＳ Ｐゴシック" panose="020B0600070205080204" pitchFamily="50" charset="-128"/>
              <a:ea typeface="ＭＳ Ｐゴシック" panose="020B0600070205080204" pitchFamily="50" charset="-128"/>
            </a:rPr>
            <a:t>経過月</a:t>
          </a:r>
          <a:r>
            <a:rPr kumimoji="1" lang="ja-JP" altLang="en-US" sz="1400" baseline="0">
              <a:latin typeface="ＭＳ Ｐゴシック" panose="020B0600070205080204" pitchFamily="50" charset="-128"/>
              <a:ea typeface="ＭＳ Ｐゴシック" panose="020B0600070205080204" pitchFamily="50" charset="-128"/>
            </a:rPr>
            <a:t> </a:t>
          </a:r>
          <a:r>
            <a:rPr kumimoji="1" lang="en-US" altLang="ja-JP" sz="1400" baseline="0">
              <a:latin typeface="ＭＳ Ｐゴシック" panose="020B0600070205080204" pitchFamily="50" charset="-128"/>
              <a:ea typeface="ＭＳ Ｐゴシック" panose="020B0600070205080204" pitchFamily="50" charset="-128"/>
            </a:rPr>
            <a:t>= 12 + 4 - </a:t>
          </a:r>
          <a:r>
            <a:rPr kumimoji="1" lang="ja-JP" altLang="en-US" sz="1400" baseline="0">
              <a:latin typeface="ＭＳ Ｐゴシック" panose="020B0600070205080204" pitchFamily="50" charset="-128"/>
              <a:ea typeface="ＭＳ Ｐゴシック" panose="020B0600070205080204" pitchFamily="50" charset="-128"/>
            </a:rPr>
            <a:t>誕生月</a:t>
          </a:r>
          <a:endParaRPr kumimoji="1" lang="en-US" altLang="ja-JP" sz="1400">
            <a:latin typeface="ＭＳ Ｐゴシック" panose="020B0600070205080204" pitchFamily="50" charset="-128"/>
            <a:ea typeface="ＭＳ Ｐゴシック" panose="020B0600070205080204" pitchFamily="50" charset="-128"/>
          </a:endParaRPr>
        </a:p>
      </xdr:txBody>
    </xdr:sp>
    <xdr:clientData/>
  </xdr:twoCellAnchor>
  <xdr:twoCellAnchor>
    <xdr:from>
      <xdr:col>6</xdr:col>
      <xdr:colOff>519339</xdr:colOff>
      <xdr:row>20</xdr:row>
      <xdr:rowOff>115875</xdr:rowOff>
    </xdr:from>
    <xdr:to>
      <xdr:col>6</xdr:col>
      <xdr:colOff>519339</xdr:colOff>
      <xdr:row>22</xdr:row>
      <xdr:rowOff>160564</xdr:rowOff>
    </xdr:to>
    <xdr:cxnSp macro="">
      <xdr:nvCxnSpPr>
        <xdr:cNvPr id="24" name="直線コネクタ 23">
          <a:extLst>
            <a:ext uri="{FF2B5EF4-FFF2-40B4-BE49-F238E27FC236}">
              <a16:creationId xmlns:a16="http://schemas.microsoft.com/office/drawing/2014/main" id="{658A6AE7-BA0D-48FE-85CA-31E7CB00F31D}"/>
            </a:ext>
          </a:extLst>
        </xdr:cNvPr>
        <xdr:cNvCxnSpPr>
          <a:stCxn id="11" idx="2"/>
          <a:endCxn id="13" idx="0"/>
        </xdr:cNvCxnSpPr>
      </xdr:nvCxnSpPr>
      <xdr:spPr>
        <a:xfrm>
          <a:off x="4481739" y="2173275"/>
          <a:ext cx="0" cy="501889"/>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388767</xdr:colOff>
      <xdr:row>25</xdr:row>
      <xdr:rowOff>87595</xdr:rowOff>
    </xdr:from>
    <xdr:to>
      <xdr:col>11</xdr:col>
      <xdr:colOff>525860</xdr:colOff>
      <xdr:row>25</xdr:row>
      <xdr:rowOff>100012</xdr:rowOff>
    </xdr:to>
    <xdr:cxnSp macro="">
      <xdr:nvCxnSpPr>
        <xdr:cNvPr id="25" name="直線矢印コネクタ 24">
          <a:extLst>
            <a:ext uri="{FF2B5EF4-FFF2-40B4-BE49-F238E27FC236}">
              <a16:creationId xmlns:a16="http://schemas.microsoft.com/office/drawing/2014/main" id="{DA2134F1-D1F9-47A3-84A0-7B0F1F1067A4}"/>
            </a:ext>
          </a:extLst>
        </xdr:cNvPr>
        <xdr:cNvCxnSpPr>
          <a:stCxn id="13" idx="3"/>
        </xdr:cNvCxnSpPr>
      </xdr:nvCxnSpPr>
      <xdr:spPr>
        <a:xfrm flipV="1">
          <a:off x="5671967" y="3287995"/>
          <a:ext cx="2118293" cy="12417"/>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445433</xdr:colOff>
      <xdr:row>48</xdr:row>
      <xdr:rowOff>102874</xdr:rowOff>
    </xdr:from>
    <xdr:to>
      <xdr:col>17</xdr:col>
      <xdr:colOff>128984</xdr:colOff>
      <xdr:row>48</xdr:row>
      <xdr:rowOff>109140</xdr:rowOff>
    </xdr:to>
    <xdr:cxnSp macro="">
      <xdr:nvCxnSpPr>
        <xdr:cNvPr id="26" name="直線矢印コネクタ 25">
          <a:extLst>
            <a:ext uri="{FF2B5EF4-FFF2-40B4-BE49-F238E27FC236}">
              <a16:creationId xmlns:a16="http://schemas.microsoft.com/office/drawing/2014/main" id="{16C24298-F136-4918-8C31-F61CB1F5DF82}"/>
            </a:ext>
          </a:extLst>
        </xdr:cNvPr>
        <xdr:cNvCxnSpPr>
          <a:stCxn id="19" idx="3"/>
        </xdr:cNvCxnSpPr>
      </xdr:nvCxnSpPr>
      <xdr:spPr>
        <a:xfrm>
          <a:off x="9030633" y="8561074"/>
          <a:ext cx="2325151" cy="626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551202</xdr:colOff>
      <xdr:row>108</xdr:row>
      <xdr:rowOff>29962</xdr:rowOff>
    </xdr:from>
    <xdr:to>
      <xdr:col>10</xdr:col>
      <xdr:colOff>2181</xdr:colOff>
      <xdr:row>122</xdr:row>
      <xdr:rowOff>54372</xdr:rowOff>
    </xdr:to>
    <xdr:cxnSp macro="">
      <xdr:nvCxnSpPr>
        <xdr:cNvPr id="27" name="コネクタ: カギ線 26">
          <a:extLst>
            <a:ext uri="{FF2B5EF4-FFF2-40B4-BE49-F238E27FC236}">
              <a16:creationId xmlns:a16="http://schemas.microsoft.com/office/drawing/2014/main" id="{D31097CD-2F59-4EDF-A828-EA178A4580BF}"/>
            </a:ext>
          </a:extLst>
        </xdr:cNvPr>
        <xdr:cNvCxnSpPr>
          <a:stCxn id="15" idx="1"/>
          <a:endCxn id="14" idx="0"/>
        </xdr:cNvCxnSpPr>
      </xdr:nvCxnSpPr>
      <xdr:spPr>
        <a:xfrm rot="10800000" flipV="1">
          <a:off x="4513602" y="22204162"/>
          <a:ext cx="2092579" cy="3224810"/>
        </a:xfrm>
        <a:prstGeom prst="bentConnector2">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555625</xdr:colOff>
      <xdr:row>108</xdr:row>
      <xdr:rowOff>32258</xdr:rowOff>
    </xdr:from>
    <xdr:to>
      <xdr:col>10</xdr:col>
      <xdr:colOff>2181</xdr:colOff>
      <xdr:row>108</xdr:row>
      <xdr:rowOff>35152</xdr:rowOff>
    </xdr:to>
    <xdr:cxnSp macro="">
      <xdr:nvCxnSpPr>
        <xdr:cNvPr id="28" name="直線矢印コネクタ 27">
          <a:extLst>
            <a:ext uri="{FF2B5EF4-FFF2-40B4-BE49-F238E27FC236}">
              <a16:creationId xmlns:a16="http://schemas.microsoft.com/office/drawing/2014/main" id="{D12F2904-871B-4E1C-89BF-0B33E373F2C5}"/>
            </a:ext>
          </a:extLst>
        </xdr:cNvPr>
        <xdr:cNvCxnSpPr>
          <a:stCxn id="15" idx="1"/>
        </xdr:cNvCxnSpPr>
      </xdr:nvCxnSpPr>
      <xdr:spPr>
        <a:xfrm flipH="1">
          <a:off x="4518025" y="22206458"/>
          <a:ext cx="2088156" cy="289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195262</xdr:colOff>
      <xdr:row>18</xdr:row>
      <xdr:rowOff>49610</xdr:rowOff>
    </xdr:from>
    <xdr:to>
      <xdr:col>12</xdr:col>
      <xdr:colOff>196850</xdr:colOff>
      <xdr:row>20</xdr:row>
      <xdr:rowOff>211139</xdr:rowOff>
    </xdr:to>
    <xdr:sp macro="" textlink="">
      <xdr:nvSpPr>
        <xdr:cNvPr id="29" name="フローチャート: 結合子 28">
          <a:extLst>
            <a:ext uri="{FF2B5EF4-FFF2-40B4-BE49-F238E27FC236}">
              <a16:creationId xmlns:a16="http://schemas.microsoft.com/office/drawing/2014/main" id="{80A8DEB6-6F3B-413C-8CFA-3572EFC90DD1}"/>
            </a:ext>
          </a:extLst>
        </xdr:cNvPr>
        <xdr:cNvSpPr/>
      </xdr:nvSpPr>
      <xdr:spPr>
        <a:xfrm>
          <a:off x="7459662" y="1649810"/>
          <a:ext cx="661988" cy="618729"/>
        </a:xfrm>
        <a:prstGeom prst="flowChartConnector">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kumimoji="1" lang="ja-JP" altLang="en-US" sz="1600"/>
            <a:t>１</a:t>
          </a:r>
        </a:p>
      </xdr:txBody>
    </xdr:sp>
    <xdr:clientData/>
  </xdr:twoCellAnchor>
  <xdr:twoCellAnchor>
    <xdr:from>
      <xdr:col>11</xdr:col>
      <xdr:colOff>231379</xdr:colOff>
      <xdr:row>122</xdr:row>
      <xdr:rowOff>9923</xdr:rowOff>
    </xdr:from>
    <xdr:to>
      <xdr:col>12</xdr:col>
      <xdr:colOff>232967</xdr:colOff>
      <xdr:row>124</xdr:row>
      <xdr:rowOff>171451</xdr:rowOff>
    </xdr:to>
    <xdr:sp macro="" textlink="">
      <xdr:nvSpPr>
        <xdr:cNvPr id="30" name="フローチャート: 結合子 29">
          <a:extLst>
            <a:ext uri="{FF2B5EF4-FFF2-40B4-BE49-F238E27FC236}">
              <a16:creationId xmlns:a16="http://schemas.microsoft.com/office/drawing/2014/main" id="{8910CDD0-C854-4CDC-8A4D-DD0A8B9E8EE7}"/>
            </a:ext>
          </a:extLst>
        </xdr:cNvPr>
        <xdr:cNvSpPr/>
      </xdr:nvSpPr>
      <xdr:spPr>
        <a:xfrm>
          <a:off x="7495779" y="25384523"/>
          <a:ext cx="661988" cy="618728"/>
        </a:xfrm>
        <a:prstGeom prst="flowChartConnector">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kumimoji="1" lang="ja-JP" altLang="en-US" sz="1600"/>
            <a:t>１</a:t>
          </a:r>
        </a:p>
      </xdr:txBody>
    </xdr:sp>
    <xdr:clientData/>
  </xdr:twoCellAnchor>
  <xdr:twoCellAnchor>
    <xdr:from>
      <xdr:col>10</xdr:col>
      <xdr:colOff>0</xdr:colOff>
      <xdr:row>69</xdr:row>
      <xdr:rowOff>90715</xdr:rowOff>
    </xdr:from>
    <xdr:to>
      <xdr:col>13</xdr:col>
      <xdr:colOff>448014</xdr:colOff>
      <xdr:row>74</xdr:row>
      <xdr:rowOff>33957</xdr:rowOff>
    </xdr:to>
    <xdr:sp macro="" textlink="">
      <xdr:nvSpPr>
        <xdr:cNvPr id="31" name="AutoShape 56">
          <a:extLst>
            <a:ext uri="{FF2B5EF4-FFF2-40B4-BE49-F238E27FC236}">
              <a16:creationId xmlns:a16="http://schemas.microsoft.com/office/drawing/2014/main" id="{CCF49773-5170-4CAB-BE03-4B8AB91B012F}"/>
            </a:ext>
          </a:extLst>
        </xdr:cNvPr>
        <xdr:cNvSpPr>
          <a:spLocks noChangeArrowheads="1"/>
        </xdr:cNvSpPr>
      </xdr:nvSpPr>
      <xdr:spPr bwMode="auto">
        <a:xfrm>
          <a:off x="6604000" y="13349515"/>
          <a:ext cx="2429214" cy="1086242"/>
        </a:xfrm>
        <a:prstGeom prst="flowChartDecision">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2860" rIns="0" bIns="0" anchor="ctr" upright="1"/>
        <a:lstStyle/>
        <a:p>
          <a:r>
            <a:rPr kumimoji="1" lang="ja-JP" altLang="ja-JP" sz="1100">
              <a:effectLst/>
              <a:latin typeface="+mn-lt"/>
              <a:ea typeface="+mn-ea"/>
              <a:cs typeface="+mn-cs"/>
            </a:rPr>
            <a:t>誕生日は</a:t>
          </a:r>
          <a:r>
            <a:rPr kumimoji="1" lang="en-US" altLang="ja-JP" sz="1100">
              <a:effectLst/>
              <a:latin typeface="+mn-lt"/>
              <a:ea typeface="+mn-ea"/>
              <a:cs typeface="+mn-cs"/>
            </a:rPr>
            <a:t>5</a:t>
          </a:r>
          <a:r>
            <a:rPr kumimoji="1" lang="ja-JP" altLang="ja-JP" sz="1100">
              <a:effectLst/>
              <a:latin typeface="+mn-lt"/>
              <a:ea typeface="+mn-ea"/>
              <a:cs typeface="+mn-cs"/>
            </a:rPr>
            <a:t>以下？</a:t>
          </a:r>
          <a:endParaRPr lang="ja-JP" altLang="ja-JP" sz="1400">
            <a:effectLst/>
          </a:endParaRPr>
        </a:p>
      </xdr:txBody>
    </xdr:sp>
    <xdr:clientData/>
  </xdr:twoCellAnchor>
  <xdr:twoCellAnchor>
    <xdr:from>
      <xdr:col>10</xdr:col>
      <xdr:colOff>27215</xdr:colOff>
      <xdr:row>76</xdr:row>
      <xdr:rowOff>117929</xdr:rowOff>
    </xdr:from>
    <xdr:to>
      <xdr:col>13</xdr:col>
      <xdr:colOff>424884</xdr:colOff>
      <xdr:row>81</xdr:row>
      <xdr:rowOff>177403</xdr:rowOff>
    </xdr:to>
    <xdr:sp macro="" textlink="">
      <xdr:nvSpPr>
        <xdr:cNvPr id="32" name="正方形/長方形 31">
          <a:extLst>
            <a:ext uri="{FF2B5EF4-FFF2-40B4-BE49-F238E27FC236}">
              <a16:creationId xmlns:a16="http://schemas.microsoft.com/office/drawing/2014/main" id="{53C7D316-D0AE-41D9-A444-3CC4715A17A8}"/>
            </a:ext>
          </a:extLst>
        </xdr:cNvPr>
        <xdr:cNvSpPr/>
      </xdr:nvSpPr>
      <xdr:spPr>
        <a:xfrm>
          <a:off x="6631215" y="14976929"/>
          <a:ext cx="2378869" cy="120247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600">
              <a:latin typeface="ＭＳ Ｐゴシック" panose="020B0600070205080204" pitchFamily="50" charset="-128"/>
              <a:ea typeface="ＭＳ Ｐゴシック" panose="020B0600070205080204" pitchFamily="50" charset="-128"/>
            </a:rPr>
            <a:t>経過日</a:t>
          </a:r>
          <a:r>
            <a:rPr kumimoji="1" lang="ja-JP" altLang="en-US" sz="1600" baseline="0">
              <a:latin typeface="ＭＳ Ｐゴシック" panose="020B0600070205080204" pitchFamily="50" charset="-128"/>
              <a:ea typeface="ＭＳ Ｐゴシック" panose="020B0600070205080204" pitchFamily="50" charset="-128"/>
            </a:rPr>
            <a:t> </a:t>
          </a:r>
          <a:r>
            <a:rPr kumimoji="1" lang="en-US" altLang="ja-JP" sz="1600" baseline="0">
              <a:latin typeface="ＭＳ Ｐゴシック" panose="020B0600070205080204" pitchFamily="50" charset="-128"/>
              <a:ea typeface="ＭＳ Ｐゴシック" panose="020B0600070205080204" pitchFamily="50" charset="-128"/>
            </a:rPr>
            <a:t>= 5 - </a:t>
          </a:r>
          <a:r>
            <a:rPr kumimoji="1" lang="ja-JP" altLang="en-US" sz="1600" baseline="0">
              <a:latin typeface="ＭＳ Ｐゴシック" panose="020B0600070205080204" pitchFamily="50" charset="-128"/>
              <a:ea typeface="ＭＳ Ｐゴシック" panose="020B0600070205080204" pitchFamily="50" charset="-128"/>
            </a:rPr>
            <a:t>誕生日</a:t>
          </a:r>
          <a:endParaRPr kumimoji="1" lang="en-US" altLang="ja-JP" sz="1600">
            <a:latin typeface="ＭＳ Ｐゴシック" panose="020B0600070205080204" pitchFamily="50" charset="-128"/>
            <a:ea typeface="ＭＳ Ｐゴシック" panose="020B0600070205080204" pitchFamily="50" charset="-128"/>
          </a:endParaRPr>
        </a:p>
      </xdr:txBody>
    </xdr:sp>
    <xdr:clientData/>
  </xdr:twoCellAnchor>
  <xdr:twoCellAnchor>
    <xdr:from>
      <xdr:col>15</xdr:col>
      <xdr:colOff>81644</xdr:colOff>
      <xdr:row>76</xdr:row>
      <xdr:rowOff>117929</xdr:rowOff>
    </xdr:from>
    <xdr:to>
      <xdr:col>18</xdr:col>
      <xdr:colOff>479313</xdr:colOff>
      <xdr:row>81</xdr:row>
      <xdr:rowOff>177403</xdr:rowOff>
    </xdr:to>
    <xdr:sp macro="" textlink="">
      <xdr:nvSpPr>
        <xdr:cNvPr id="33" name="正方形/長方形 32">
          <a:extLst>
            <a:ext uri="{FF2B5EF4-FFF2-40B4-BE49-F238E27FC236}">
              <a16:creationId xmlns:a16="http://schemas.microsoft.com/office/drawing/2014/main" id="{50B83DC7-B59E-46FD-84CC-395E5A2F7115}"/>
            </a:ext>
          </a:extLst>
        </xdr:cNvPr>
        <xdr:cNvSpPr/>
      </xdr:nvSpPr>
      <xdr:spPr>
        <a:xfrm>
          <a:off x="9987644" y="14976929"/>
          <a:ext cx="2378869" cy="120247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600">
              <a:latin typeface="ＭＳ Ｐゴシック" panose="020B0600070205080204" pitchFamily="50" charset="-128"/>
              <a:ea typeface="ＭＳ Ｐゴシック" panose="020B0600070205080204" pitchFamily="50" charset="-128"/>
            </a:rPr>
            <a:t>誕生月</a:t>
          </a:r>
          <a:r>
            <a:rPr kumimoji="1" lang="en-US" altLang="ja-JP" sz="1600">
              <a:latin typeface="ＭＳ Ｐゴシック" panose="020B0600070205080204" pitchFamily="50" charset="-128"/>
              <a:ea typeface="ＭＳ Ｐゴシック" panose="020B0600070205080204" pitchFamily="50" charset="-128"/>
            </a:rPr>
            <a:t>--</a:t>
          </a:r>
        </a:p>
      </xdr:txBody>
    </xdr:sp>
    <xdr:clientData/>
  </xdr:twoCellAnchor>
  <xdr:twoCellAnchor>
    <xdr:from>
      <xdr:col>15</xdr:col>
      <xdr:colOff>108858</xdr:colOff>
      <xdr:row>84</xdr:row>
      <xdr:rowOff>54430</xdr:rowOff>
    </xdr:from>
    <xdr:to>
      <xdr:col>18</xdr:col>
      <xdr:colOff>506527</xdr:colOff>
      <xdr:row>89</xdr:row>
      <xdr:rowOff>113904</xdr:rowOff>
    </xdr:to>
    <xdr:sp macro="" textlink="">
      <xdr:nvSpPr>
        <xdr:cNvPr id="34" name="正方形/長方形 33">
          <a:extLst>
            <a:ext uri="{FF2B5EF4-FFF2-40B4-BE49-F238E27FC236}">
              <a16:creationId xmlns:a16="http://schemas.microsoft.com/office/drawing/2014/main" id="{327C0B87-D822-41DB-B8BC-6A0F42661F11}"/>
            </a:ext>
          </a:extLst>
        </xdr:cNvPr>
        <xdr:cNvSpPr/>
      </xdr:nvSpPr>
      <xdr:spPr>
        <a:xfrm>
          <a:off x="10014858" y="16742230"/>
          <a:ext cx="2378869" cy="120247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600">
              <a:latin typeface="ＭＳ Ｐゴシック" panose="020B0600070205080204" pitchFamily="50" charset="-128"/>
              <a:ea typeface="ＭＳ Ｐゴシック" panose="020B0600070205080204" pitchFamily="50" charset="-128"/>
            </a:rPr>
            <a:t>経過日</a:t>
          </a:r>
          <a:r>
            <a:rPr kumimoji="1" lang="ja-JP" altLang="en-US" sz="1600" baseline="0">
              <a:latin typeface="ＭＳ Ｐゴシック" panose="020B0600070205080204" pitchFamily="50" charset="-128"/>
              <a:ea typeface="ＭＳ Ｐゴシック" panose="020B0600070205080204" pitchFamily="50" charset="-128"/>
            </a:rPr>
            <a:t> </a:t>
          </a:r>
          <a:r>
            <a:rPr kumimoji="1" lang="en-US" altLang="ja-JP" sz="1600" baseline="0">
              <a:latin typeface="ＭＳ Ｐゴシック" panose="020B0600070205080204" pitchFamily="50" charset="-128"/>
              <a:ea typeface="ＭＳ Ｐゴシック" panose="020B0600070205080204" pitchFamily="50" charset="-128"/>
            </a:rPr>
            <a:t>= 30 + 5 - </a:t>
          </a:r>
          <a:r>
            <a:rPr kumimoji="1" lang="ja-JP" altLang="en-US" sz="1600" baseline="0">
              <a:latin typeface="ＭＳ Ｐゴシック" panose="020B0600070205080204" pitchFamily="50" charset="-128"/>
              <a:ea typeface="ＭＳ Ｐゴシック" panose="020B0600070205080204" pitchFamily="50" charset="-128"/>
            </a:rPr>
            <a:t>誕生日</a:t>
          </a:r>
          <a:endParaRPr kumimoji="1" lang="en-US" altLang="ja-JP" sz="1600">
            <a:latin typeface="ＭＳ Ｐゴシック" panose="020B0600070205080204" pitchFamily="50" charset="-128"/>
            <a:ea typeface="ＭＳ Ｐゴシック" panose="020B0600070205080204" pitchFamily="50" charset="-128"/>
          </a:endParaRP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11</xdr:col>
      <xdr:colOff>507211</xdr:colOff>
      <xdr:row>115</xdr:row>
      <xdr:rowOff>8079</xdr:rowOff>
    </xdr:from>
    <xdr:to>
      <xdr:col>13</xdr:col>
      <xdr:colOff>401835</xdr:colOff>
      <xdr:row>138</xdr:row>
      <xdr:rowOff>66675</xdr:rowOff>
    </xdr:to>
    <xdr:cxnSp macro="">
      <xdr:nvCxnSpPr>
        <xdr:cNvPr id="2" name="コネクタ: カギ線 1">
          <a:extLst>
            <a:ext uri="{FF2B5EF4-FFF2-40B4-BE49-F238E27FC236}">
              <a16:creationId xmlns:a16="http://schemas.microsoft.com/office/drawing/2014/main" id="{C0FCBC70-4E61-48E2-9686-23409ACD671C}"/>
            </a:ext>
          </a:extLst>
        </xdr:cNvPr>
        <xdr:cNvCxnSpPr>
          <a:stCxn id="24" idx="3"/>
          <a:endCxn id="45" idx="0"/>
        </xdr:cNvCxnSpPr>
      </xdr:nvCxnSpPr>
      <xdr:spPr>
        <a:xfrm flipH="1">
          <a:off x="9600411" y="24925479"/>
          <a:ext cx="1215424" cy="5316396"/>
        </a:xfrm>
        <a:prstGeom prst="bentConnector4">
          <a:avLst>
            <a:gd name="adj1" fmla="val -208903"/>
            <a:gd name="adj2" fmla="val 78737"/>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505624</xdr:colOff>
      <xdr:row>18</xdr:row>
      <xdr:rowOff>196850</xdr:rowOff>
    </xdr:from>
    <xdr:to>
      <xdr:col>11</xdr:col>
      <xdr:colOff>507211</xdr:colOff>
      <xdr:row>54</xdr:row>
      <xdr:rowOff>11066</xdr:rowOff>
    </xdr:to>
    <xdr:cxnSp macro="">
      <xdr:nvCxnSpPr>
        <xdr:cNvPr id="3" name="直線コネクタ 2">
          <a:extLst>
            <a:ext uri="{FF2B5EF4-FFF2-40B4-BE49-F238E27FC236}">
              <a16:creationId xmlns:a16="http://schemas.microsoft.com/office/drawing/2014/main" id="{901689EB-ACEA-404F-8DF1-9CF0D1D8B237}"/>
            </a:ext>
          </a:extLst>
        </xdr:cNvPr>
        <xdr:cNvCxnSpPr>
          <a:stCxn id="50" idx="4"/>
          <a:endCxn id="55" idx="0"/>
        </xdr:cNvCxnSpPr>
      </xdr:nvCxnSpPr>
      <xdr:spPr>
        <a:xfrm flipH="1">
          <a:off x="9598824" y="2940050"/>
          <a:ext cx="1587" cy="8043816"/>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476250</xdr:colOff>
      <xdr:row>18</xdr:row>
      <xdr:rowOff>196930</xdr:rowOff>
    </xdr:from>
    <xdr:to>
      <xdr:col>11</xdr:col>
      <xdr:colOff>510385</xdr:colOff>
      <xdr:row>32</xdr:row>
      <xdr:rowOff>92075</xdr:rowOff>
    </xdr:to>
    <xdr:cxnSp macro="">
      <xdr:nvCxnSpPr>
        <xdr:cNvPr id="4" name="コネクタ: カギ線 3">
          <a:extLst>
            <a:ext uri="{FF2B5EF4-FFF2-40B4-BE49-F238E27FC236}">
              <a16:creationId xmlns:a16="http://schemas.microsoft.com/office/drawing/2014/main" id="{450944CA-481C-4BA3-B2AE-6F01F28F0B81}"/>
            </a:ext>
          </a:extLst>
        </xdr:cNvPr>
        <xdr:cNvCxnSpPr>
          <a:stCxn id="16" idx="2"/>
          <a:endCxn id="52" idx="0"/>
        </xdr:cNvCxnSpPr>
      </xdr:nvCxnSpPr>
      <xdr:spPr>
        <a:xfrm rot="16200000" flipH="1">
          <a:off x="6387745" y="2819835"/>
          <a:ext cx="3095545" cy="3336135"/>
        </a:xfrm>
        <a:prstGeom prst="bentConnector3">
          <a:avLst>
            <a:gd name="adj1" fmla="val 74412"/>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22</xdr:col>
      <xdr:colOff>451317</xdr:colOff>
      <xdr:row>88</xdr:row>
      <xdr:rowOff>180787</xdr:rowOff>
    </xdr:from>
    <xdr:to>
      <xdr:col>22</xdr:col>
      <xdr:colOff>458615</xdr:colOff>
      <xdr:row>123</xdr:row>
      <xdr:rowOff>7845</xdr:rowOff>
    </xdr:to>
    <xdr:cxnSp macro="">
      <xdr:nvCxnSpPr>
        <xdr:cNvPr id="5" name="直線コネクタ 4">
          <a:extLst>
            <a:ext uri="{FF2B5EF4-FFF2-40B4-BE49-F238E27FC236}">
              <a16:creationId xmlns:a16="http://schemas.microsoft.com/office/drawing/2014/main" id="{661A2398-B528-4486-90A4-ACF1884EDBCC}"/>
            </a:ext>
          </a:extLst>
        </xdr:cNvPr>
        <xdr:cNvCxnSpPr>
          <a:cxnSpLocks/>
          <a:stCxn id="51" idx="4"/>
          <a:endCxn id="31" idx="0"/>
        </xdr:cNvCxnSpPr>
      </xdr:nvCxnSpPr>
      <xdr:spPr>
        <a:xfrm>
          <a:off x="18567867" y="18925987"/>
          <a:ext cx="7298" cy="7828058"/>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510386</xdr:colOff>
      <xdr:row>205</xdr:row>
      <xdr:rowOff>50347</xdr:rowOff>
    </xdr:from>
    <xdr:to>
      <xdr:col>11</xdr:col>
      <xdr:colOff>536957</xdr:colOff>
      <xdr:row>221</xdr:row>
      <xdr:rowOff>58510</xdr:rowOff>
    </xdr:to>
    <xdr:cxnSp macro="">
      <xdr:nvCxnSpPr>
        <xdr:cNvPr id="6" name="直線コネクタ 5">
          <a:extLst>
            <a:ext uri="{FF2B5EF4-FFF2-40B4-BE49-F238E27FC236}">
              <a16:creationId xmlns:a16="http://schemas.microsoft.com/office/drawing/2014/main" id="{3D757088-EAE7-4E51-AE3A-431BF6455ADC}"/>
            </a:ext>
          </a:extLst>
        </xdr:cNvPr>
        <xdr:cNvCxnSpPr>
          <a:stCxn id="30" idx="2"/>
          <a:endCxn id="35" idx="0"/>
        </xdr:cNvCxnSpPr>
      </xdr:nvCxnSpPr>
      <xdr:spPr>
        <a:xfrm>
          <a:off x="9603586" y="45541747"/>
          <a:ext cx="26571" cy="3665763"/>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510386</xdr:colOff>
      <xdr:row>108</xdr:row>
      <xdr:rowOff>190922</xdr:rowOff>
    </xdr:from>
    <xdr:to>
      <xdr:col>21</xdr:col>
      <xdr:colOff>107044</xdr:colOff>
      <xdr:row>200</xdr:row>
      <xdr:rowOff>0</xdr:rowOff>
    </xdr:to>
    <xdr:cxnSp macro="">
      <xdr:nvCxnSpPr>
        <xdr:cNvPr id="7" name="コネクタ: カギ線 6">
          <a:extLst>
            <a:ext uri="{FF2B5EF4-FFF2-40B4-BE49-F238E27FC236}">
              <a16:creationId xmlns:a16="http://schemas.microsoft.com/office/drawing/2014/main" id="{4450F2D1-1607-4370-9B29-69C7E96DB073}"/>
            </a:ext>
          </a:extLst>
        </xdr:cNvPr>
        <xdr:cNvCxnSpPr>
          <a:cxnSpLocks/>
          <a:stCxn id="20" idx="1"/>
          <a:endCxn id="30" idx="0"/>
        </xdr:cNvCxnSpPr>
      </xdr:nvCxnSpPr>
      <xdr:spPr>
        <a:xfrm rot="10800000" flipV="1">
          <a:off x="9603586" y="23508122"/>
          <a:ext cx="7388108" cy="20840278"/>
        </a:xfrm>
        <a:prstGeom prst="bentConnector2">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507211</xdr:colOff>
      <xdr:row>62</xdr:row>
      <xdr:rowOff>159867</xdr:rowOff>
    </xdr:from>
    <xdr:to>
      <xdr:col>22</xdr:col>
      <xdr:colOff>449845</xdr:colOff>
      <xdr:row>96</xdr:row>
      <xdr:rowOff>180974</xdr:rowOff>
    </xdr:to>
    <xdr:cxnSp macro="">
      <xdr:nvCxnSpPr>
        <xdr:cNvPr id="8" name="コネクタ: カギ線 7">
          <a:extLst>
            <a:ext uri="{FF2B5EF4-FFF2-40B4-BE49-F238E27FC236}">
              <a16:creationId xmlns:a16="http://schemas.microsoft.com/office/drawing/2014/main" id="{04168A56-111C-44D1-B1FB-CFAEB5B4BD61}"/>
            </a:ext>
          </a:extLst>
        </xdr:cNvPr>
        <xdr:cNvCxnSpPr>
          <a:stCxn id="23" idx="4"/>
          <a:endCxn id="42" idx="0"/>
        </xdr:cNvCxnSpPr>
      </xdr:nvCxnSpPr>
      <xdr:spPr>
        <a:xfrm rot="16200000" flipH="1">
          <a:off x="10186649" y="12375229"/>
          <a:ext cx="7793507" cy="8965984"/>
        </a:xfrm>
        <a:prstGeom prst="bentConnector3">
          <a:avLst>
            <a:gd name="adj1" fmla="val 92676"/>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104406</xdr:colOff>
      <xdr:row>73</xdr:row>
      <xdr:rowOff>215900</xdr:rowOff>
    </xdr:from>
    <xdr:to>
      <xdr:col>13</xdr:col>
      <xdr:colOff>252043</xdr:colOff>
      <xdr:row>79</xdr:row>
      <xdr:rowOff>37647</xdr:rowOff>
    </xdr:to>
    <xdr:sp macro="" textlink="">
      <xdr:nvSpPr>
        <xdr:cNvPr id="14" name="正方形/長方形 13">
          <a:extLst>
            <a:ext uri="{FF2B5EF4-FFF2-40B4-BE49-F238E27FC236}">
              <a16:creationId xmlns:a16="http://schemas.microsoft.com/office/drawing/2014/main" id="{FEF026A4-FC34-4D67-8BA5-668369ECCC2E}"/>
            </a:ext>
          </a:extLst>
        </xdr:cNvPr>
        <xdr:cNvSpPr/>
      </xdr:nvSpPr>
      <xdr:spPr>
        <a:xfrm>
          <a:off x="8537206" y="15532100"/>
          <a:ext cx="2128837" cy="1193347"/>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400">
              <a:latin typeface="ＭＳ Ｐゴシック" panose="020B0600070205080204" pitchFamily="50" charset="-128"/>
              <a:ea typeface="ＭＳ Ｐゴシック" panose="020B0600070205080204" pitchFamily="50" charset="-128"/>
            </a:rPr>
            <a:t>基本、残業、通勤を</a:t>
          </a:r>
          <a:endParaRPr kumimoji="1" lang="en-US" altLang="ja-JP" sz="1400">
            <a:latin typeface="ＭＳ Ｐゴシック" panose="020B0600070205080204" pitchFamily="50" charset="-128"/>
            <a:ea typeface="ＭＳ Ｐゴシック" panose="020B0600070205080204" pitchFamily="50" charset="-128"/>
          </a:endParaRPr>
        </a:p>
        <a:p>
          <a:pPr algn="ctr"/>
          <a:r>
            <a:rPr kumimoji="1" lang="ja-JP" altLang="en-US" sz="1400">
              <a:latin typeface="ＭＳ Ｐゴシック" panose="020B0600070205080204" pitchFamily="50" charset="-128"/>
              <a:ea typeface="ＭＳ Ｐゴシック" panose="020B0600070205080204" pitchFamily="50" charset="-128"/>
            </a:rPr>
            <a:t>数値化して格納</a:t>
          </a:r>
          <a:endParaRPr kumimoji="1" lang="en-US" altLang="ja-JP" sz="1400">
            <a:latin typeface="ＭＳ Ｐゴシック" panose="020B0600070205080204" pitchFamily="50" charset="-128"/>
            <a:ea typeface="ＭＳ Ｐゴシック" panose="020B0600070205080204" pitchFamily="50" charset="-128"/>
          </a:endParaRPr>
        </a:p>
      </xdr:txBody>
    </xdr:sp>
    <xdr:clientData/>
  </xdr:twoCellAnchor>
  <xdr:twoCellAnchor>
    <xdr:from>
      <xdr:col>4</xdr:col>
      <xdr:colOff>589360</xdr:colOff>
      <xdr:row>16</xdr:row>
      <xdr:rowOff>103281</xdr:rowOff>
    </xdr:from>
    <xdr:to>
      <xdr:col>8</xdr:col>
      <xdr:colOff>363141</xdr:colOff>
      <xdr:row>18</xdr:row>
      <xdr:rowOff>193755</xdr:rowOff>
    </xdr:to>
    <xdr:sp macro="" textlink="">
      <xdr:nvSpPr>
        <xdr:cNvPr id="16" name="AutoShape 1">
          <a:extLst>
            <a:ext uri="{FF2B5EF4-FFF2-40B4-BE49-F238E27FC236}">
              <a16:creationId xmlns:a16="http://schemas.microsoft.com/office/drawing/2014/main" id="{32AD234F-8A54-4933-BD1A-605486F59528}"/>
            </a:ext>
          </a:extLst>
        </xdr:cNvPr>
        <xdr:cNvSpPr>
          <a:spLocks noChangeArrowheads="1"/>
        </xdr:cNvSpPr>
      </xdr:nvSpPr>
      <xdr:spPr bwMode="auto">
        <a:xfrm>
          <a:off x="5059760" y="2389281"/>
          <a:ext cx="2415381" cy="547674"/>
        </a:xfrm>
        <a:prstGeom prst="flowChartTerminator">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27432" bIns="18288" anchor="ctr" upright="1"/>
        <a:lstStyle/>
        <a:p>
          <a:pPr algn="ctr" rtl="0">
            <a:defRPr sz="1000"/>
          </a:pPr>
          <a:r>
            <a:rPr lang="ja-JP" altLang="en-US" sz="1400" b="0" i="0" u="none" strike="noStrike" baseline="0">
              <a:solidFill>
                <a:srgbClr val="000000"/>
              </a:solidFill>
              <a:latin typeface="ＭＳ Ｐゴシック"/>
              <a:ea typeface="ＭＳ Ｐゴシック"/>
            </a:rPr>
            <a:t>開始</a:t>
          </a:r>
        </a:p>
      </xdr:txBody>
    </xdr:sp>
    <xdr:clientData/>
  </xdr:twoCellAnchor>
  <xdr:twoCellAnchor>
    <xdr:from>
      <xdr:col>5</xdr:col>
      <xdr:colOff>1667</xdr:colOff>
      <xdr:row>20</xdr:row>
      <xdr:rowOff>168729</xdr:rowOff>
    </xdr:from>
    <xdr:to>
      <xdr:col>8</xdr:col>
      <xdr:colOff>381760</xdr:colOff>
      <xdr:row>25</xdr:row>
      <xdr:rowOff>219076</xdr:rowOff>
    </xdr:to>
    <xdr:sp macro="" textlink="">
      <xdr:nvSpPr>
        <xdr:cNvPr id="17" name="正方形/長方形 16">
          <a:extLst>
            <a:ext uri="{FF2B5EF4-FFF2-40B4-BE49-F238E27FC236}">
              <a16:creationId xmlns:a16="http://schemas.microsoft.com/office/drawing/2014/main" id="{11409215-A404-4BCB-943E-7C3796BFE414}"/>
            </a:ext>
          </a:extLst>
        </xdr:cNvPr>
        <xdr:cNvSpPr/>
      </xdr:nvSpPr>
      <xdr:spPr>
        <a:xfrm>
          <a:off x="5132467" y="3369129"/>
          <a:ext cx="2361293" cy="1193347"/>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400" baseline="0">
              <a:latin typeface="ＭＳ Ｐゴシック" panose="020B0600070205080204" pitchFamily="50" charset="-128"/>
              <a:ea typeface="ＭＳ Ｐゴシック" panose="020B0600070205080204" pitchFamily="50" charset="-128"/>
            </a:rPr>
            <a:t>行</a:t>
          </a:r>
          <a:r>
            <a:rPr kumimoji="1" lang="en-US" altLang="ja-JP" sz="1400" baseline="0">
              <a:latin typeface="ＭＳ Ｐゴシック" panose="020B0600070205080204" pitchFamily="50" charset="-128"/>
              <a:ea typeface="ＭＳ Ｐゴシック" panose="020B0600070205080204" pitchFamily="50" charset="-128"/>
            </a:rPr>
            <a:t>1 = 0</a:t>
          </a:r>
        </a:p>
      </xdr:txBody>
    </xdr:sp>
    <xdr:clientData/>
  </xdr:twoCellAnchor>
  <xdr:twoCellAnchor>
    <xdr:from>
      <xdr:col>10</xdr:col>
      <xdr:colOff>102025</xdr:colOff>
      <xdr:row>80</xdr:row>
      <xdr:rowOff>177800</xdr:rowOff>
    </xdr:from>
    <xdr:to>
      <xdr:col>13</xdr:col>
      <xdr:colOff>254425</xdr:colOff>
      <xdr:row>86</xdr:row>
      <xdr:rowOff>4029</xdr:rowOff>
    </xdr:to>
    <xdr:sp macro="" textlink="">
      <xdr:nvSpPr>
        <xdr:cNvPr id="19" name="正方形/長方形 18">
          <a:extLst>
            <a:ext uri="{FF2B5EF4-FFF2-40B4-BE49-F238E27FC236}">
              <a16:creationId xmlns:a16="http://schemas.microsoft.com/office/drawing/2014/main" id="{B4E31F77-8ABE-4D1B-AB97-559CD6D44E97}"/>
            </a:ext>
          </a:extLst>
        </xdr:cNvPr>
        <xdr:cNvSpPr/>
      </xdr:nvSpPr>
      <xdr:spPr>
        <a:xfrm>
          <a:off x="8534825" y="17094200"/>
          <a:ext cx="2133600" cy="1197829"/>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400">
              <a:latin typeface="ＭＳ Ｐゴシック" panose="020B0600070205080204" pitchFamily="50" charset="-128"/>
              <a:ea typeface="ＭＳ Ｐゴシック" panose="020B0600070205080204" pitchFamily="50" charset="-128"/>
            </a:rPr>
            <a:t>基本、残業、通勤を足して</a:t>
          </a:r>
          <a:endParaRPr kumimoji="1" lang="en-US" altLang="ja-JP" sz="1400">
            <a:latin typeface="ＭＳ Ｐゴシック" panose="020B0600070205080204" pitchFamily="50" charset="-128"/>
            <a:ea typeface="ＭＳ Ｐゴシック" panose="020B0600070205080204" pitchFamily="50" charset="-128"/>
          </a:endParaRPr>
        </a:p>
        <a:p>
          <a:pPr algn="ctr"/>
          <a:r>
            <a:rPr kumimoji="1" lang="ja-JP" altLang="en-US" sz="1400">
              <a:latin typeface="ＭＳ Ｐゴシック" panose="020B0600070205080204" pitchFamily="50" charset="-128"/>
              <a:ea typeface="ＭＳ Ｐゴシック" panose="020B0600070205080204" pitchFamily="50" charset="-128"/>
            </a:rPr>
            <a:t>支給合計に格納</a:t>
          </a:r>
          <a:endParaRPr kumimoji="1" lang="en-US" altLang="ja-JP" sz="1400">
            <a:latin typeface="ＭＳ Ｐゴシック" panose="020B0600070205080204" pitchFamily="50" charset="-128"/>
            <a:ea typeface="ＭＳ Ｐゴシック" panose="020B0600070205080204" pitchFamily="50" charset="-128"/>
          </a:endParaRPr>
        </a:p>
      </xdr:txBody>
    </xdr:sp>
    <xdr:clientData/>
  </xdr:twoCellAnchor>
  <xdr:twoCellAnchor>
    <xdr:from>
      <xdr:col>21</xdr:col>
      <xdr:colOff>107044</xdr:colOff>
      <xdr:row>106</xdr:row>
      <xdr:rowOff>111125</xdr:rowOff>
    </xdr:from>
    <xdr:to>
      <xdr:col>23</xdr:col>
      <xdr:colOff>851648</xdr:colOff>
      <xdr:row>111</xdr:row>
      <xdr:rowOff>46600</xdr:rowOff>
    </xdr:to>
    <xdr:sp macro="" textlink="">
      <xdr:nvSpPr>
        <xdr:cNvPr id="20" name="AutoShape 56">
          <a:extLst>
            <a:ext uri="{FF2B5EF4-FFF2-40B4-BE49-F238E27FC236}">
              <a16:creationId xmlns:a16="http://schemas.microsoft.com/office/drawing/2014/main" id="{FD324227-3785-469A-9B84-530B5266252B}"/>
            </a:ext>
          </a:extLst>
        </xdr:cNvPr>
        <xdr:cNvSpPr>
          <a:spLocks noChangeArrowheads="1"/>
        </xdr:cNvSpPr>
      </xdr:nvSpPr>
      <xdr:spPr bwMode="auto">
        <a:xfrm>
          <a:off x="16991694" y="22971125"/>
          <a:ext cx="3214754" cy="1078475"/>
        </a:xfrm>
        <a:prstGeom prst="flowChartDecision">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2860" rIns="0" bIns="0" anchor="ctr" upright="1"/>
        <a:lstStyle/>
        <a:p>
          <a:pPr algn="ctr" rtl="0">
            <a:defRPr sz="1000"/>
          </a:pPr>
          <a:r>
            <a:rPr lang="ja-JP" altLang="en-US" sz="1200" b="0" i="0" u="none" strike="noStrike" baseline="0">
              <a:solidFill>
                <a:srgbClr val="000000"/>
              </a:solidFill>
              <a:latin typeface="ＭＳ Ｐゴシック"/>
              <a:ea typeface="ＭＳ Ｐゴシック"/>
            </a:rPr>
            <a:t>支給合計は</a:t>
          </a:r>
          <a:endParaRPr lang="en-US" altLang="ja-JP" sz="1200" b="0" i="0" u="none" strike="noStrike" baseline="0">
            <a:solidFill>
              <a:srgbClr val="000000"/>
            </a:solidFill>
            <a:latin typeface="ＭＳ Ｐゴシック"/>
            <a:ea typeface="ＭＳ Ｐゴシック"/>
          </a:endParaRPr>
        </a:p>
        <a:p>
          <a:pPr algn="ctr" rtl="0">
            <a:defRPr sz="1000"/>
          </a:pPr>
          <a:r>
            <a:rPr lang="ja-JP" altLang="en-US" sz="1200" b="0" i="0" u="none" strike="noStrike" baseline="0">
              <a:solidFill>
                <a:srgbClr val="000000"/>
              </a:solidFill>
              <a:latin typeface="ＭＳ Ｐゴシック"/>
              <a:ea typeface="ＭＳ Ｐゴシック"/>
            </a:rPr>
            <a:t>報酬月額未満？</a:t>
          </a:r>
          <a:endParaRPr lang="en-US" altLang="ja-JP" sz="1200" b="0" i="0" u="none" strike="noStrike" baseline="0">
            <a:solidFill>
              <a:srgbClr val="000000"/>
            </a:solidFill>
            <a:latin typeface="ＭＳ Ｐゴシック"/>
            <a:ea typeface="ＭＳ Ｐゴシック"/>
          </a:endParaRPr>
        </a:p>
      </xdr:txBody>
    </xdr:sp>
    <xdr:clientData/>
  </xdr:twoCellAnchor>
  <xdr:twoCellAnchor>
    <xdr:from>
      <xdr:col>21</xdr:col>
      <xdr:colOff>83910</xdr:colOff>
      <xdr:row>113</xdr:row>
      <xdr:rowOff>123825</xdr:rowOff>
    </xdr:from>
    <xdr:to>
      <xdr:col>23</xdr:col>
      <xdr:colOff>795618</xdr:colOff>
      <xdr:row>118</xdr:row>
      <xdr:rowOff>170997</xdr:rowOff>
    </xdr:to>
    <xdr:sp macro="" textlink="">
      <xdr:nvSpPr>
        <xdr:cNvPr id="21" name="正方形/長方形 20">
          <a:extLst>
            <a:ext uri="{FF2B5EF4-FFF2-40B4-BE49-F238E27FC236}">
              <a16:creationId xmlns:a16="http://schemas.microsoft.com/office/drawing/2014/main" id="{5E5D76D5-BF3F-4321-9D57-A7FA3810E271}"/>
            </a:ext>
          </a:extLst>
        </xdr:cNvPr>
        <xdr:cNvSpPr/>
      </xdr:nvSpPr>
      <xdr:spPr>
        <a:xfrm>
          <a:off x="16968560" y="24584025"/>
          <a:ext cx="3181858" cy="1190172"/>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400">
              <a:latin typeface="ＭＳ Ｐゴシック" panose="020B0600070205080204" pitchFamily="50" charset="-128"/>
              <a:ea typeface="ＭＳ Ｐゴシック" panose="020B0600070205080204" pitchFamily="50" charset="-128"/>
            </a:rPr>
            <a:t>次の行に進む</a:t>
          </a:r>
          <a:endParaRPr kumimoji="1" lang="en-US" altLang="ja-JP" sz="1400">
            <a:latin typeface="ＭＳ Ｐゴシック" panose="020B0600070205080204" pitchFamily="50" charset="-128"/>
            <a:ea typeface="ＭＳ Ｐゴシック" panose="020B0600070205080204" pitchFamily="50" charset="-128"/>
          </a:endParaRPr>
        </a:p>
        <a:p>
          <a:pPr algn="ctr"/>
          <a:r>
            <a:rPr kumimoji="1" lang="ja-JP" altLang="en-US" sz="1400">
              <a:latin typeface="ＭＳ Ｐゴシック" panose="020B0600070205080204" pitchFamily="50" charset="-128"/>
              <a:ea typeface="ＭＳ Ｐゴシック" panose="020B0600070205080204" pitchFamily="50" charset="-128"/>
            </a:rPr>
            <a:t>行</a:t>
          </a:r>
          <a:r>
            <a:rPr kumimoji="1" lang="en-US" altLang="ja-JP" sz="1400">
              <a:latin typeface="ＭＳ Ｐゴシック" panose="020B0600070205080204" pitchFamily="50" charset="-128"/>
              <a:ea typeface="ＭＳ Ｐゴシック" panose="020B0600070205080204" pitchFamily="50" charset="-128"/>
            </a:rPr>
            <a:t>3</a:t>
          </a:r>
          <a:r>
            <a:rPr kumimoji="1" lang="ja-JP" altLang="en-US" sz="1400">
              <a:latin typeface="ＭＳ Ｐゴシック" panose="020B0600070205080204" pitchFamily="50" charset="-128"/>
              <a:ea typeface="ＭＳ Ｐゴシック" panose="020B0600070205080204" pitchFamily="50" charset="-128"/>
            </a:rPr>
            <a:t>＋＋</a:t>
          </a:r>
          <a:endParaRPr kumimoji="1" lang="en-US" altLang="ja-JP" sz="1400">
            <a:latin typeface="ＭＳ Ｐゴシック" panose="020B0600070205080204" pitchFamily="50" charset="-128"/>
            <a:ea typeface="ＭＳ Ｐゴシック" panose="020B0600070205080204" pitchFamily="50" charset="-128"/>
          </a:endParaRPr>
        </a:p>
      </xdr:txBody>
    </xdr:sp>
    <xdr:clientData/>
  </xdr:twoCellAnchor>
  <xdr:twoCellAnchor>
    <xdr:from>
      <xdr:col>9</xdr:col>
      <xdr:colOff>431144</xdr:colOff>
      <xdr:row>125</xdr:row>
      <xdr:rowOff>75111</xdr:rowOff>
    </xdr:from>
    <xdr:to>
      <xdr:col>13</xdr:col>
      <xdr:colOff>445061</xdr:colOff>
      <xdr:row>130</xdr:row>
      <xdr:rowOff>112758</xdr:rowOff>
    </xdr:to>
    <xdr:sp macro="" textlink="">
      <xdr:nvSpPr>
        <xdr:cNvPr id="22" name="正方形/長方形 21">
          <a:extLst>
            <a:ext uri="{FF2B5EF4-FFF2-40B4-BE49-F238E27FC236}">
              <a16:creationId xmlns:a16="http://schemas.microsoft.com/office/drawing/2014/main" id="{613A6AAD-DD55-4500-A36E-EB5C1D5178E2}"/>
            </a:ext>
          </a:extLst>
        </xdr:cNvPr>
        <xdr:cNvSpPr/>
      </xdr:nvSpPr>
      <xdr:spPr>
        <a:xfrm>
          <a:off x="8203544" y="27278511"/>
          <a:ext cx="2655517" cy="1180647"/>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en-US" altLang="ja-JP" sz="1400">
              <a:latin typeface="ＭＳ Ｐゴシック" panose="020B0600070205080204" pitchFamily="50" charset="-128"/>
              <a:ea typeface="ＭＳ Ｐゴシック" panose="020B0600070205080204" pitchFamily="50" charset="-128"/>
            </a:rPr>
            <a:t>int</a:t>
          </a:r>
          <a:r>
            <a:rPr kumimoji="1" lang="ja-JP" altLang="en-US" sz="1400">
              <a:latin typeface="ＭＳ Ｐゴシック" panose="020B0600070205080204" pitchFamily="50" charset="-128"/>
              <a:ea typeface="ＭＳ Ｐゴシック" panose="020B0600070205080204" pitchFamily="50" charset="-128"/>
            </a:rPr>
            <a:t>でキャストして</a:t>
          </a:r>
          <a:endParaRPr kumimoji="1" lang="en-US" altLang="ja-JP" sz="1400">
            <a:latin typeface="ＭＳ Ｐゴシック" panose="020B0600070205080204" pitchFamily="50" charset="-128"/>
            <a:ea typeface="ＭＳ Ｐゴシック" panose="020B0600070205080204" pitchFamily="50" charset="-128"/>
          </a:endParaRPr>
        </a:p>
        <a:p>
          <a:pPr algn="ctr"/>
          <a:r>
            <a:rPr kumimoji="1" lang="ja-JP" altLang="en-US" sz="1400">
              <a:latin typeface="ＭＳ Ｐゴシック" panose="020B0600070205080204" pitchFamily="50" charset="-128"/>
              <a:ea typeface="ＭＳ Ｐゴシック" panose="020B0600070205080204" pitchFamily="50" charset="-128"/>
            </a:rPr>
            <a:t>非該当健康保険に格納</a:t>
          </a:r>
          <a:endParaRPr kumimoji="1" lang="en-US" altLang="ja-JP" sz="1400">
            <a:latin typeface="ＭＳ Ｐゴシック" panose="020B0600070205080204" pitchFamily="50" charset="-128"/>
            <a:ea typeface="ＭＳ Ｐゴシック" panose="020B0600070205080204" pitchFamily="50" charset="-128"/>
          </a:endParaRPr>
        </a:p>
      </xdr:txBody>
    </xdr:sp>
    <xdr:clientData/>
  </xdr:twoCellAnchor>
  <xdr:twoCellAnchor>
    <xdr:from>
      <xdr:col>11</xdr:col>
      <xdr:colOff>155066</xdr:colOff>
      <xdr:row>60</xdr:row>
      <xdr:rowOff>4292</xdr:rowOff>
    </xdr:from>
    <xdr:to>
      <xdr:col>12</xdr:col>
      <xdr:colOff>201383</xdr:colOff>
      <xdr:row>62</xdr:row>
      <xdr:rowOff>156693</xdr:rowOff>
    </xdr:to>
    <xdr:sp macro="" textlink="">
      <xdr:nvSpPr>
        <xdr:cNvPr id="23" name="フローチャート: 結合子 22">
          <a:extLst>
            <a:ext uri="{FF2B5EF4-FFF2-40B4-BE49-F238E27FC236}">
              <a16:creationId xmlns:a16="http://schemas.microsoft.com/office/drawing/2014/main" id="{A9799E74-D362-44EC-A1EC-30E012DEF144}"/>
            </a:ext>
          </a:extLst>
        </xdr:cNvPr>
        <xdr:cNvSpPr/>
      </xdr:nvSpPr>
      <xdr:spPr>
        <a:xfrm>
          <a:off x="9248266" y="12348692"/>
          <a:ext cx="706717" cy="609601"/>
        </a:xfrm>
        <a:prstGeom prst="flowChartConnector">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en-US" altLang="ja-JP" sz="1600"/>
            <a:t>2</a:t>
          </a:r>
          <a:endParaRPr kumimoji="1" lang="ja-JP" altLang="en-US" sz="1600"/>
        </a:p>
      </xdr:txBody>
    </xdr:sp>
    <xdr:clientData/>
  </xdr:twoCellAnchor>
  <xdr:twoCellAnchor>
    <xdr:from>
      <xdr:col>9</xdr:col>
      <xdr:colOff>615762</xdr:colOff>
      <xdr:row>112</xdr:row>
      <xdr:rowOff>152400</xdr:rowOff>
    </xdr:from>
    <xdr:to>
      <xdr:col>13</xdr:col>
      <xdr:colOff>401835</xdr:colOff>
      <xdr:row>117</xdr:row>
      <xdr:rowOff>84700</xdr:rowOff>
    </xdr:to>
    <xdr:sp macro="" textlink="">
      <xdr:nvSpPr>
        <xdr:cNvPr id="24" name="AutoShape 56">
          <a:extLst>
            <a:ext uri="{FF2B5EF4-FFF2-40B4-BE49-F238E27FC236}">
              <a16:creationId xmlns:a16="http://schemas.microsoft.com/office/drawing/2014/main" id="{919F3CBF-31F6-4926-8FA6-2182D69F8703}"/>
            </a:ext>
          </a:extLst>
        </xdr:cNvPr>
        <xdr:cNvSpPr>
          <a:spLocks noChangeArrowheads="1"/>
        </xdr:cNvSpPr>
      </xdr:nvSpPr>
      <xdr:spPr bwMode="auto">
        <a:xfrm>
          <a:off x="8388162" y="24384000"/>
          <a:ext cx="2427673" cy="1075300"/>
        </a:xfrm>
        <a:prstGeom prst="flowChartDecision">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2860" rIns="0" bIns="0" anchor="ctr" upright="1"/>
        <a:lstStyle/>
        <a:p>
          <a:pPr algn="ctr" rtl="0">
            <a:defRPr sz="1000"/>
          </a:pPr>
          <a:r>
            <a:rPr lang="ja-JP" altLang="en-US" sz="1400" b="0" i="0" u="none" strike="noStrike" baseline="0">
              <a:solidFill>
                <a:srgbClr val="000000"/>
              </a:solidFill>
              <a:latin typeface="ＭＳ Ｐゴシック"/>
              <a:ea typeface="ＭＳ Ｐゴシック"/>
            </a:rPr>
            <a:t>年齢は</a:t>
          </a:r>
          <a:endParaRPr lang="en-US" altLang="ja-JP" sz="1400" b="0" i="0" u="none" strike="noStrike" baseline="0">
            <a:solidFill>
              <a:srgbClr val="000000"/>
            </a:solidFill>
            <a:latin typeface="ＭＳ Ｐゴシック"/>
            <a:ea typeface="ＭＳ Ｐゴシック"/>
          </a:endParaRPr>
        </a:p>
        <a:p>
          <a:pPr algn="ctr" rtl="0">
            <a:defRPr sz="1000"/>
          </a:pPr>
          <a:r>
            <a:rPr lang="en-US" altLang="ja-JP" sz="1400" b="0" i="0" u="none" strike="noStrike" baseline="0">
              <a:solidFill>
                <a:srgbClr val="000000"/>
              </a:solidFill>
              <a:latin typeface="ＭＳ Ｐゴシック"/>
              <a:ea typeface="ＭＳ Ｐゴシック"/>
            </a:rPr>
            <a:t>40</a:t>
          </a:r>
          <a:r>
            <a:rPr lang="ja-JP" altLang="en-US" sz="1400" b="0" i="0" u="none" strike="noStrike" baseline="0">
              <a:solidFill>
                <a:srgbClr val="000000"/>
              </a:solidFill>
              <a:latin typeface="ＭＳ Ｐゴシック"/>
              <a:ea typeface="ＭＳ Ｐゴシック"/>
            </a:rPr>
            <a:t>未満？</a:t>
          </a:r>
          <a:endParaRPr lang="en-US" altLang="ja-JP" sz="1400" b="0" i="0" u="none" strike="noStrike" baseline="0">
            <a:solidFill>
              <a:srgbClr val="000000"/>
            </a:solidFill>
            <a:latin typeface="ＭＳ Ｐゴシック"/>
            <a:ea typeface="ＭＳ Ｐゴシック"/>
          </a:endParaRPr>
        </a:p>
      </xdr:txBody>
    </xdr:sp>
    <xdr:clientData/>
  </xdr:twoCellAnchor>
  <xdr:twoCellAnchor>
    <xdr:from>
      <xdr:col>15</xdr:col>
      <xdr:colOff>196850</xdr:colOff>
      <xdr:row>118</xdr:row>
      <xdr:rowOff>161416</xdr:rowOff>
    </xdr:from>
    <xdr:to>
      <xdr:col>18</xdr:col>
      <xdr:colOff>653490</xdr:colOff>
      <xdr:row>123</xdr:row>
      <xdr:rowOff>201383</xdr:rowOff>
    </xdr:to>
    <xdr:sp macro="" textlink="">
      <xdr:nvSpPr>
        <xdr:cNvPr id="25" name="正方形/長方形 24">
          <a:extLst>
            <a:ext uri="{FF2B5EF4-FFF2-40B4-BE49-F238E27FC236}">
              <a16:creationId xmlns:a16="http://schemas.microsoft.com/office/drawing/2014/main" id="{CFBEA96B-585A-4085-B501-0A3689A64D2D}"/>
            </a:ext>
          </a:extLst>
        </xdr:cNvPr>
        <xdr:cNvSpPr/>
      </xdr:nvSpPr>
      <xdr:spPr>
        <a:xfrm>
          <a:off x="11931650" y="25764616"/>
          <a:ext cx="2895040" cy="1182967"/>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en-US" altLang="ja-JP" sz="1400">
              <a:latin typeface="ＭＳ Ｐゴシック" panose="020B0600070205080204" pitchFamily="50" charset="-128"/>
              <a:ea typeface="ＭＳ Ｐゴシック" panose="020B0600070205080204" pitchFamily="50" charset="-128"/>
            </a:rPr>
            <a:t>float</a:t>
          </a:r>
          <a:r>
            <a:rPr kumimoji="1" lang="ja-JP" altLang="en-US" sz="1400">
              <a:latin typeface="ＭＳ Ｐゴシック" panose="020B0600070205080204" pitchFamily="50" charset="-128"/>
              <a:ea typeface="ＭＳ Ｐゴシック" panose="020B0600070205080204" pitchFamily="50" charset="-128"/>
            </a:rPr>
            <a:t>で数値化して</a:t>
          </a:r>
          <a:endParaRPr kumimoji="1" lang="en-US" altLang="ja-JP" sz="1400">
            <a:latin typeface="ＭＳ Ｐゴシック" panose="020B0600070205080204" pitchFamily="50" charset="-128"/>
            <a:ea typeface="ＭＳ Ｐゴシック" panose="020B0600070205080204" pitchFamily="50" charset="-128"/>
          </a:endParaRPr>
        </a:p>
        <a:p>
          <a:pPr algn="ctr"/>
          <a:r>
            <a:rPr kumimoji="1" lang="en-US" altLang="ja-JP" sz="1400">
              <a:latin typeface="ＭＳ Ｐゴシック" panose="020B0600070205080204" pitchFamily="50" charset="-128"/>
              <a:ea typeface="ＭＳ Ｐゴシック" panose="020B0600070205080204" pitchFamily="50" charset="-128"/>
            </a:rPr>
            <a:t>0.49</a:t>
          </a:r>
          <a:r>
            <a:rPr kumimoji="1" lang="ja-JP" altLang="en-US" sz="1400">
              <a:latin typeface="ＭＳ Ｐゴシック" panose="020B0600070205080204" pitchFamily="50" charset="-128"/>
              <a:ea typeface="ＭＳ Ｐゴシック" panose="020B0600070205080204" pitchFamily="50" charset="-128"/>
            </a:rPr>
            <a:t>を該当健康保険に足す</a:t>
          </a:r>
          <a:endParaRPr kumimoji="1" lang="en-US" altLang="ja-JP" sz="1400">
            <a:latin typeface="ＭＳ Ｐゴシック" panose="020B0600070205080204" pitchFamily="50" charset="-128"/>
            <a:ea typeface="ＭＳ Ｐゴシック" panose="020B0600070205080204" pitchFamily="50" charset="-128"/>
          </a:endParaRPr>
        </a:p>
      </xdr:txBody>
    </xdr:sp>
    <xdr:clientData/>
  </xdr:twoCellAnchor>
  <xdr:twoCellAnchor>
    <xdr:from>
      <xdr:col>9</xdr:col>
      <xdr:colOff>632997</xdr:colOff>
      <xdr:row>158</xdr:row>
      <xdr:rowOff>153588</xdr:rowOff>
    </xdr:from>
    <xdr:to>
      <xdr:col>13</xdr:col>
      <xdr:colOff>384600</xdr:colOff>
      <xdr:row>163</xdr:row>
      <xdr:rowOff>200760</xdr:rowOff>
    </xdr:to>
    <xdr:sp macro="" textlink="">
      <xdr:nvSpPr>
        <xdr:cNvPr id="26" name="正方形/長方形 25">
          <a:extLst>
            <a:ext uri="{FF2B5EF4-FFF2-40B4-BE49-F238E27FC236}">
              <a16:creationId xmlns:a16="http://schemas.microsoft.com/office/drawing/2014/main" id="{FBE39748-3CF6-4E72-8C97-B815812F1CA6}"/>
            </a:ext>
          </a:extLst>
        </xdr:cNvPr>
        <xdr:cNvSpPr/>
      </xdr:nvSpPr>
      <xdr:spPr>
        <a:xfrm>
          <a:off x="8405397" y="34900788"/>
          <a:ext cx="2393203" cy="1190172"/>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100">
              <a:latin typeface="ＭＳ Ｐゴシック" panose="020B0600070205080204" pitchFamily="50" charset="-128"/>
              <a:ea typeface="ＭＳ Ｐゴシック" panose="020B0600070205080204" pitchFamily="50" charset="-128"/>
            </a:rPr>
            <a:t>数値化した支給合計</a:t>
          </a:r>
          <a:endParaRPr kumimoji="1" lang="en-US" altLang="ja-JP" sz="1100">
            <a:latin typeface="ＭＳ Ｐゴシック" panose="020B0600070205080204" pitchFamily="50" charset="-128"/>
            <a:ea typeface="ＭＳ Ｐゴシック" panose="020B0600070205080204" pitchFamily="50" charset="-128"/>
          </a:endParaRPr>
        </a:p>
        <a:p>
          <a:pPr algn="ctr"/>
          <a:r>
            <a:rPr kumimoji="1" lang="en-US" altLang="ja-JP" sz="1100">
              <a:latin typeface="ＭＳ Ｐゴシック" panose="020B0600070205080204" pitchFamily="50" charset="-128"/>
              <a:ea typeface="ＭＳ Ｐゴシック" panose="020B0600070205080204" pitchFamily="50" charset="-128"/>
            </a:rPr>
            <a:t>*</a:t>
          </a:r>
        </a:p>
        <a:p>
          <a:pPr algn="ctr"/>
          <a:r>
            <a:rPr kumimoji="1" lang="en-US" altLang="ja-JP" sz="1100">
              <a:latin typeface="ＭＳ Ｐゴシック" panose="020B0600070205080204" pitchFamily="50" charset="-128"/>
              <a:ea typeface="ＭＳ Ｐゴシック" panose="020B0600070205080204" pitchFamily="50" charset="-128"/>
            </a:rPr>
            <a:t>7/1000</a:t>
          </a:r>
        </a:p>
        <a:p>
          <a:pPr algn="ctr"/>
          <a:r>
            <a:rPr kumimoji="1" lang="ja-JP" altLang="en-US" sz="1100">
              <a:latin typeface="ＭＳ Ｐゴシック" panose="020B0600070205080204" pitchFamily="50" charset="-128"/>
              <a:ea typeface="ＭＳ Ｐゴシック" panose="020B0600070205080204" pitchFamily="50" charset="-128"/>
            </a:rPr>
            <a:t>した値を個人負担雇用保険に格納</a:t>
          </a:r>
        </a:p>
      </xdr:txBody>
    </xdr:sp>
    <xdr:clientData/>
  </xdr:twoCellAnchor>
  <xdr:twoCellAnchor>
    <xdr:from>
      <xdr:col>9</xdr:col>
      <xdr:colOff>632997</xdr:colOff>
      <xdr:row>166</xdr:row>
      <xdr:rowOff>134653</xdr:rowOff>
    </xdr:from>
    <xdr:to>
      <xdr:col>13</xdr:col>
      <xdr:colOff>384600</xdr:colOff>
      <xdr:row>171</xdr:row>
      <xdr:rowOff>178650</xdr:rowOff>
    </xdr:to>
    <xdr:sp macro="" textlink="">
      <xdr:nvSpPr>
        <xdr:cNvPr id="27" name="正方形/長方形 26">
          <a:extLst>
            <a:ext uri="{FF2B5EF4-FFF2-40B4-BE49-F238E27FC236}">
              <a16:creationId xmlns:a16="http://schemas.microsoft.com/office/drawing/2014/main" id="{72F84F74-4A32-44CA-B284-43DD8A90AD14}"/>
            </a:ext>
          </a:extLst>
        </xdr:cNvPr>
        <xdr:cNvSpPr/>
      </xdr:nvSpPr>
      <xdr:spPr>
        <a:xfrm>
          <a:off x="8405397" y="36710653"/>
          <a:ext cx="2393203" cy="1186997"/>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en-US" sz="1100" b="0" i="0" u="none" strike="noStrike" kern="0" cap="none" spc="0" normalizeH="0" baseline="0" noProof="0">
              <a:ln>
                <a:noFill/>
              </a:ln>
              <a:solidFill>
                <a:prstClr val="black"/>
              </a:solidFill>
              <a:effectLst/>
              <a:uLnTx/>
              <a:uFillTx/>
              <a:latin typeface="ＭＳ Ｐゴシック" panose="020B0600070205080204" pitchFamily="50" charset="-128"/>
              <a:ea typeface="ＭＳ Ｐゴシック" panose="020B0600070205080204" pitchFamily="50" charset="-128"/>
              <a:cs typeface="+mn-cs"/>
            </a:rPr>
            <a:t>数値化した支給合計</a:t>
          </a:r>
          <a:endParaRPr kumimoji="1" lang="en-US" altLang="ja-JP" sz="1100" b="0" i="0" u="none" strike="noStrike" kern="0" cap="none" spc="0" normalizeH="0" baseline="0" noProof="0">
            <a:ln>
              <a:noFill/>
            </a:ln>
            <a:solidFill>
              <a:prstClr val="black"/>
            </a:solidFill>
            <a:effectLst/>
            <a:uLnTx/>
            <a:uFillTx/>
            <a:latin typeface="ＭＳ Ｐゴシック" panose="020B0600070205080204" pitchFamily="50" charset="-128"/>
            <a:ea typeface="ＭＳ Ｐゴシック" panose="020B0600070205080204" pitchFamily="50" charset="-128"/>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r>
            <a:rPr kumimoji="1" lang="en-US" altLang="ja-JP" sz="1100" b="0" i="0" u="none" strike="noStrike" kern="0" cap="none" spc="0" normalizeH="0" baseline="0" noProof="0">
              <a:ln>
                <a:noFill/>
              </a:ln>
              <a:solidFill>
                <a:prstClr val="black"/>
              </a:solidFill>
              <a:effectLst/>
              <a:uLnTx/>
              <a:uFillTx/>
              <a:latin typeface="ＭＳ Ｐゴシック" panose="020B0600070205080204" pitchFamily="50" charset="-128"/>
              <a:ea typeface="ＭＳ Ｐゴシック" panose="020B0600070205080204" pitchFamily="50" charset="-128"/>
              <a:cs typeface="+mn-cs"/>
            </a:rPr>
            <a:t>*</a:t>
          </a:r>
        </a:p>
        <a:p>
          <a:pPr marL="0" marR="0" lvl="0" indent="0" algn="ctr" defTabSz="914400" eaLnBrk="1" fontAlgn="auto" latinLnBrk="0" hangingPunct="1">
            <a:lnSpc>
              <a:spcPct val="100000"/>
            </a:lnSpc>
            <a:spcBef>
              <a:spcPts val="0"/>
            </a:spcBef>
            <a:spcAft>
              <a:spcPts val="0"/>
            </a:spcAft>
            <a:buClrTx/>
            <a:buSzTx/>
            <a:buFontTx/>
            <a:buNone/>
            <a:tabLst/>
            <a:defRPr/>
          </a:pPr>
          <a:r>
            <a:rPr kumimoji="1" lang="en-US" altLang="ja-JP" sz="1100" b="0" i="0" u="none" strike="noStrike" kern="0" cap="none" spc="0" normalizeH="0" baseline="0" noProof="0">
              <a:ln>
                <a:noFill/>
              </a:ln>
              <a:solidFill>
                <a:prstClr val="black"/>
              </a:solidFill>
              <a:effectLst/>
              <a:uLnTx/>
              <a:uFillTx/>
              <a:latin typeface="ＭＳ Ｐゴシック" panose="020B0600070205080204" pitchFamily="50" charset="-128"/>
              <a:ea typeface="ＭＳ Ｐゴシック" panose="020B0600070205080204" pitchFamily="50" charset="-128"/>
              <a:cs typeface="+mn-cs"/>
            </a:rPr>
            <a:t>11/1000</a:t>
          </a:r>
        </a:p>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en-US" sz="1100" b="0" i="0" u="none" strike="noStrike" kern="0" cap="none" spc="0" normalizeH="0" baseline="0" noProof="0">
              <a:ln>
                <a:noFill/>
              </a:ln>
              <a:solidFill>
                <a:prstClr val="black"/>
              </a:solidFill>
              <a:effectLst/>
              <a:uLnTx/>
              <a:uFillTx/>
              <a:latin typeface="ＭＳ Ｐゴシック" panose="020B0600070205080204" pitchFamily="50" charset="-128"/>
              <a:ea typeface="ＭＳ Ｐゴシック" panose="020B0600070205080204" pitchFamily="50" charset="-128"/>
              <a:cs typeface="+mn-cs"/>
            </a:rPr>
            <a:t>した値を企業負担雇用保険に格納</a:t>
          </a:r>
        </a:p>
      </xdr:txBody>
    </xdr:sp>
    <xdr:clientData/>
  </xdr:twoCellAnchor>
  <xdr:twoCellAnchor>
    <xdr:from>
      <xdr:col>9</xdr:col>
      <xdr:colOff>636172</xdr:colOff>
      <xdr:row>179</xdr:row>
      <xdr:rowOff>187383</xdr:rowOff>
    </xdr:from>
    <xdr:to>
      <xdr:col>13</xdr:col>
      <xdr:colOff>381425</xdr:colOff>
      <xdr:row>185</xdr:row>
      <xdr:rowOff>9583</xdr:rowOff>
    </xdr:to>
    <xdr:sp macro="" textlink="">
      <xdr:nvSpPr>
        <xdr:cNvPr id="28" name="正方形/長方形 27">
          <a:extLst>
            <a:ext uri="{FF2B5EF4-FFF2-40B4-BE49-F238E27FC236}">
              <a16:creationId xmlns:a16="http://schemas.microsoft.com/office/drawing/2014/main" id="{355996FA-8CD5-4933-B585-D1F58714A2B4}"/>
            </a:ext>
          </a:extLst>
        </xdr:cNvPr>
        <xdr:cNvSpPr/>
      </xdr:nvSpPr>
      <xdr:spPr>
        <a:xfrm>
          <a:off x="8408572" y="39735183"/>
          <a:ext cx="2386853" cy="11938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en-US" sz="1200" b="0" i="0" u="none" strike="noStrike" kern="0" cap="none" spc="0" normalizeH="0" baseline="0" noProof="0">
              <a:ln>
                <a:noFill/>
              </a:ln>
              <a:solidFill>
                <a:prstClr val="black"/>
              </a:solidFill>
              <a:effectLst/>
              <a:uLnTx/>
              <a:uFillTx/>
              <a:latin typeface="ＭＳ Ｐゴシック" panose="020B0600070205080204" pitchFamily="50" charset="-128"/>
              <a:ea typeface="ＭＳ Ｐゴシック" panose="020B0600070205080204" pitchFamily="50" charset="-128"/>
              <a:cs typeface="+mn-cs"/>
            </a:rPr>
            <a:t>数値化した支給合計</a:t>
          </a:r>
          <a:endParaRPr kumimoji="1" lang="en-US" altLang="ja-JP" sz="1200" b="0" i="0" u="none" strike="noStrike" kern="0" cap="none" spc="0" normalizeH="0" baseline="0" noProof="0">
            <a:ln>
              <a:noFill/>
            </a:ln>
            <a:solidFill>
              <a:prstClr val="black"/>
            </a:solidFill>
            <a:effectLst/>
            <a:uLnTx/>
            <a:uFillTx/>
            <a:latin typeface="ＭＳ Ｐゴシック" panose="020B0600070205080204" pitchFamily="50" charset="-128"/>
            <a:ea typeface="ＭＳ Ｐゴシック" panose="020B0600070205080204" pitchFamily="50" charset="-128"/>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r>
            <a:rPr kumimoji="1" lang="en-US" altLang="ja-JP" sz="1200" b="0" i="0" u="none" strike="noStrike" kern="0" cap="none" spc="0" normalizeH="0" baseline="0" noProof="0">
              <a:ln>
                <a:noFill/>
              </a:ln>
              <a:solidFill>
                <a:prstClr val="black"/>
              </a:solidFill>
              <a:effectLst/>
              <a:uLnTx/>
              <a:uFillTx/>
              <a:latin typeface="ＭＳ Ｐゴシック" panose="020B0600070205080204" pitchFamily="50" charset="-128"/>
              <a:ea typeface="ＭＳ Ｐゴシック" panose="020B0600070205080204" pitchFamily="50" charset="-128"/>
              <a:cs typeface="+mn-cs"/>
            </a:rPr>
            <a:t>*</a:t>
          </a:r>
        </a:p>
        <a:p>
          <a:pPr marL="0" marR="0" lvl="0" indent="0" algn="ctr" defTabSz="914400" eaLnBrk="1" fontAlgn="auto" latinLnBrk="0" hangingPunct="1">
            <a:lnSpc>
              <a:spcPct val="100000"/>
            </a:lnSpc>
            <a:spcBef>
              <a:spcPts val="0"/>
            </a:spcBef>
            <a:spcAft>
              <a:spcPts val="0"/>
            </a:spcAft>
            <a:buClrTx/>
            <a:buSzTx/>
            <a:buFontTx/>
            <a:buNone/>
            <a:tabLst/>
            <a:defRPr/>
          </a:pPr>
          <a:r>
            <a:rPr kumimoji="1" lang="en-US" altLang="ja-JP" sz="1200" b="0" i="0" u="none" strike="noStrike" kern="0" cap="none" spc="0" normalizeH="0" baseline="0" noProof="0">
              <a:ln>
                <a:noFill/>
              </a:ln>
              <a:solidFill>
                <a:prstClr val="black"/>
              </a:solidFill>
              <a:effectLst/>
              <a:uLnTx/>
              <a:uFillTx/>
              <a:latin typeface="ＭＳ Ｐゴシック" panose="020B0600070205080204" pitchFamily="50" charset="-128"/>
              <a:ea typeface="ＭＳ Ｐゴシック" panose="020B0600070205080204" pitchFamily="50" charset="-128"/>
              <a:cs typeface="+mn-cs"/>
            </a:rPr>
            <a:t>5/1000</a:t>
          </a:r>
        </a:p>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en-US" sz="1200" b="0" i="0" u="none" strike="noStrike" kern="0" cap="none" spc="0" normalizeH="0" baseline="0" noProof="0">
              <a:ln>
                <a:noFill/>
              </a:ln>
              <a:solidFill>
                <a:prstClr val="black"/>
              </a:solidFill>
              <a:effectLst/>
              <a:uLnTx/>
              <a:uFillTx/>
              <a:latin typeface="ＭＳ Ｐゴシック" panose="020B0600070205080204" pitchFamily="50" charset="-128"/>
              <a:ea typeface="ＭＳ Ｐゴシック" panose="020B0600070205080204" pitchFamily="50" charset="-128"/>
              <a:cs typeface="+mn-cs"/>
            </a:rPr>
            <a:t>した値を</a:t>
          </a:r>
          <a:r>
            <a:rPr kumimoji="1" lang="ja-JP" altLang="ja-JP" sz="1200">
              <a:solidFill>
                <a:schemeClr val="dk1"/>
              </a:solidFill>
              <a:effectLst/>
              <a:latin typeface="ＭＳ Ｐゴシック" panose="020B0600070205080204" pitchFamily="50" charset="-128"/>
              <a:ea typeface="ＭＳ Ｐゴシック" panose="020B0600070205080204" pitchFamily="50" charset="-128"/>
              <a:cs typeface="+mn-cs"/>
            </a:rPr>
            <a:t>労災保険に格納</a:t>
          </a:r>
          <a:endParaRPr lang="ja-JP" altLang="ja-JP" sz="1200">
            <a:effectLst/>
            <a:latin typeface="ＭＳ Ｐゴシック" panose="020B0600070205080204" pitchFamily="50" charset="-128"/>
            <a:ea typeface="ＭＳ Ｐゴシック" panose="020B0600070205080204" pitchFamily="50" charset="-128"/>
          </a:endParaRPr>
        </a:p>
      </xdr:txBody>
    </xdr:sp>
    <xdr:clientData/>
  </xdr:twoCellAnchor>
  <xdr:twoCellAnchor>
    <xdr:from>
      <xdr:col>9</xdr:col>
      <xdr:colOff>637759</xdr:colOff>
      <xdr:row>191</xdr:row>
      <xdr:rowOff>49158</xdr:rowOff>
    </xdr:from>
    <xdr:to>
      <xdr:col>13</xdr:col>
      <xdr:colOff>383012</xdr:colOff>
      <xdr:row>196</xdr:row>
      <xdr:rowOff>105855</xdr:rowOff>
    </xdr:to>
    <xdr:sp macro="" textlink="">
      <xdr:nvSpPr>
        <xdr:cNvPr id="29" name="正方形/長方形 28">
          <a:extLst>
            <a:ext uri="{FF2B5EF4-FFF2-40B4-BE49-F238E27FC236}">
              <a16:creationId xmlns:a16="http://schemas.microsoft.com/office/drawing/2014/main" id="{3D1CE426-B573-4C73-BCB8-7969AED2088C}"/>
            </a:ext>
          </a:extLst>
        </xdr:cNvPr>
        <xdr:cNvSpPr/>
      </xdr:nvSpPr>
      <xdr:spPr>
        <a:xfrm>
          <a:off x="8410159" y="42340158"/>
          <a:ext cx="2386853" cy="1199697"/>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400">
              <a:latin typeface="ＭＳ Ｐゴシック" panose="020B0600070205080204" pitchFamily="50" charset="-128"/>
              <a:ea typeface="ＭＳ Ｐゴシック" panose="020B0600070205080204" pitchFamily="50" charset="-128"/>
            </a:rPr>
            <a:t>児童手当拠出金を</a:t>
          </a:r>
          <a:endParaRPr kumimoji="1" lang="en-US" altLang="ja-JP" sz="1400">
            <a:latin typeface="ＭＳ Ｐゴシック" panose="020B0600070205080204" pitchFamily="50" charset="-128"/>
            <a:ea typeface="ＭＳ Ｐゴシック" panose="020B0600070205080204" pitchFamily="50" charset="-128"/>
          </a:endParaRPr>
        </a:p>
        <a:p>
          <a:pPr algn="ctr"/>
          <a:r>
            <a:rPr kumimoji="1" lang="en-US" altLang="ja-JP" sz="1400">
              <a:latin typeface="ＭＳ Ｐゴシック" panose="020B0600070205080204" pitchFamily="50" charset="-128"/>
              <a:ea typeface="ＭＳ Ｐゴシック" panose="020B0600070205080204" pitchFamily="50" charset="-128"/>
            </a:rPr>
            <a:t>int</a:t>
          </a:r>
          <a:r>
            <a:rPr kumimoji="1" lang="ja-JP" altLang="en-US" sz="1400">
              <a:latin typeface="ＭＳ Ｐゴシック" panose="020B0600070205080204" pitchFamily="50" charset="-128"/>
              <a:ea typeface="ＭＳ Ｐゴシック" panose="020B0600070205080204" pitchFamily="50" charset="-128"/>
            </a:rPr>
            <a:t>数値化して格納</a:t>
          </a:r>
          <a:endParaRPr kumimoji="1" lang="en-US" altLang="ja-JP" sz="1400">
            <a:latin typeface="ＭＳ Ｐゴシック" panose="020B0600070205080204" pitchFamily="50" charset="-128"/>
            <a:ea typeface="ＭＳ Ｐゴシック" panose="020B0600070205080204" pitchFamily="50" charset="-128"/>
          </a:endParaRPr>
        </a:p>
      </xdr:txBody>
    </xdr:sp>
    <xdr:clientData/>
  </xdr:twoCellAnchor>
  <xdr:twoCellAnchor>
    <xdr:from>
      <xdr:col>9</xdr:col>
      <xdr:colOff>636172</xdr:colOff>
      <xdr:row>200</xdr:row>
      <xdr:rowOff>0</xdr:rowOff>
    </xdr:from>
    <xdr:to>
      <xdr:col>13</xdr:col>
      <xdr:colOff>381425</xdr:colOff>
      <xdr:row>205</xdr:row>
      <xdr:rowOff>47172</xdr:rowOff>
    </xdr:to>
    <xdr:sp macro="" textlink="">
      <xdr:nvSpPr>
        <xdr:cNvPr id="30" name="正方形/長方形 29">
          <a:extLst>
            <a:ext uri="{FF2B5EF4-FFF2-40B4-BE49-F238E27FC236}">
              <a16:creationId xmlns:a16="http://schemas.microsoft.com/office/drawing/2014/main" id="{24C862B8-FF68-4AAC-BAD2-EFE82C1ACCA8}"/>
            </a:ext>
          </a:extLst>
        </xdr:cNvPr>
        <xdr:cNvSpPr/>
      </xdr:nvSpPr>
      <xdr:spPr>
        <a:xfrm>
          <a:off x="8408572" y="44348400"/>
          <a:ext cx="2386853" cy="1190172"/>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400" b="1">
              <a:latin typeface="ＭＳ Ｐゴシック" panose="020B0600070205080204" pitchFamily="50" charset="-128"/>
              <a:ea typeface="ＭＳ Ｐゴシック" panose="020B0600070205080204" pitchFamily="50" charset="-128"/>
            </a:rPr>
            <a:t>支給合計＋健康保険＋厚生年金＋会社負担雇用保険＋労災保険＋育児手当</a:t>
          </a:r>
          <a:endParaRPr kumimoji="1" lang="en-US" altLang="ja-JP" sz="1400" b="1">
            <a:latin typeface="ＭＳ Ｐゴシック" panose="020B0600070205080204" pitchFamily="50" charset="-128"/>
            <a:ea typeface="ＭＳ Ｐゴシック" panose="020B0600070205080204" pitchFamily="50" charset="-128"/>
          </a:endParaRPr>
        </a:p>
        <a:p>
          <a:pPr algn="ctr"/>
          <a:r>
            <a:rPr kumimoji="1" lang="ja-JP" altLang="en-US" sz="1400">
              <a:latin typeface="ＭＳ Ｐゴシック" panose="020B0600070205080204" pitchFamily="50" charset="-128"/>
              <a:ea typeface="ＭＳ Ｐゴシック" panose="020B0600070205080204" pitchFamily="50" charset="-128"/>
            </a:rPr>
            <a:t>を労務費に格納</a:t>
          </a:r>
          <a:endParaRPr kumimoji="1" lang="en-US" altLang="ja-JP" sz="1400">
            <a:latin typeface="ＭＳ Ｐゴシック" panose="020B0600070205080204" pitchFamily="50" charset="-128"/>
            <a:ea typeface="ＭＳ Ｐゴシック" panose="020B0600070205080204" pitchFamily="50" charset="-128"/>
          </a:endParaRPr>
        </a:p>
      </xdr:txBody>
    </xdr:sp>
    <xdr:clientData/>
  </xdr:twoCellAnchor>
  <xdr:twoCellAnchor>
    <xdr:from>
      <xdr:col>22</xdr:col>
      <xdr:colOff>187166</xdr:colOff>
      <xdr:row>123</xdr:row>
      <xdr:rowOff>11020</xdr:rowOff>
    </xdr:from>
    <xdr:to>
      <xdr:col>22</xdr:col>
      <xdr:colOff>736414</xdr:colOff>
      <xdr:row>125</xdr:row>
      <xdr:rowOff>30070</xdr:rowOff>
    </xdr:to>
    <xdr:sp macro="" textlink="">
      <xdr:nvSpPr>
        <xdr:cNvPr id="31" name="フローチャート: 結合子 30">
          <a:extLst>
            <a:ext uri="{FF2B5EF4-FFF2-40B4-BE49-F238E27FC236}">
              <a16:creationId xmlns:a16="http://schemas.microsoft.com/office/drawing/2014/main" id="{DE9A25B7-3EDD-4EA7-9D77-5064465547BC}"/>
            </a:ext>
          </a:extLst>
        </xdr:cNvPr>
        <xdr:cNvSpPr/>
      </xdr:nvSpPr>
      <xdr:spPr>
        <a:xfrm>
          <a:off x="18303716" y="26757220"/>
          <a:ext cx="549248" cy="476250"/>
        </a:xfrm>
        <a:prstGeom prst="flowChartConnector">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600"/>
            <a:t>３</a:t>
          </a:r>
          <a:endParaRPr kumimoji="1" lang="en-US" altLang="ja-JP" sz="1600"/>
        </a:p>
        <a:p>
          <a:pPr algn="ctr"/>
          <a:endParaRPr kumimoji="1" lang="en-US" altLang="ja-JP" sz="1600"/>
        </a:p>
        <a:p>
          <a:pPr algn="ctr"/>
          <a:endParaRPr kumimoji="1" lang="ja-JP" altLang="en-US" sz="1600"/>
        </a:p>
      </xdr:txBody>
    </xdr:sp>
    <xdr:clientData/>
  </xdr:twoCellAnchor>
  <xdr:twoCellAnchor>
    <xdr:from>
      <xdr:col>9</xdr:col>
      <xdr:colOff>610544</xdr:colOff>
      <xdr:row>214</xdr:row>
      <xdr:rowOff>175532</xdr:rowOff>
    </xdr:from>
    <xdr:to>
      <xdr:col>13</xdr:col>
      <xdr:colOff>355797</xdr:colOff>
      <xdr:row>219</xdr:row>
      <xdr:rowOff>225880</xdr:rowOff>
    </xdr:to>
    <xdr:sp macro="" textlink="">
      <xdr:nvSpPr>
        <xdr:cNvPr id="32" name="正方形/長方形 31">
          <a:extLst>
            <a:ext uri="{FF2B5EF4-FFF2-40B4-BE49-F238E27FC236}">
              <a16:creationId xmlns:a16="http://schemas.microsoft.com/office/drawing/2014/main" id="{7A735A62-2E1C-419F-B822-111A148C57B3}"/>
            </a:ext>
          </a:extLst>
        </xdr:cNvPr>
        <xdr:cNvSpPr/>
      </xdr:nvSpPr>
      <xdr:spPr>
        <a:xfrm>
          <a:off x="8382944" y="47724332"/>
          <a:ext cx="2386853" cy="1193348"/>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400">
              <a:latin typeface="ＭＳ Ｐゴシック" panose="020B0600070205080204" pitchFamily="50" charset="-128"/>
              <a:ea typeface="ＭＳ Ｐゴシック" panose="020B0600070205080204" pitchFamily="50" charset="-128"/>
            </a:rPr>
            <a:t>次の行に進む</a:t>
          </a:r>
          <a:endParaRPr kumimoji="1" lang="en-US" altLang="ja-JP" sz="1400">
            <a:latin typeface="ＭＳ Ｐゴシック" panose="020B0600070205080204" pitchFamily="50" charset="-128"/>
            <a:ea typeface="ＭＳ Ｐゴシック" panose="020B0600070205080204" pitchFamily="50" charset="-128"/>
          </a:endParaRPr>
        </a:p>
        <a:p>
          <a:pPr algn="ctr"/>
          <a:r>
            <a:rPr kumimoji="1" lang="ja-JP" altLang="en-US" sz="1400">
              <a:latin typeface="ＭＳ Ｐゴシック" panose="020B0600070205080204" pitchFamily="50" charset="-128"/>
              <a:ea typeface="ＭＳ Ｐゴシック" panose="020B0600070205080204" pitchFamily="50" charset="-128"/>
            </a:rPr>
            <a:t>行</a:t>
          </a:r>
          <a:r>
            <a:rPr kumimoji="1" lang="en-US" altLang="ja-JP" sz="1400">
              <a:latin typeface="ＭＳ Ｐゴシック" panose="020B0600070205080204" pitchFamily="50" charset="-128"/>
              <a:ea typeface="ＭＳ Ｐゴシック" panose="020B0600070205080204" pitchFamily="50" charset="-128"/>
            </a:rPr>
            <a:t>2++</a:t>
          </a:r>
        </a:p>
      </xdr:txBody>
    </xdr:sp>
    <xdr:clientData/>
  </xdr:twoCellAnchor>
  <xdr:twoCellAnchor>
    <xdr:from>
      <xdr:col>10</xdr:col>
      <xdr:colOff>105200</xdr:colOff>
      <xdr:row>66</xdr:row>
      <xdr:rowOff>177800</xdr:rowOff>
    </xdr:from>
    <xdr:to>
      <xdr:col>13</xdr:col>
      <xdr:colOff>251250</xdr:colOff>
      <xdr:row>71</xdr:row>
      <xdr:rowOff>116846</xdr:rowOff>
    </xdr:to>
    <xdr:sp macro="" textlink="">
      <xdr:nvSpPr>
        <xdr:cNvPr id="33" name="AutoShape 56">
          <a:extLst>
            <a:ext uri="{FF2B5EF4-FFF2-40B4-BE49-F238E27FC236}">
              <a16:creationId xmlns:a16="http://schemas.microsoft.com/office/drawing/2014/main" id="{048E1729-921B-499D-BD2D-3FC459D49FA9}"/>
            </a:ext>
          </a:extLst>
        </xdr:cNvPr>
        <xdr:cNvSpPr>
          <a:spLocks noChangeArrowheads="1"/>
        </xdr:cNvSpPr>
      </xdr:nvSpPr>
      <xdr:spPr bwMode="auto">
        <a:xfrm>
          <a:off x="8538000" y="13893800"/>
          <a:ext cx="2127250" cy="1082046"/>
        </a:xfrm>
        <a:prstGeom prst="flowChartDecision">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2860" rIns="0" bIns="0" anchor="ctr" upright="1"/>
        <a:lstStyle/>
        <a:p>
          <a:pPr algn="ctr" rtl="0">
            <a:defRPr sz="1000"/>
          </a:pPr>
          <a:r>
            <a:rPr lang="ja-JP" altLang="en-US" sz="1000" b="0" i="0" u="none" strike="noStrike" baseline="0">
              <a:solidFill>
                <a:srgbClr val="000000"/>
              </a:solidFill>
              <a:latin typeface="ＭＳ Ｐゴシック"/>
              <a:ea typeface="ＭＳ Ｐゴシック"/>
            </a:rPr>
            <a:t>個人リストの行数</a:t>
          </a:r>
          <a:endParaRPr lang="en-US" altLang="ja-JP" sz="1000" b="0" i="0" u="none" strike="noStrike" baseline="0">
            <a:solidFill>
              <a:srgbClr val="000000"/>
            </a:solidFill>
            <a:latin typeface="ＭＳ Ｐゴシック"/>
            <a:ea typeface="ＭＳ Ｐゴシック"/>
          </a:endParaRPr>
        </a:p>
        <a:p>
          <a:pPr algn="ctr" rtl="0">
            <a:defRPr sz="1000"/>
          </a:pPr>
          <a:r>
            <a:rPr lang="ja-JP" altLang="en-US" sz="1000" b="0" i="0" u="none" strike="noStrike" baseline="0">
              <a:solidFill>
                <a:srgbClr val="000000"/>
              </a:solidFill>
              <a:latin typeface="ＭＳ Ｐゴシック"/>
              <a:ea typeface="ＭＳ Ｐゴシック"/>
            </a:rPr>
            <a:t>＞</a:t>
          </a:r>
          <a:endParaRPr lang="en-US" altLang="ja-JP" sz="1000" b="0" i="0" u="none" strike="noStrike" baseline="0">
            <a:solidFill>
              <a:srgbClr val="000000"/>
            </a:solidFill>
            <a:latin typeface="ＭＳ Ｐゴシック"/>
            <a:ea typeface="ＭＳ Ｐゴシック"/>
          </a:endParaRPr>
        </a:p>
        <a:p>
          <a:pPr algn="ctr" rtl="0">
            <a:defRPr sz="1000"/>
          </a:pPr>
          <a:r>
            <a:rPr lang="ja-JP" altLang="en-US" sz="1000" b="0" i="0" u="none" strike="noStrike" baseline="0">
              <a:solidFill>
                <a:srgbClr val="000000"/>
              </a:solidFill>
              <a:latin typeface="ＭＳ Ｐゴシック"/>
              <a:ea typeface="ＭＳ Ｐゴシック"/>
            </a:rPr>
            <a:t>行</a:t>
          </a:r>
          <a:r>
            <a:rPr lang="en-US" altLang="ja-JP" sz="1000" b="0" i="0" u="none" strike="noStrike" baseline="0">
              <a:solidFill>
                <a:srgbClr val="000000"/>
              </a:solidFill>
              <a:latin typeface="ＭＳ Ｐゴシック"/>
              <a:ea typeface="ＭＳ Ｐゴシック"/>
            </a:rPr>
            <a:t>2</a:t>
          </a:r>
        </a:p>
      </xdr:txBody>
    </xdr:sp>
    <xdr:clientData/>
  </xdr:twoCellAnchor>
  <xdr:twoCellAnchor>
    <xdr:from>
      <xdr:col>5</xdr:col>
      <xdr:colOff>161364</xdr:colOff>
      <xdr:row>221</xdr:row>
      <xdr:rowOff>124386</xdr:rowOff>
    </xdr:from>
    <xdr:to>
      <xdr:col>8</xdr:col>
      <xdr:colOff>581258</xdr:colOff>
      <xdr:row>223</xdr:row>
      <xdr:rowOff>200852</xdr:rowOff>
    </xdr:to>
    <xdr:sp macro="" textlink="">
      <xdr:nvSpPr>
        <xdr:cNvPr id="34" name="AutoShape 1">
          <a:extLst>
            <a:ext uri="{FF2B5EF4-FFF2-40B4-BE49-F238E27FC236}">
              <a16:creationId xmlns:a16="http://schemas.microsoft.com/office/drawing/2014/main" id="{CC3D9E8C-3D00-4F58-B9E9-E4BB10A5D009}"/>
            </a:ext>
          </a:extLst>
        </xdr:cNvPr>
        <xdr:cNvSpPr>
          <a:spLocks noChangeArrowheads="1"/>
        </xdr:cNvSpPr>
      </xdr:nvSpPr>
      <xdr:spPr bwMode="auto">
        <a:xfrm>
          <a:off x="5292164" y="49273386"/>
          <a:ext cx="2401094" cy="533666"/>
        </a:xfrm>
        <a:prstGeom prst="flowChartTerminator">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27432" bIns="18288" anchor="ctr" upright="1"/>
        <a:lstStyle/>
        <a:p>
          <a:pPr algn="ctr" rtl="0">
            <a:defRPr sz="1000"/>
          </a:pPr>
          <a:r>
            <a:rPr lang="ja-JP" altLang="en-US" sz="1400" b="0" i="0" u="none" strike="noStrike" baseline="0">
              <a:solidFill>
                <a:srgbClr val="000000"/>
              </a:solidFill>
              <a:latin typeface="ＭＳ Ｐゴシック"/>
              <a:ea typeface="ＭＳ Ｐゴシック"/>
            </a:rPr>
            <a:t>終了</a:t>
          </a:r>
        </a:p>
      </xdr:txBody>
    </xdr:sp>
    <xdr:clientData/>
  </xdr:twoCellAnchor>
  <xdr:twoCellAnchor>
    <xdr:from>
      <xdr:col>11</xdr:col>
      <xdr:colOff>159061</xdr:colOff>
      <xdr:row>221</xdr:row>
      <xdr:rowOff>58510</xdr:rowOff>
    </xdr:from>
    <xdr:to>
      <xdr:col>12</xdr:col>
      <xdr:colOff>261709</xdr:colOff>
      <xdr:row>224</xdr:row>
      <xdr:rowOff>13606</xdr:rowOff>
    </xdr:to>
    <xdr:sp macro="" textlink="">
      <xdr:nvSpPr>
        <xdr:cNvPr id="35" name="フローチャート: 結合子 34">
          <a:extLst>
            <a:ext uri="{FF2B5EF4-FFF2-40B4-BE49-F238E27FC236}">
              <a16:creationId xmlns:a16="http://schemas.microsoft.com/office/drawing/2014/main" id="{6E560DE6-367B-4597-860F-A73CF2A088B5}"/>
            </a:ext>
          </a:extLst>
        </xdr:cNvPr>
        <xdr:cNvSpPr/>
      </xdr:nvSpPr>
      <xdr:spPr>
        <a:xfrm>
          <a:off x="9252261" y="49207510"/>
          <a:ext cx="763048" cy="640896"/>
        </a:xfrm>
        <a:prstGeom prst="flowChartConnector">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kumimoji="1" lang="ja-JP" altLang="en-US" sz="1600"/>
            <a:t>１</a:t>
          </a:r>
        </a:p>
      </xdr:txBody>
    </xdr:sp>
    <xdr:clientData/>
  </xdr:twoCellAnchor>
  <xdr:twoCellAnchor>
    <xdr:from>
      <xdr:col>9</xdr:col>
      <xdr:colOff>160804</xdr:colOff>
      <xdr:row>111</xdr:row>
      <xdr:rowOff>114300</xdr:rowOff>
    </xdr:from>
    <xdr:to>
      <xdr:col>18</xdr:col>
      <xdr:colOff>705037</xdr:colOff>
      <xdr:row>135</xdr:row>
      <xdr:rowOff>38100</xdr:rowOff>
    </xdr:to>
    <xdr:sp macro="" textlink="">
      <xdr:nvSpPr>
        <xdr:cNvPr id="36" name="正方形/長方形 35">
          <a:extLst>
            <a:ext uri="{FF2B5EF4-FFF2-40B4-BE49-F238E27FC236}">
              <a16:creationId xmlns:a16="http://schemas.microsoft.com/office/drawing/2014/main" id="{7E92BF69-7A3C-4751-82A2-A6F38A511E65}"/>
            </a:ext>
          </a:extLst>
        </xdr:cNvPr>
        <xdr:cNvSpPr/>
      </xdr:nvSpPr>
      <xdr:spPr>
        <a:xfrm>
          <a:off x="7933204" y="24117300"/>
          <a:ext cx="6945033" cy="5410200"/>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378531</xdr:colOff>
      <xdr:row>158</xdr:row>
      <xdr:rowOff>30257</xdr:rowOff>
    </xdr:from>
    <xdr:to>
      <xdr:col>13</xdr:col>
      <xdr:colOff>616654</xdr:colOff>
      <xdr:row>174</xdr:row>
      <xdr:rowOff>105149</xdr:rowOff>
    </xdr:to>
    <xdr:sp macro="" textlink="">
      <xdr:nvSpPr>
        <xdr:cNvPr id="37" name="正方形/長方形 36">
          <a:extLst>
            <a:ext uri="{FF2B5EF4-FFF2-40B4-BE49-F238E27FC236}">
              <a16:creationId xmlns:a16="http://schemas.microsoft.com/office/drawing/2014/main" id="{9C6935E4-3F08-4B63-8057-A87D86287CA1}"/>
            </a:ext>
          </a:extLst>
        </xdr:cNvPr>
        <xdr:cNvSpPr/>
      </xdr:nvSpPr>
      <xdr:spPr>
        <a:xfrm>
          <a:off x="8150931" y="34777457"/>
          <a:ext cx="2879723" cy="3732492"/>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352756</xdr:colOff>
      <xdr:row>176</xdr:row>
      <xdr:rowOff>181721</xdr:rowOff>
    </xdr:from>
    <xdr:to>
      <xdr:col>13</xdr:col>
      <xdr:colOff>568656</xdr:colOff>
      <xdr:row>187</xdr:row>
      <xdr:rowOff>67235</xdr:rowOff>
    </xdr:to>
    <xdr:sp macro="" textlink="">
      <xdr:nvSpPr>
        <xdr:cNvPr id="38" name="正方形/長方形 37">
          <a:extLst>
            <a:ext uri="{FF2B5EF4-FFF2-40B4-BE49-F238E27FC236}">
              <a16:creationId xmlns:a16="http://schemas.microsoft.com/office/drawing/2014/main" id="{466820BA-9225-43FD-AEFE-D5B2F4F0DC83}"/>
            </a:ext>
          </a:extLst>
        </xdr:cNvPr>
        <xdr:cNvSpPr/>
      </xdr:nvSpPr>
      <xdr:spPr>
        <a:xfrm>
          <a:off x="8125156" y="39043721"/>
          <a:ext cx="2857500" cy="2400114"/>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423260</xdr:colOff>
      <xdr:row>199</xdr:row>
      <xdr:rowOff>22224</xdr:rowOff>
    </xdr:from>
    <xdr:to>
      <xdr:col>13</xdr:col>
      <xdr:colOff>642335</xdr:colOff>
      <xdr:row>207</xdr:row>
      <xdr:rowOff>109817</xdr:rowOff>
    </xdr:to>
    <xdr:sp macro="" textlink="">
      <xdr:nvSpPr>
        <xdr:cNvPr id="39" name="正方形/長方形 38">
          <a:extLst>
            <a:ext uri="{FF2B5EF4-FFF2-40B4-BE49-F238E27FC236}">
              <a16:creationId xmlns:a16="http://schemas.microsoft.com/office/drawing/2014/main" id="{C86851F6-171E-4602-AF8D-1F0D4AA5870C}"/>
            </a:ext>
          </a:extLst>
        </xdr:cNvPr>
        <xdr:cNvSpPr/>
      </xdr:nvSpPr>
      <xdr:spPr>
        <a:xfrm>
          <a:off x="8195660" y="44142024"/>
          <a:ext cx="2860675" cy="1916393"/>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21</xdr:col>
      <xdr:colOff>1</xdr:colOff>
      <xdr:row>94</xdr:row>
      <xdr:rowOff>200025</xdr:rowOff>
    </xdr:from>
    <xdr:to>
      <xdr:col>25</xdr:col>
      <xdr:colOff>438150</xdr:colOff>
      <xdr:row>125</xdr:row>
      <xdr:rowOff>158750</xdr:rowOff>
    </xdr:to>
    <xdr:sp macro="" textlink="">
      <xdr:nvSpPr>
        <xdr:cNvPr id="40" name="正方形/長方形 39">
          <a:extLst>
            <a:ext uri="{FF2B5EF4-FFF2-40B4-BE49-F238E27FC236}">
              <a16:creationId xmlns:a16="http://schemas.microsoft.com/office/drawing/2014/main" id="{4C1FA1DE-A7C2-4DC4-8989-1C14DA48A649}"/>
            </a:ext>
          </a:extLst>
        </xdr:cNvPr>
        <xdr:cNvSpPr/>
      </xdr:nvSpPr>
      <xdr:spPr>
        <a:xfrm>
          <a:off x="16884651" y="20316825"/>
          <a:ext cx="4819649" cy="7045325"/>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130600</xdr:colOff>
      <xdr:row>87</xdr:row>
      <xdr:rowOff>120650</xdr:rowOff>
    </xdr:from>
    <xdr:to>
      <xdr:col>13</xdr:col>
      <xdr:colOff>225850</xdr:colOff>
      <xdr:row>92</xdr:row>
      <xdr:rowOff>170997</xdr:rowOff>
    </xdr:to>
    <xdr:sp macro="" textlink="">
      <xdr:nvSpPr>
        <xdr:cNvPr id="41" name="正方形/長方形 40">
          <a:extLst>
            <a:ext uri="{FF2B5EF4-FFF2-40B4-BE49-F238E27FC236}">
              <a16:creationId xmlns:a16="http://schemas.microsoft.com/office/drawing/2014/main" id="{A130A2A0-9644-4EC7-85DB-4AA5FEEDB0CD}"/>
            </a:ext>
          </a:extLst>
        </xdr:cNvPr>
        <xdr:cNvSpPr/>
      </xdr:nvSpPr>
      <xdr:spPr>
        <a:xfrm>
          <a:off x="8563400" y="18637250"/>
          <a:ext cx="2076450" cy="1193347"/>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400" baseline="0">
              <a:latin typeface="ＭＳ Ｐゴシック" panose="020B0600070205080204" pitchFamily="50" charset="-128"/>
              <a:ea typeface="ＭＳ Ｐゴシック" panose="020B0600070205080204" pitchFamily="50" charset="-128"/>
            </a:rPr>
            <a:t>行</a:t>
          </a:r>
          <a:r>
            <a:rPr kumimoji="1" lang="en-US" altLang="ja-JP" sz="1400" baseline="0">
              <a:latin typeface="ＭＳ Ｐゴシック" panose="020B0600070205080204" pitchFamily="50" charset="-128"/>
              <a:ea typeface="ＭＳ Ｐゴシック" panose="020B0600070205080204" pitchFamily="50" charset="-128"/>
            </a:rPr>
            <a:t>3</a:t>
          </a:r>
          <a:r>
            <a:rPr kumimoji="1" lang="ja-JP" altLang="en-US" sz="1400" baseline="0">
              <a:latin typeface="ＭＳ Ｐゴシック" panose="020B0600070205080204" pitchFamily="50" charset="-128"/>
              <a:ea typeface="ＭＳ Ｐゴシック" panose="020B0600070205080204" pitchFamily="50" charset="-128"/>
            </a:rPr>
            <a:t> </a:t>
          </a:r>
          <a:r>
            <a:rPr kumimoji="1" lang="en-US" altLang="ja-JP" sz="1400" baseline="0">
              <a:latin typeface="ＭＳ Ｐゴシック" panose="020B0600070205080204" pitchFamily="50" charset="-128"/>
              <a:ea typeface="ＭＳ Ｐゴシック" panose="020B0600070205080204" pitchFamily="50" charset="-128"/>
            </a:rPr>
            <a:t>= 0</a:t>
          </a:r>
        </a:p>
      </xdr:txBody>
    </xdr:sp>
    <xdr:clientData/>
  </xdr:twoCellAnchor>
  <xdr:twoCellAnchor>
    <xdr:from>
      <xdr:col>21</xdr:col>
      <xdr:colOff>249748</xdr:colOff>
      <xdr:row>96</xdr:row>
      <xdr:rowOff>180975</xdr:rowOff>
    </xdr:from>
    <xdr:to>
      <xdr:col>23</xdr:col>
      <xdr:colOff>638735</xdr:colOff>
      <xdr:row>101</xdr:row>
      <xdr:rowOff>116846</xdr:rowOff>
    </xdr:to>
    <xdr:sp macro="" textlink="">
      <xdr:nvSpPr>
        <xdr:cNvPr id="42" name="AutoShape 56">
          <a:extLst>
            <a:ext uri="{FF2B5EF4-FFF2-40B4-BE49-F238E27FC236}">
              <a16:creationId xmlns:a16="http://schemas.microsoft.com/office/drawing/2014/main" id="{EB4BEE3A-21D5-4F69-9B6B-22066A7681B1}"/>
            </a:ext>
          </a:extLst>
        </xdr:cNvPr>
        <xdr:cNvSpPr>
          <a:spLocks noChangeArrowheads="1"/>
        </xdr:cNvSpPr>
      </xdr:nvSpPr>
      <xdr:spPr bwMode="auto">
        <a:xfrm>
          <a:off x="17134398" y="20754975"/>
          <a:ext cx="2859137" cy="1078871"/>
        </a:xfrm>
        <a:prstGeom prst="flowChartDecision">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2860" rIns="0" bIns="0" anchor="ctr" upright="1"/>
        <a:lstStyle/>
        <a:p>
          <a:pPr algn="ctr" rtl="0">
            <a:defRPr sz="1000"/>
          </a:pPr>
          <a:r>
            <a:rPr lang="ja-JP" altLang="en-US" sz="1000" b="0" i="0" u="none" strike="noStrike" baseline="0">
              <a:solidFill>
                <a:srgbClr val="000000"/>
              </a:solidFill>
              <a:latin typeface="ＭＳ Ｐゴシック"/>
              <a:ea typeface="ＭＳ Ｐゴシック"/>
            </a:rPr>
            <a:t>社会保険の行数－</a:t>
          </a:r>
          <a:r>
            <a:rPr lang="en-US" altLang="ja-JP" sz="1000" b="0" i="0" u="none" strike="noStrike" baseline="0">
              <a:solidFill>
                <a:srgbClr val="000000"/>
              </a:solidFill>
              <a:latin typeface="ＭＳ Ｐゴシック"/>
              <a:ea typeface="ＭＳ Ｐゴシック"/>
            </a:rPr>
            <a:t>1</a:t>
          </a:r>
        </a:p>
        <a:p>
          <a:pPr algn="ctr" rtl="0">
            <a:defRPr sz="1000"/>
          </a:pPr>
          <a:r>
            <a:rPr lang="ja-JP" altLang="en-US" sz="1000" b="0" i="0" u="none" strike="noStrike" baseline="0">
              <a:solidFill>
                <a:srgbClr val="000000"/>
              </a:solidFill>
              <a:latin typeface="ＭＳ Ｐゴシック"/>
              <a:ea typeface="ＭＳ Ｐゴシック"/>
            </a:rPr>
            <a:t>＞</a:t>
          </a:r>
          <a:endParaRPr lang="en-US" altLang="ja-JP" sz="1000" b="0" i="0" u="none" strike="noStrike" baseline="0">
            <a:solidFill>
              <a:srgbClr val="000000"/>
            </a:solidFill>
            <a:latin typeface="ＭＳ Ｐゴシック"/>
            <a:ea typeface="ＭＳ Ｐゴシック"/>
          </a:endParaRPr>
        </a:p>
        <a:p>
          <a:pPr algn="ctr" rtl="0">
            <a:defRPr sz="1000"/>
          </a:pPr>
          <a:r>
            <a:rPr lang="ja-JP" altLang="en-US" sz="1000" b="0" i="0" u="none" strike="noStrike" baseline="0">
              <a:solidFill>
                <a:srgbClr val="000000"/>
              </a:solidFill>
              <a:latin typeface="ＭＳ Ｐゴシック"/>
              <a:ea typeface="ＭＳ Ｐゴシック"/>
            </a:rPr>
            <a:t>行</a:t>
          </a:r>
          <a:r>
            <a:rPr lang="en-US" altLang="ja-JP" sz="1000" b="0" i="0" u="none" strike="noStrike" baseline="0">
              <a:solidFill>
                <a:srgbClr val="000000"/>
              </a:solidFill>
              <a:latin typeface="ＭＳ Ｐゴシック"/>
              <a:ea typeface="ＭＳ Ｐゴシック"/>
            </a:rPr>
            <a:t>3</a:t>
          </a:r>
        </a:p>
      </xdr:txBody>
    </xdr:sp>
    <xdr:clientData/>
  </xdr:twoCellAnchor>
  <xdr:twoCellAnchor>
    <xdr:from>
      <xdr:col>9</xdr:col>
      <xdr:colOff>416631</xdr:colOff>
      <xdr:row>190</xdr:row>
      <xdr:rowOff>35669</xdr:rowOff>
    </xdr:from>
    <xdr:to>
      <xdr:col>13</xdr:col>
      <xdr:colOff>581731</xdr:colOff>
      <xdr:row>197</xdr:row>
      <xdr:rowOff>183587</xdr:rowOff>
    </xdr:to>
    <xdr:sp macro="" textlink="">
      <xdr:nvSpPr>
        <xdr:cNvPr id="43" name="正方形/長方形 42">
          <a:extLst>
            <a:ext uri="{FF2B5EF4-FFF2-40B4-BE49-F238E27FC236}">
              <a16:creationId xmlns:a16="http://schemas.microsoft.com/office/drawing/2014/main" id="{C1122810-A3A4-4352-B469-5E6FB4AC3108}"/>
            </a:ext>
          </a:extLst>
        </xdr:cNvPr>
        <xdr:cNvSpPr/>
      </xdr:nvSpPr>
      <xdr:spPr>
        <a:xfrm>
          <a:off x="8189031" y="42098069"/>
          <a:ext cx="2806700" cy="1748118"/>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510386</xdr:colOff>
      <xdr:row>99</xdr:row>
      <xdr:rowOff>36852</xdr:rowOff>
    </xdr:from>
    <xdr:to>
      <xdr:col>21</xdr:col>
      <xdr:colOff>249748</xdr:colOff>
      <xdr:row>112</xdr:row>
      <xdr:rowOff>152400</xdr:rowOff>
    </xdr:to>
    <xdr:cxnSp macro="">
      <xdr:nvCxnSpPr>
        <xdr:cNvPr id="44" name="コネクタ: カギ線 43">
          <a:extLst>
            <a:ext uri="{FF2B5EF4-FFF2-40B4-BE49-F238E27FC236}">
              <a16:creationId xmlns:a16="http://schemas.microsoft.com/office/drawing/2014/main" id="{4324B448-4802-4D34-A537-D5D22B777E84}"/>
            </a:ext>
          </a:extLst>
        </xdr:cNvPr>
        <xdr:cNvCxnSpPr>
          <a:stCxn id="42" idx="1"/>
          <a:endCxn id="24" idx="0"/>
        </xdr:cNvCxnSpPr>
      </xdr:nvCxnSpPr>
      <xdr:spPr>
        <a:xfrm rot="10800000" flipV="1">
          <a:off x="9603586" y="21296652"/>
          <a:ext cx="7530812" cy="3087348"/>
        </a:xfrm>
        <a:prstGeom prst="bentConnector2">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203625</xdr:colOff>
      <xdr:row>138</xdr:row>
      <xdr:rowOff>63500</xdr:rowOff>
    </xdr:from>
    <xdr:to>
      <xdr:col>13</xdr:col>
      <xdr:colOff>152825</xdr:colOff>
      <xdr:row>143</xdr:row>
      <xdr:rowOff>117022</xdr:rowOff>
    </xdr:to>
    <xdr:sp macro="" textlink="">
      <xdr:nvSpPr>
        <xdr:cNvPr id="45" name="正方形/長方形 44">
          <a:extLst>
            <a:ext uri="{FF2B5EF4-FFF2-40B4-BE49-F238E27FC236}">
              <a16:creationId xmlns:a16="http://schemas.microsoft.com/office/drawing/2014/main" id="{F5369DD0-1190-470F-AF1D-E6E3C6E9108F}"/>
            </a:ext>
          </a:extLst>
        </xdr:cNvPr>
        <xdr:cNvSpPr/>
      </xdr:nvSpPr>
      <xdr:spPr>
        <a:xfrm>
          <a:off x="8636425" y="30238700"/>
          <a:ext cx="1930400" cy="1196522"/>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en-US" altLang="ja-JP" sz="1400">
              <a:latin typeface="ＭＳ Ｐゴシック" panose="020B0600070205080204" pitchFamily="50" charset="-128"/>
              <a:ea typeface="ＭＳ Ｐゴシック" panose="020B0600070205080204" pitchFamily="50" charset="-128"/>
            </a:rPr>
            <a:t>float</a:t>
          </a:r>
          <a:r>
            <a:rPr kumimoji="1" lang="ja-JP" altLang="en-US" sz="1400">
              <a:latin typeface="ＭＳ Ｐゴシック" panose="020B0600070205080204" pitchFamily="50" charset="-128"/>
              <a:ea typeface="ＭＳ Ｐゴシック" panose="020B0600070205080204" pitchFamily="50" charset="-128"/>
            </a:rPr>
            <a:t>で数値化して</a:t>
          </a:r>
          <a:endParaRPr kumimoji="1" lang="en-US" altLang="ja-JP" sz="1400">
            <a:latin typeface="ＭＳ Ｐゴシック" panose="020B0600070205080204" pitchFamily="50" charset="-128"/>
            <a:ea typeface="ＭＳ Ｐゴシック" panose="020B0600070205080204" pitchFamily="50" charset="-128"/>
          </a:endParaRPr>
        </a:p>
        <a:p>
          <a:pPr algn="ctr"/>
          <a:r>
            <a:rPr kumimoji="1" lang="en-US" altLang="ja-JP" sz="1400">
              <a:latin typeface="ＭＳ Ｐゴシック" panose="020B0600070205080204" pitchFamily="50" charset="-128"/>
              <a:ea typeface="ＭＳ Ｐゴシック" panose="020B0600070205080204" pitchFamily="50" charset="-128"/>
            </a:rPr>
            <a:t>0.49</a:t>
          </a:r>
          <a:r>
            <a:rPr kumimoji="1" lang="ja-JP" altLang="en-US" sz="1400">
              <a:latin typeface="ＭＳ Ｐゴシック" panose="020B0600070205080204" pitchFamily="50" charset="-128"/>
              <a:ea typeface="ＭＳ Ｐゴシック" panose="020B0600070205080204" pitchFamily="50" charset="-128"/>
            </a:rPr>
            <a:t>を厚生年金に足す</a:t>
          </a:r>
          <a:endParaRPr kumimoji="1" lang="en-US" altLang="ja-JP" sz="1400">
            <a:latin typeface="ＭＳ Ｐゴシック" panose="020B0600070205080204" pitchFamily="50" charset="-128"/>
            <a:ea typeface="ＭＳ Ｐゴシック" panose="020B0600070205080204" pitchFamily="50" charset="-128"/>
          </a:endParaRPr>
        </a:p>
      </xdr:txBody>
    </xdr:sp>
    <xdr:clientData/>
  </xdr:twoCellAnchor>
  <xdr:twoCellAnchor>
    <xdr:from>
      <xdr:col>9</xdr:col>
      <xdr:colOff>168648</xdr:colOff>
      <xdr:row>137</xdr:row>
      <xdr:rowOff>136711</xdr:rowOff>
    </xdr:from>
    <xdr:to>
      <xdr:col>15</xdr:col>
      <xdr:colOff>18116</xdr:colOff>
      <xdr:row>154</xdr:row>
      <xdr:rowOff>104961</xdr:rowOff>
    </xdr:to>
    <xdr:sp macro="" textlink="">
      <xdr:nvSpPr>
        <xdr:cNvPr id="46" name="正方形/長方形 45">
          <a:extLst>
            <a:ext uri="{FF2B5EF4-FFF2-40B4-BE49-F238E27FC236}">
              <a16:creationId xmlns:a16="http://schemas.microsoft.com/office/drawing/2014/main" id="{E5C9BB45-424D-4F61-B546-96F07B14D7AC}"/>
            </a:ext>
          </a:extLst>
        </xdr:cNvPr>
        <xdr:cNvSpPr/>
      </xdr:nvSpPr>
      <xdr:spPr>
        <a:xfrm>
          <a:off x="7941048" y="30083311"/>
          <a:ext cx="3811868" cy="3854450"/>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15</xdr:col>
      <xdr:colOff>197063</xdr:colOff>
      <xdr:row>125</xdr:row>
      <xdr:rowOff>23000</xdr:rowOff>
    </xdr:from>
    <xdr:to>
      <xdr:col>18</xdr:col>
      <xdr:colOff>650528</xdr:colOff>
      <xdr:row>130</xdr:row>
      <xdr:rowOff>79243</xdr:rowOff>
    </xdr:to>
    <xdr:sp macro="" textlink="">
      <xdr:nvSpPr>
        <xdr:cNvPr id="47" name="正方形/長方形 46">
          <a:extLst>
            <a:ext uri="{FF2B5EF4-FFF2-40B4-BE49-F238E27FC236}">
              <a16:creationId xmlns:a16="http://schemas.microsoft.com/office/drawing/2014/main" id="{A9D58F9C-41DC-4900-A2A6-B18319F6D16B}"/>
            </a:ext>
          </a:extLst>
        </xdr:cNvPr>
        <xdr:cNvSpPr/>
      </xdr:nvSpPr>
      <xdr:spPr>
        <a:xfrm>
          <a:off x="11931863" y="27226400"/>
          <a:ext cx="2891865" cy="1199243"/>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en-US" altLang="ja-JP" sz="1400">
              <a:latin typeface="ＭＳ Ｐゴシック" panose="020B0600070205080204" pitchFamily="50" charset="-128"/>
              <a:ea typeface="ＭＳ Ｐゴシック" panose="020B0600070205080204" pitchFamily="50" charset="-128"/>
            </a:rPr>
            <a:t>int</a:t>
          </a:r>
          <a:r>
            <a:rPr kumimoji="1" lang="ja-JP" altLang="en-US" sz="1400">
              <a:latin typeface="ＭＳ Ｐゴシック" panose="020B0600070205080204" pitchFamily="50" charset="-128"/>
              <a:ea typeface="ＭＳ Ｐゴシック" panose="020B0600070205080204" pitchFamily="50" charset="-128"/>
            </a:rPr>
            <a:t>でキャストして</a:t>
          </a:r>
          <a:endParaRPr kumimoji="1" lang="en-US" altLang="ja-JP" sz="1400">
            <a:latin typeface="ＭＳ Ｐゴシック" panose="020B0600070205080204" pitchFamily="50" charset="-128"/>
            <a:ea typeface="ＭＳ Ｐゴシック" panose="020B0600070205080204" pitchFamily="50" charset="-128"/>
          </a:endParaRPr>
        </a:p>
        <a:p>
          <a:pPr algn="ctr"/>
          <a:r>
            <a:rPr kumimoji="1" lang="ja-JP" altLang="en-US" sz="1400">
              <a:latin typeface="ＭＳ Ｐゴシック" panose="020B0600070205080204" pitchFamily="50" charset="-128"/>
              <a:ea typeface="ＭＳ Ｐゴシック" panose="020B0600070205080204" pitchFamily="50" charset="-128"/>
            </a:rPr>
            <a:t>該当健康保険に格納</a:t>
          </a:r>
          <a:endParaRPr kumimoji="1" lang="en-US" altLang="ja-JP" sz="1400">
            <a:latin typeface="ＭＳ Ｐゴシック" panose="020B0600070205080204" pitchFamily="50" charset="-128"/>
            <a:ea typeface="ＭＳ Ｐゴシック" panose="020B0600070205080204" pitchFamily="50" charset="-128"/>
          </a:endParaRPr>
        </a:p>
      </xdr:txBody>
    </xdr:sp>
    <xdr:clientData/>
  </xdr:twoCellAnchor>
  <xdr:twoCellAnchor>
    <xdr:from>
      <xdr:col>10</xdr:col>
      <xdr:colOff>103612</xdr:colOff>
      <xdr:row>146</xdr:row>
      <xdr:rowOff>200025</xdr:rowOff>
    </xdr:from>
    <xdr:to>
      <xdr:col>13</xdr:col>
      <xdr:colOff>252837</xdr:colOff>
      <xdr:row>152</xdr:row>
      <xdr:rowOff>28122</xdr:rowOff>
    </xdr:to>
    <xdr:sp macro="" textlink="">
      <xdr:nvSpPr>
        <xdr:cNvPr id="48" name="正方形/長方形 47">
          <a:extLst>
            <a:ext uri="{FF2B5EF4-FFF2-40B4-BE49-F238E27FC236}">
              <a16:creationId xmlns:a16="http://schemas.microsoft.com/office/drawing/2014/main" id="{3AA28954-27C3-400A-BE5D-2784016B42F0}"/>
            </a:ext>
          </a:extLst>
        </xdr:cNvPr>
        <xdr:cNvSpPr/>
      </xdr:nvSpPr>
      <xdr:spPr>
        <a:xfrm>
          <a:off x="8536412" y="32204025"/>
          <a:ext cx="2130425" cy="1199697"/>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en-US" altLang="ja-JP" sz="1400">
              <a:latin typeface="ＭＳ Ｐゴシック" panose="020B0600070205080204" pitchFamily="50" charset="-128"/>
              <a:ea typeface="ＭＳ Ｐゴシック" panose="020B0600070205080204" pitchFamily="50" charset="-128"/>
            </a:rPr>
            <a:t>int</a:t>
          </a:r>
          <a:r>
            <a:rPr kumimoji="1" lang="ja-JP" altLang="en-US" sz="1400">
              <a:latin typeface="ＭＳ Ｐゴシック" panose="020B0600070205080204" pitchFamily="50" charset="-128"/>
              <a:ea typeface="ＭＳ Ｐゴシック" panose="020B0600070205080204" pitchFamily="50" charset="-128"/>
            </a:rPr>
            <a:t>でキャストして</a:t>
          </a:r>
          <a:endParaRPr kumimoji="1" lang="en-US" altLang="ja-JP" sz="1400">
            <a:latin typeface="ＭＳ Ｐゴシック" panose="020B0600070205080204" pitchFamily="50" charset="-128"/>
            <a:ea typeface="ＭＳ Ｐゴシック" panose="020B0600070205080204" pitchFamily="50" charset="-128"/>
          </a:endParaRPr>
        </a:p>
        <a:p>
          <a:pPr algn="ctr"/>
          <a:r>
            <a:rPr kumimoji="1" lang="ja-JP" altLang="en-US" sz="1400">
              <a:latin typeface="ＭＳ Ｐゴシック" panose="020B0600070205080204" pitchFamily="50" charset="-128"/>
              <a:ea typeface="ＭＳ Ｐゴシック" panose="020B0600070205080204" pitchFamily="50" charset="-128"/>
            </a:rPr>
            <a:t>厚生年金に格納</a:t>
          </a:r>
          <a:endParaRPr kumimoji="1" lang="en-US" altLang="ja-JP" sz="1400">
            <a:latin typeface="ＭＳ Ｐゴシック" panose="020B0600070205080204" pitchFamily="50" charset="-128"/>
            <a:ea typeface="ＭＳ Ｐゴシック" panose="020B0600070205080204" pitchFamily="50" charset="-128"/>
          </a:endParaRPr>
        </a:p>
      </xdr:txBody>
    </xdr:sp>
    <xdr:clientData/>
  </xdr:twoCellAnchor>
  <xdr:twoCellAnchor>
    <xdr:from>
      <xdr:col>11</xdr:col>
      <xdr:colOff>154412</xdr:colOff>
      <xdr:row>16</xdr:row>
      <xdr:rowOff>25400</xdr:rowOff>
    </xdr:from>
    <xdr:to>
      <xdr:col>12</xdr:col>
      <xdr:colOff>202037</xdr:colOff>
      <xdr:row>18</xdr:row>
      <xdr:rowOff>200025</xdr:rowOff>
    </xdr:to>
    <xdr:sp macro="" textlink="">
      <xdr:nvSpPr>
        <xdr:cNvPr id="50" name="フローチャート: 結合子 49">
          <a:extLst>
            <a:ext uri="{FF2B5EF4-FFF2-40B4-BE49-F238E27FC236}">
              <a16:creationId xmlns:a16="http://schemas.microsoft.com/office/drawing/2014/main" id="{C9FF4B3B-38ED-4243-AD4C-DEFAB33F539E}"/>
            </a:ext>
          </a:extLst>
        </xdr:cNvPr>
        <xdr:cNvSpPr/>
      </xdr:nvSpPr>
      <xdr:spPr>
        <a:xfrm>
          <a:off x="9247612" y="2311400"/>
          <a:ext cx="708025" cy="631825"/>
        </a:xfrm>
        <a:prstGeom prst="flowChartConnector">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kumimoji="1" lang="ja-JP" altLang="en-US" sz="1600"/>
            <a:t>１</a:t>
          </a:r>
        </a:p>
      </xdr:txBody>
    </xdr:sp>
    <xdr:clientData/>
  </xdr:twoCellAnchor>
  <xdr:twoCellAnchor>
    <xdr:from>
      <xdr:col>22</xdr:col>
      <xdr:colOff>76573</xdr:colOff>
      <xdr:row>86</xdr:row>
      <xdr:rowOff>15686</xdr:rowOff>
    </xdr:from>
    <xdr:to>
      <xdr:col>22</xdr:col>
      <xdr:colOff>829235</xdr:colOff>
      <xdr:row>88</xdr:row>
      <xdr:rowOff>183962</xdr:rowOff>
    </xdr:to>
    <xdr:sp macro="" textlink="">
      <xdr:nvSpPr>
        <xdr:cNvPr id="51" name="フローチャート: 結合子 50">
          <a:extLst>
            <a:ext uri="{FF2B5EF4-FFF2-40B4-BE49-F238E27FC236}">
              <a16:creationId xmlns:a16="http://schemas.microsoft.com/office/drawing/2014/main" id="{52A5FBB0-1749-4D5C-A6D4-F51049A75D5D}"/>
            </a:ext>
          </a:extLst>
        </xdr:cNvPr>
        <xdr:cNvSpPr/>
      </xdr:nvSpPr>
      <xdr:spPr>
        <a:xfrm>
          <a:off x="18193123" y="18303686"/>
          <a:ext cx="752662" cy="625476"/>
        </a:xfrm>
        <a:prstGeom prst="flowChartConnector">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en-US" altLang="ja-JP" sz="1600"/>
            <a:t>3</a:t>
          </a:r>
        </a:p>
        <a:p>
          <a:pPr algn="ctr"/>
          <a:endParaRPr kumimoji="1" lang="ja-JP" altLang="en-US" sz="1600"/>
        </a:p>
      </xdr:txBody>
    </xdr:sp>
    <xdr:clientData/>
  </xdr:twoCellAnchor>
  <xdr:twoCellAnchor>
    <xdr:from>
      <xdr:col>9</xdr:col>
      <xdr:colOff>612213</xdr:colOff>
      <xdr:row>32</xdr:row>
      <xdr:rowOff>92075</xdr:rowOff>
    </xdr:from>
    <xdr:to>
      <xdr:col>13</xdr:col>
      <xdr:colOff>405383</xdr:colOff>
      <xdr:row>37</xdr:row>
      <xdr:rowOff>27550</xdr:rowOff>
    </xdr:to>
    <xdr:sp macro="" textlink="">
      <xdr:nvSpPr>
        <xdr:cNvPr id="52" name="AutoShape 56">
          <a:extLst>
            <a:ext uri="{FF2B5EF4-FFF2-40B4-BE49-F238E27FC236}">
              <a16:creationId xmlns:a16="http://schemas.microsoft.com/office/drawing/2014/main" id="{53CCAF86-7F04-4F7F-9BC6-CD3038716D26}"/>
            </a:ext>
          </a:extLst>
        </xdr:cNvPr>
        <xdr:cNvSpPr>
          <a:spLocks noChangeArrowheads="1"/>
        </xdr:cNvSpPr>
      </xdr:nvSpPr>
      <xdr:spPr bwMode="auto">
        <a:xfrm>
          <a:off x="8384613" y="6035675"/>
          <a:ext cx="2434770" cy="1078475"/>
        </a:xfrm>
        <a:prstGeom prst="flowChartDecision">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2860" rIns="0" bIns="0" anchor="ctr" upright="1"/>
        <a:lstStyle/>
        <a:p>
          <a:pPr algn="ctr" rtl="0">
            <a:defRPr sz="1000"/>
          </a:pPr>
          <a:r>
            <a:rPr lang="ja-JP" altLang="en-US" sz="1000" b="0" i="0" u="none" strike="noStrike" baseline="0">
              <a:solidFill>
                <a:srgbClr val="000000"/>
              </a:solidFill>
              <a:latin typeface="ＭＳ Ｐゴシック"/>
              <a:ea typeface="ＭＳ Ｐゴシック"/>
            </a:rPr>
            <a:t>社会保険の行数</a:t>
          </a:r>
          <a:endParaRPr lang="en-US" altLang="ja-JP" sz="1000" b="0" i="0" u="none" strike="noStrike" baseline="0">
            <a:solidFill>
              <a:srgbClr val="000000"/>
            </a:solidFill>
            <a:latin typeface="ＭＳ Ｐゴシック"/>
            <a:ea typeface="ＭＳ Ｐゴシック"/>
          </a:endParaRPr>
        </a:p>
        <a:p>
          <a:pPr algn="ctr" rtl="0">
            <a:defRPr sz="1000"/>
          </a:pPr>
          <a:r>
            <a:rPr lang="en-US" altLang="ja-JP" sz="1000" b="0" i="0" u="none" strike="noStrike" baseline="0">
              <a:solidFill>
                <a:srgbClr val="000000"/>
              </a:solidFill>
              <a:latin typeface="ＭＳ Ｐゴシック"/>
              <a:ea typeface="ＭＳ Ｐゴシック"/>
            </a:rPr>
            <a:t>&gt;</a:t>
          </a:r>
        </a:p>
        <a:p>
          <a:pPr algn="ctr" rtl="0">
            <a:defRPr sz="1000"/>
          </a:pPr>
          <a:r>
            <a:rPr lang="ja-JP" altLang="en-US" sz="1000" b="0" i="0" u="none" strike="noStrike" baseline="0">
              <a:solidFill>
                <a:srgbClr val="000000"/>
              </a:solidFill>
              <a:latin typeface="ＭＳ Ｐゴシック"/>
              <a:ea typeface="ＭＳ Ｐゴシック"/>
            </a:rPr>
            <a:t>行</a:t>
          </a:r>
          <a:r>
            <a:rPr lang="en-US" altLang="ja-JP" sz="1000" b="0" i="0" u="none" strike="noStrike" baseline="0">
              <a:solidFill>
                <a:srgbClr val="000000"/>
              </a:solidFill>
              <a:latin typeface="ＭＳ Ｐゴシック"/>
              <a:ea typeface="ＭＳ Ｐゴシック"/>
            </a:rPr>
            <a:t>1</a:t>
          </a:r>
        </a:p>
      </xdr:txBody>
    </xdr:sp>
    <xdr:clientData/>
  </xdr:twoCellAnchor>
  <xdr:twoCellAnchor>
    <xdr:from>
      <xdr:col>9</xdr:col>
      <xdr:colOff>632623</xdr:colOff>
      <xdr:row>39</xdr:row>
      <xdr:rowOff>66675</xdr:rowOff>
    </xdr:from>
    <xdr:to>
      <xdr:col>13</xdr:col>
      <xdr:colOff>384973</xdr:colOff>
      <xdr:row>44</xdr:row>
      <xdr:rowOff>117022</xdr:rowOff>
    </xdr:to>
    <xdr:sp macro="" textlink="">
      <xdr:nvSpPr>
        <xdr:cNvPr id="53" name="正方形/長方形 52">
          <a:extLst>
            <a:ext uri="{FF2B5EF4-FFF2-40B4-BE49-F238E27FC236}">
              <a16:creationId xmlns:a16="http://schemas.microsoft.com/office/drawing/2014/main" id="{F6B34D68-C4C1-4C01-82F3-E3343DBA0363}"/>
            </a:ext>
          </a:extLst>
        </xdr:cNvPr>
        <xdr:cNvSpPr/>
      </xdr:nvSpPr>
      <xdr:spPr>
        <a:xfrm>
          <a:off x="8405023" y="7610475"/>
          <a:ext cx="2393950" cy="1193347"/>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400">
              <a:latin typeface="ＭＳ Ｐゴシック" panose="020B0600070205080204" pitchFamily="50" charset="-128"/>
              <a:ea typeface="ＭＳ Ｐゴシック" panose="020B0600070205080204" pitchFamily="50" charset="-128"/>
            </a:rPr>
            <a:t>社会保険報酬月額未満を</a:t>
          </a:r>
          <a:endParaRPr kumimoji="1" lang="en-US" altLang="ja-JP" sz="1400">
            <a:latin typeface="ＭＳ Ｐゴシック" panose="020B0600070205080204" pitchFamily="50" charset="-128"/>
            <a:ea typeface="ＭＳ Ｐゴシック" panose="020B0600070205080204" pitchFamily="50" charset="-128"/>
          </a:endParaRPr>
        </a:p>
        <a:p>
          <a:pPr algn="ctr"/>
          <a:r>
            <a:rPr kumimoji="1" lang="ja-JP" altLang="en-US" sz="1400">
              <a:latin typeface="ＭＳ Ｐゴシック" panose="020B0600070205080204" pitchFamily="50" charset="-128"/>
              <a:ea typeface="ＭＳ Ｐゴシック" panose="020B0600070205080204" pitchFamily="50" charset="-128"/>
            </a:rPr>
            <a:t>数値化して格納</a:t>
          </a:r>
          <a:endParaRPr kumimoji="1" lang="en-US" altLang="ja-JP" sz="1400">
            <a:latin typeface="ＭＳ Ｐゴシック" panose="020B0600070205080204" pitchFamily="50" charset="-128"/>
            <a:ea typeface="ＭＳ Ｐゴシック" panose="020B0600070205080204" pitchFamily="50" charset="-128"/>
          </a:endParaRPr>
        </a:p>
      </xdr:txBody>
    </xdr:sp>
    <xdr:clientData/>
  </xdr:twoCellAnchor>
  <xdr:twoCellAnchor>
    <xdr:from>
      <xdr:col>9</xdr:col>
      <xdr:colOff>591348</xdr:colOff>
      <xdr:row>47</xdr:row>
      <xdr:rowOff>28575</xdr:rowOff>
    </xdr:from>
    <xdr:to>
      <xdr:col>13</xdr:col>
      <xdr:colOff>426248</xdr:colOff>
      <xdr:row>52</xdr:row>
      <xdr:rowOff>75747</xdr:rowOff>
    </xdr:to>
    <xdr:sp macro="" textlink="">
      <xdr:nvSpPr>
        <xdr:cNvPr id="54" name="正方形/長方形 53">
          <a:extLst>
            <a:ext uri="{FF2B5EF4-FFF2-40B4-BE49-F238E27FC236}">
              <a16:creationId xmlns:a16="http://schemas.microsoft.com/office/drawing/2014/main" id="{43CB6DC7-7215-49AE-A941-C42AEE98A631}"/>
            </a:ext>
          </a:extLst>
        </xdr:cNvPr>
        <xdr:cNvSpPr/>
      </xdr:nvSpPr>
      <xdr:spPr>
        <a:xfrm>
          <a:off x="8363748" y="9401175"/>
          <a:ext cx="2476500" cy="1190172"/>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400">
              <a:latin typeface="ＭＳ Ｐゴシック" panose="020B0600070205080204" pitchFamily="50" charset="-128"/>
              <a:ea typeface="ＭＳ Ｐゴシック" panose="020B0600070205080204" pitchFamily="50" charset="-128"/>
            </a:rPr>
            <a:t>次の行に進む</a:t>
          </a:r>
          <a:endParaRPr kumimoji="1" lang="en-US" altLang="ja-JP" sz="1400">
            <a:latin typeface="ＭＳ Ｐゴシック" panose="020B0600070205080204" pitchFamily="50" charset="-128"/>
            <a:ea typeface="ＭＳ Ｐゴシック" panose="020B0600070205080204" pitchFamily="50" charset="-128"/>
          </a:endParaRPr>
        </a:p>
        <a:p>
          <a:pPr algn="ctr"/>
          <a:r>
            <a:rPr kumimoji="1" lang="ja-JP" altLang="en-US" sz="1400">
              <a:latin typeface="ＭＳ Ｐゴシック" panose="020B0600070205080204" pitchFamily="50" charset="-128"/>
              <a:ea typeface="ＭＳ Ｐゴシック" panose="020B0600070205080204" pitchFamily="50" charset="-128"/>
            </a:rPr>
            <a:t>行１＋＋</a:t>
          </a:r>
          <a:endParaRPr kumimoji="1" lang="en-US" altLang="ja-JP" sz="1400">
            <a:latin typeface="ＭＳ Ｐゴシック" panose="020B0600070205080204" pitchFamily="50" charset="-128"/>
            <a:ea typeface="ＭＳ Ｐゴシック" panose="020B0600070205080204" pitchFamily="50" charset="-128"/>
          </a:endParaRPr>
        </a:p>
      </xdr:txBody>
    </xdr:sp>
    <xdr:clientData/>
  </xdr:twoCellAnchor>
  <xdr:twoCellAnchor>
    <xdr:from>
      <xdr:col>11</xdr:col>
      <xdr:colOff>151611</xdr:colOff>
      <xdr:row>54</xdr:row>
      <xdr:rowOff>7891</xdr:rowOff>
    </xdr:from>
    <xdr:to>
      <xdr:col>12</xdr:col>
      <xdr:colOff>201664</xdr:colOff>
      <xdr:row>56</xdr:row>
      <xdr:rowOff>191481</xdr:rowOff>
    </xdr:to>
    <xdr:sp macro="" textlink="">
      <xdr:nvSpPr>
        <xdr:cNvPr id="55" name="フローチャート: 結合子 54">
          <a:extLst>
            <a:ext uri="{FF2B5EF4-FFF2-40B4-BE49-F238E27FC236}">
              <a16:creationId xmlns:a16="http://schemas.microsoft.com/office/drawing/2014/main" id="{EB89857D-ABC1-40CB-B596-74CA753ECF0A}"/>
            </a:ext>
          </a:extLst>
        </xdr:cNvPr>
        <xdr:cNvSpPr/>
      </xdr:nvSpPr>
      <xdr:spPr>
        <a:xfrm>
          <a:off x="9244811" y="10980691"/>
          <a:ext cx="710453" cy="640790"/>
        </a:xfrm>
        <a:prstGeom prst="flowChartConnector">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kumimoji="1" lang="ja-JP" altLang="en-US" sz="1600"/>
            <a:t>１</a:t>
          </a:r>
        </a:p>
      </xdr:txBody>
    </xdr:sp>
    <xdr:clientData/>
  </xdr:twoCellAnchor>
  <xdr:twoCellAnchor>
    <xdr:from>
      <xdr:col>9</xdr:col>
      <xdr:colOff>612213</xdr:colOff>
      <xdr:row>34</xdr:row>
      <xdr:rowOff>173458</xdr:rowOff>
    </xdr:from>
    <xdr:to>
      <xdr:col>11</xdr:col>
      <xdr:colOff>502449</xdr:colOff>
      <xdr:row>66</xdr:row>
      <xdr:rowOff>180974</xdr:rowOff>
    </xdr:to>
    <xdr:cxnSp macro="">
      <xdr:nvCxnSpPr>
        <xdr:cNvPr id="56" name="コネクタ: カギ線 55">
          <a:extLst>
            <a:ext uri="{FF2B5EF4-FFF2-40B4-BE49-F238E27FC236}">
              <a16:creationId xmlns:a16="http://schemas.microsoft.com/office/drawing/2014/main" id="{1C6E09F2-E086-4CF9-B34E-C31C33F56EED}"/>
            </a:ext>
          </a:extLst>
        </xdr:cNvPr>
        <xdr:cNvCxnSpPr>
          <a:stCxn id="52" idx="1"/>
          <a:endCxn id="33" idx="0"/>
        </xdr:cNvCxnSpPr>
      </xdr:nvCxnSpPr>
      <xdr:spPr>
        <a:xfrm rot="10800000" flipH="1" flipV="1">
          <a:off x="8384613" y="6574258"/>
          <a:ext cx="1211036" cy="7322716"/>
        </a:xfrm>
        <a:prstGeom prst="bentConnector4">
          <a:avLst>
            <a:gd name="adj1" fmla="val -157019"/>
            <a:gd name="adj2" fmla="val 92693"/>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44740</xdr:colOff>
      <xdr:row>69</xdr:row>
      <xdr:rowOff>33250</xdr:rowOff>
    </xdr:from>
    <xdr:to>
      <xdr:col>10</xdr:col>
      <xdr:colOff>102025</xdr:colOff>
      <xdr:row>221</xdr:row>
      <xdr:rowOff>121211</xdr:rowOff>
    </xdr:to>
    <xdr:cxnSp macro="">
      <xdr:nvCxnSpPr>
        <xdr:cNvPr id="57" name="コネクタ: カギ線 56">
          <a:extLst>
            <a:ext uri="{FF2B5EF4-FFF2-40B4-BE49-F238E27FC236}">
              <a16:creationId xmlns:a16="http://schemas.microsoft.com/office/drawing/2014/main" id="{767A825D-E609-480E-9842-7371C32EC108}"/>
            </a:ext>
          </a:extLst>
        </xdr:cNvPr>
        <xdr:cNvCxnSpPr>
          <a:stCxn id="33" idx="1"/>
          <a:endCxn id="34" idx="0"/>
        </xdr:cNvCxnSpPr>
      </xdr:nvCxnSpPr>
      <xdr:spPr>
        <a:xfrm rot="10800000" flipV="1">
          <a:off x="6496340" y="14435050"/>
          <a:ext cx="2038485" cy="34835161"/>
        </a:xfrm>
        <a:prstGeom prst="bentConnector2">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314511</xdr:colOff>
      <xdr:row>28</xdr:row>
      <xdr:rowOff>145704</xdr:rowOff>
    </xdr:from>
    <xdr:to>
      <xdr:col>11</xdr:col>
      <xdr:colOff>447861</xdr:colOff>
      <xdr:row>29</xdr:row>
      <xdr:rowOff>73530</xdr:rowOff>
    </xdr:to>
    <xdr:sp macro="" textlink="">
      <xdr:nvSpPr>
        <xdr:cNvPr id="58" name="二等辺三角形 57">
          <a:extLst>
            <a:ext uri="{FF2B5EF4-FFF2-40B4-BE49-F238E27FC236}">
              <a16:creationId xmlns:a16="http://schemas.microsoft.com/office/drawing/2014/main" id="{4CCC6013-0AAC-49EE-917F-E6AE6E928070}"/>
            </a:ext>
          </a:extLst>
        </xdr:cNvPr>
        <xdr:cNvSpPr/>
      </xdr:nvSpPr>
      <xdr:spPr>
        <a:xfrm rot="5400000">
          <a:off x="9396173" y="5186442"/>
          <a:ext cx="156426" cy="133350"/>
        </a:xfrm>
        <a:prstGeom prst="triangle">
          <a:avLst/>
        </a:prstGeom>
        <a:solidFill>
          <a:schemeClr val="tx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566673</xdr:colOff>
      <xdr:row>34</xdr:row>
      <xdr:rowOff>97655</xdr:rowOff>
    </xdr:from>
    <xdr:to>
      <xdr:col>8</xdr:col>
      <xdr:colOff>38875</xdr:colOff>
      <xdr:row>35</xdr:row>
      <xdr:rowOff>15103</xdr:rowOff>
    </xdr:to>
    <xdr:sp macro="" textlink="">
      <xdr:nvSpPr>
        <xdr:cNvPr id="59" name="二等辺三角形 58">
          <a:extLst>
            <a:ext uri="{FF2B5EF4-FFF2-40B4-BE49-F238E27FC236}">
              <a16:creationId xmlns:a16="http://schemas.microsoft.com/office/drawing/2014/main" id="{F6FB2D87-5373-48E2-9EAF-7D96301F861A}"/>
            </a:ext>
          </a:extLst>
        </xdr:cNvPr>
        <xdr:cNvSpPr/>
      </xdr:nvSpPr>
      <xdr:spPr>
        <a:xfrm rot="16200000" flipH="1">
          <a:off x="7011550" y="6505178"/>
          <a:ext cx="146048" cy="132602"/>
        </a:xfrm>
        <a:prstGeom prst="triangle">
          <a:avLst/>
        </a:prstGeom>
        <a:solidFill>
          <a:schemeClr val="tx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145598</xdr:colOff>
      <xdr:row>68</xdr:row>
      <xdr:rowOff>190500</xdr:rowOff>
    </xdr:from>
    <xdr:to>
      <xdr:col>7</xdr:col>
      <xdr:colOff>278948</xdr:colOff>
      <xdr:row>69</xdr:row>
      <xdr:rowOff>114298</xdr:rowOff>
    </xdr:to>
    <xdr:sp macro="" textlink="">
      <xdr:nvSpPr>
        <xdr:cNvPr id="60" name="二等辺三角形 59">
          <a:extLst>
            <a:ext uri="{FF2B5EF4-FFF2-40B4-BE49-F238E27FC236}">
              <a16:creationId xmlns:a16="http://schemas.microsoft.com/office/drawing/2014/main" id="{F3CAE288-45C4-48F7-9D87-D0727124163A}"/>
            </a:ext>
          </a:extLst>
        </xdr:cNvPr>
        <xdr:cNvSpPr/>
      </xdr:nvSpPr>
      <xdr:spPr>
        <a:xfrm rot="16200000">
          <a:off x="6587674" y="14373224"/>
          <a:ext cx="152398" cy="133350"/>
        </a:xfrm>
        <a:prstGeom prst="triangle">
          <a:avLst/>
        </a:prstGeom>
        <a:solidFill>
          <a:schemeClr val="tx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14</xdr:col>
      <xdr:colOff>190500</xdr:colOff>
      <xdr:row>98</xdr:row>
      <xdr:rowOff>176894</xdr:rowOff>
    </xdr:from>
    <xdr:to>
      <xdr:col>14</xdr:col>
      <xdr:colOff>323850</xdr:colOff>
      <xdr:row>99</xdr:row>
      <xdr:rowOff>100691</xdr:rowOff>
    </xdr:to>
    <xdr:sp macro="" textlink="">
      <xdr:nvSpPr>
        <xdr:cNvPr id="61" name="二等辺三角形 60">
          <a:extLst>
            <a:ext uri="{FF2B5EF4-FFF2-40B4-BE49-F238E27FC236}">
              <a16:creationId xmlns:a16="http://schemas.microsoft.com/office/drawing/2014/main" id="{B35C6E66-0CD7-4C8F-93BB-BB2ABD0C11E5}"/>
            </a:ext>
          </a:extLst>
        </xdr:cNvPr>
        <xdr:cNvSpPr/>
      </xdr:nvSpPr>
      <xdr:spPr>
        <a:xfrm rot="16200000">
          <a:off x="11255376" y="21217618"/>
          <a:ext cx="152397" cy="133350"/>
        </a:xfrm>
        <a:prstGeom prst="triangle">
          <a:avLst/>
        </a:prstGeom>
        <a:solidFill>
          <a:schemeClr val="tx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14</xdr:col>
      <xdr:colOff>176894</xdr:colOff>
      <xdr:row>108</xdr:row>
      <xdr:rowOff>125640</xdr:rowOff>
    </xdr:from>
    <xdr:to>
      <xdr:col>14</xdr:col>
      <xdr:colOff>310244</xdr:colOff>
      <xdr:row>109</xdr:row>
      <xdr:rowOff>49438</xdr:rowOff>
    </xdr:to>
    <xdr:sp macro="" textlink="">
      <xdr:nvSpPr>
        <xdr:cNvPr id="62" name="二等辺三角形 61">
          <a:extLst>
            <a:ext uri="{FF2B5EF4-FFF2-40B4-BE49-F238E27FC236}">
              <a16:creationId xmlns:a16="http://schemas.microsoft.com/office/drawing/2014/main" id="{23A0CEDA-B816-456B-9D2C-5EDA98A02F25}"/>
            </a:ext>
          </a:extLst>
        </xdr:cNvPr>
        <xdr:cNvSpPr/>
      </xdr:nvSpPr>
      <xdr:spPr>
        <a:xfrm rot="16200000">
          <a:off x="11241770" y="23452364"/>
          <a:ext cx="152398" cy="133350"/>
        </a:xfrm>
        <a:prstGeom prst="triangle">
          <a:avLst/>
        </a:prstGeom>
        <a:solidFill>
          <a:schemeClr val="tx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22</xdr:col>
      <xdr:colOff>259338</xdr:colOff>
      <xdr:row>94</xdr:row>
      <xdr:rowOff>7259</xdr:rowOff>
    </xdr:from>
    <xdr:to>
      <xdr:col>22</xdr:col>
      <xdr:colOff>392688</xdr:colOff>
      <xdr:row>94</xdr:row>
      <xdr:rowOff>155174</xdr:rowOff>
    </xdr:to>
    <xdr:sp macro="" textlink="">
      <xdr:nvSpPr>
        <xdr:cNvPr id="63" name="二等辺三角形 62">
          <a:extLst>
            <a:ext uri="{FF2B5EF4-FFF2-40B4-BE49-F238E27FC236}">
              <a16:creationId xmlns:a16="http://schemas.microsoft.com/office/drawing/2014/main" id="{1DFC579F-106A-47C8-BC36-7F203336DD58}"/>
            </a:ext>
          </a:extLst>
        </xdr:cNvPr>
        <xdr:cNvSpPr/>
      </xdr:nvSpPr>
      <xdr:spPr>
        <a:xfrm rot="5400000">
          <a:off x="18368605" y="20131342"/>
          <a:ext cx="147915" cy="133350"/>
        </a:xfrm>
        <a:prstGeom prst="triangle">
          <a:avLst/>
        </a:prstGeom>
        <a:solidFill>
          <a:schemeClr val="tx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442124</xdr:colOff>
      <xdr:row>133</xdr:row>
      <xdr:rowOff>0</xdr:rowOff>
    </xdr:from>
    <xdr:to>
      <xdr:col>11</xdr:col>
      <xdr:colOff>575474</xdr:colOff>
      <xdr:row>133</xdr:row>
      <xdr:rowOff>155119</xdr:rowOff>
    </xdr:to>
    <xdr:sp macro="" textlink="">
      <xdr:nvSpPr>
        <xdr:cNvPr id="64" name="二等辺三角形 63">
          <a:extLst>
            <a:ext uri="{FF2B5EF4-FFF2-40B4-BE49-F238E27FC236}">
              <a16:creationId xmlns:a16="http://schemas.microsoft.com/office/drawing/2014/main" id="{96B124DF-F229-46AF-922C-F6CAECD49404}"/>
            </a:ext>
          </a:extLst>
        </xdr:cNvPr>
        <xdr:cNvSpPr/>
      </xdr:nvSpPr>
      <xdr:spPr>
        <a:xfrm rot="16200000">
          <a:off x="9524439" y="29043085"/>
          <a:ext cx="155119" cy="133350"/>
        </a:xfrm>
        <a:prstGeom prst="triangle">
          <a:avLst/>
        </a:prstGeom>
        <a:solidFill>
          <a:schemeClr val="tx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431370</xdr:colOff>
      <xdr:row>118</xdr:row>
      <xdr:rowOff>199359</xdr:rowOff>
    </xdr:from>
    <xdr:to>
      <xdr:col>13</xdr:col>
      <xdr:colOff>440204</xdr:colOff>
      <xdr:row>124</xdr:row>
      <xdr:rowOff>31939</xdr:rowOff>
    </xdr:to>
    <xdr:sp macro="" textlink="">
      <xdr:nvSpPr>
        <xdr:cNvPr id="65" name="正方形/長方形 64">
          <a:extLst>
            <a:ext uri="{FF2B5EF4-FFF2-40B4-BE49-F238E27FC236}">
              <a16:creationId xmlns:a16="http://schemas.microsoft.com/office/drawing/2014/main" id="{B4C9F056-891C-46BF-80ED-40243A2DFFEF}"/>
            </a:ext>
          </a:extLst>
        </xdr:cNvPr>
        <xdr:cNvSpPr/>
      </xdr:nvSpPr>
      <xdr:spPr>
        <a:xfrm>
          <a:off x="8203770" y="25802559"/>
          <a:ext cx="2650434" cy="120418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en-US" altLang="ja-JP" sz="1400">
              <a:latin typeface="ＭＳ Ｐゴシック" panose="020B0600070205080204" pitchFamily="50" charset="-128"/>
              <a:ea typeface="ＭＳ Ｐゴシック" panose="020B0600070205080204" pitchFamily="50" charset="-128"/>
            </a:rPr>
            <a:t>float</a:t>
          </a:r>
          <a:r>
            <a:rPr kumimoji="1" lang="ja-JP" altLang="en-US" sz="1400">
              <a:latin typeface="ＭＳ Ｐゴシック" panose="020B0600070205080204" pitchFamily="50" charset="-128"/>
              <a:ea typeface="ＭＳ Ｐゴシック" panose="020B0600070205080204" pitchFamily="50" charset="-128"/>
            </a:rPr>
            <a:t>で数値化して</a:t>
          </a:r>
          <a:endParaRPr kumimoji="1" lang="en-US" altLang="ja-JP" sz="1400">
            <a:latin typeface="ＭＳ Ｐゴシック" panose="020B0600070205080204" pitchFamily="50" charset="-128"/>
            <a:ea typeface="ＭＳ Ｐゴシック" panose="020B0600070205080204" pitchFamily="50" charset="-128"/>
          </a:endParaRPr>
        </a:p>
        <a:p>
          <a:pPr algn="ctr"/>
          <a:r>
            <a:rPr kumimoji="1" lang="en-US" altLang="ja-JP" sz="1400">
              <a:latin typeface="ＭＳ Ｐゴシック" panose="020B0600070205080204" pitchFamily="50" charset="-128"/>
              <a:ea typeface="ＭＳ Ｐゴシック" panose="020B0600070205080204" pitchFamily="50" charset="-128"/>
            </a:rPr>
            <a:t>0.49</a:t>
          </a:r>
          <a:r>
            <a:rPr kumimoji="1" lang="ja-JP" altLang="en-US" sz="1400">
              <a:latin typeface="ＭＳ Ｐゴシック" panose="020B0600070205080204" pitchFamily="50" charset="-128"/>
              <a:ea typeface="ＭＳ Ｐゴシック" panose="020B0600070205080204" pitchFamily="50" charset="-128"/>
            </a:rPr>
            <a:t>を非該当健康保険に足す</a:t>
          </a:r>
          <a:endParaRPr kumimoji="1" lang="en-US" altLang="ja-JP" sz="1400">
            <a:latin typeface="ＭＳ Ｐゴシック" panose="020B0600070205080204" pitchFamily="50" charset="-128"/>
            <a:ea typeface="ＭＳ Ｐゴシック" panose="020B0600070205080204" pitchFamily="50" charset="-128"/>
          </a:endParaRPr>
        </a:p>
      </xdr:txBody>
    </xdr:sp>
    <xdr:clientData/>
  </xdr:twoCellAnchor>
  <xdr:twoCellAnchor>
    <xdr:from>
      <xdr:col>4</xdr:col>
      <xdr:colOff>657971</xdr:colOff>
      <xdr:row>46</xdr:row>
      <xdr:rowOff>216085</xdr:rowOff>
    </xdr:from>
    <xdr:to>
      <xdr:col>8</xdr:col>
      <xdr:colOff>423021</xdr:colOff>
      <xdr:row>52</xdr:row>
      <xdr:rowOff>35964</xdr:rowOff>
    </xdr:to>
    <xdr:sp macro="" textlink="">
      <xdr:nvSpPr>
        <xdr:cNvPr id="66" name="正方形/長方形 65">
          <a:extLst>
            <a:ext uri="{FF2B5EF4-FFF2-40B4-BE49-F238E27FC236}">
              <a16:creationId xmlns:a16="http://schemas.microsoft.com/office/drawing/2014/main" id="{D1CCA96C-58B2-4EBC-9AF2-48C84A579627}"/>
            </a:ext>
          </a:extLst>
        </xdr:cNvPr>
        <xdr:cNvSpPr/>
      </xdr:nvSpPr>
      <xdr:spPr>
        <a:xfrm>
          <a:off x="5128371" y="9360085"/>
          <a:ext cx="2406650" cy="1191479"/>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400">
              <a:latin typeface="ＭＳ Ｐゴシック" panose="020B0600070205080204" pitchFamily="50" charset="-128"/>
              <a:ea typeface="ＭＳ Ｐゴシック" panose="020B0600070205080204" pitchFamily="50" charset="-128"/>
            </a:rPr>
            <a:t>行</a:t>
          </a:r>
          <a:r>
            <a:rPr kumimoji="1" lang="en-US" altLang="ja-JP" sz="1400">
              <a:latin typeface="ＭＳ Ｐゴシック" panose="020B0600070205080204" pitchFamily="50" charset="-128"/>
              <a:ea typeface="ＭＳ Ｐゴシック" panose="020B0600070205080204" pitchFamily="50" charset="-128"/>
            </a:rPr>
            <a:t>2 = 0</a:t>
          </a:r>
        </a:p>
      </xdr:txBody>
    </xdr:sp>
    <xdr:clientData/>
  </xdr:twoCellAnchor>
  <xdr:twoCellAnchor>
    <xdr:from>
      <xdr:col>9</xdr:col>
      <xdr:colOff>625928</xdr:colOff>
      <xdr:row>208</xdr:row>
      <xdr:rowOff>13607</xdr:rowOff>
    </xdr:from>
    <xdr:to>
      <xdr:col>13</xdr:col>
      <xdr:colOff>368006</xdr:colOff>
      <xdr:row>213</xdr:row>
      <xdr:rowOff>63954</xdr:rowOff>
    </xdr:to>
    <xdr:sp macro="" textlink="">
      <xdr:nvSpPr>
        <xdr:cNvPr id="67" name="正方形/長方形 66">
          <a:extLst>
            <a:ext uri="{FF2B5EF4-FFF2-40B4-BE49-F238E27FC236}">
              <a16:creationId xmlns:a16="http://schemas.microsoft.com/office/drawing/2014/main" id="{E7E866CE-1CB2-4DE4-A555-DCAEAB4B5118}"/>
            </a:ext>
          </a:extLst>
        </xdr:cNvPr>
        <xdr:cNvSpPr/>
      </xdr:nvSpPr>
      <xdr:spPr>
        <a:xfrm>
          <a:off x="8398328" y="46190807"/>
          <a:ext cx="2383678" cy="1193347"/>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400">
              <a:latin typeface="ＭＳ Ｐゴシック" panose="020B0600070205080204" pitchFamily="50" charset="-128"/>
              <a:ea typeface="ＭＳ Ｐゴシック" panose="020B0600070205080204" pitchFamily="50" charset="-128"/>
            </a:rPr>
            <a:t>控除計、総支給を格納</a:t>
          </a:r>
          <a:endParaRPr kumimoji="1" lang="en-US" altLang="ja-JP" sz="1400">
            <a:latin typeface="ＭＳ Ｐゴシック" panose="020B0600070205080204" pitchFamily="50" charset="-128"/>
            <a:ea typeface="ＭＳ Ｐゴシック" panose="020B0600070205080204" pitchFamily="50" charset="-128"/>
          </a:endParaRP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9</xdr:col>
      <xdr:colOff>95250</xdr:colOff>
      <xdr:row>196</xdr:row>
      <xdr:rowOff>160111</xdr:rowOff>
    </xdr:from>
    <xdr:to>
      <xdr:col>14</xdr:col>
      <xdr:colOff>390526</xdr:colOff>
      <xdr:row>225</xdr:row>
      <xdr:rowOff>160111</xdr:rowOff>
    </xdr:to>
    <xdr:cxnSp macro="">
      <xdr:nvCxnSpPr>
        <xdr:cNvPr id="2" name="コネクタ: カギ線 1">
          <a:extLst>
            <a:ext uri="{FF2B5EF4-FFF2-40B4-BE49-F238E27FC236}">
              <a16:creationId xmlns:a16="http://schemas.microsoft.com/office/drawing/2014/main" id="{6C331535-9287-4BA3-BD63-8777BEE5D07D}"/>
            </a:ext>
          </a:extLst>
        </xdr:cNvPr>
        <xdr:cNvCxnSpPr>
          <a:stCxn id="51" idx="1"/>
          <a:endCxn id="57" idx="0"/>
        </xdr:cNvCxnSpPr>
      </xdr:nvCxnSpPr>
      <xdr:spPr>
        <a:xfrm rot="10800000" flipV="1">
          <a:off x="7810500" y="42755911"/>
          <a:ext cx="3597276" cy="6629400"/>
        </a:xfrm>
        <a:prstGeom prst="bentConnector2">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16</xdr:col>
      <xdr:colOff>396422</xdr:colOff>
      <xdr:row>189</xdr:row>
      <xdr:rowOff>183242</xdr:rowOff>
    </xdr:from>
    <xdr:to>
      <xdr:col>16</xdr:col>
      <xdr:colOff>415925</xdr:colOff>
      <xdr:row>213</xdr:row>
      <xdr:rowOff>163286</xdr:rowOff>
    </xdr:to>
    <xdr:cxnSp macro="">
      <xdr:nvCxnSpPr>
        <xdr:cNvPr id="3" name="直線コネクタ 2">
          <a:extLst>
            <a:ext uri="{FF2B5EF4-FFF2-40B4-BE49-F238E27FC236}">
              <a16:creationId xmlns:a16="http://schemas.microsoft.com/office/drawing/2014/main" id="{A41F3C32-8419-4620-99ED-13D68F030A74}"/>
            </a:ext>
          </a:extLst>
        </xdr:cNvPr>
        <xdr:cNvCxnSpPr>
          <a:stCxn id="55" idx="4"/>
          <a:endCxn id="56" idx="0"/>
        </xdr:cNvCxnSpPr>
      </xdr:nvCxnSpPr>
      <xdr:spPr>
        <a:xfrm>
          <a:off x="12734472" y="41178842"/>
          <a:ext cx="19503" cy="5466444"/>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16</xdr:col>
      <xdr:colOff>301171</xdr:colOff>
      <xdr:row>143</xdr:row>
      <xdr:rowOff>19618</xdr:rowOff>
    </xdr:from>
    <xdr:to>
      <xdr:col>23</xdr:col>
      <xdr:colOff>298222</xdr:colOff>
      <xdr:row>181</xdr:row>
      <xdr:rowOff>1</xdr:rowOff>
    </xdr:to>
    <xdr:cxnSp macro="">
      <xdr:nvCxnSpPr>
        <xdr:cNvPr id="4" name="コネクタ: カギ線 3">
          <a:extLst>
            <a:ext uri="{FF2B5EF4-FFF2-40B4-BE49-F238E27FC236}">
              <a16:creationId xmlns:a16="http://schemas.microsoft.com/office/drawing/2014/main" id="{971857C5-52FC-46E7-9E2C-82BDFD0C5045}"/>
            </a:ext>
          </a:extLst>
        </xdr:cNvPr>
        <xdr:cNvCxnSpPr>
          <a:stCxn id="54" idx="0"/>
          <a:endCxn id="43" idx="1"/>
        </xdr:cNvCxnSpPr>
      </xdr:nvCxnSpPr>
      <xdr:spPr>
        <a:xfrm rot="5400000" flipH="1" flipV="1">
          <a:off x="10615555" y="32523284"/>
          <a:ext cx="8667183" cy="4619851"/>
        </a:xfrm>
        <a:prstGeom prst="bentConnector2">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25</xdr:col>
      <xdr:colOff>283936</xdr:colOff>
      <xdr:row>133</xdr:row>
      <xdr:rowOff>200932</xdr:rowOff>
    </xdr:from>
    <xdr:to>
      <xdr:col>25</xdr:col>
      <xdr:colOff>293461</xdr:colOff>
      <xdr:row>170</xdr:row>
      <xdr:rowOff>172811</xdr:rowOff>
    </xdr:to>
    <xdr:cxnSp macro="">
      <xdr:nvCxnSpPr>
        <xdr:cNvPr id="5" name="直線コネクタ 4">
          <a:extLst>
            <a:ext uri="{FF2B5EF4-FFF2-40B4-BE49-F238E27FC236}">
              <a16:creationId xmlns:a16="http://schemas.microsoft.com/office/drawing/2014/main" id="{7FCB5573-87B4-4894-B2A5-7FCC5E6B5CB9}"/>
            </a:ext>
          </a:extLst>
        </xdr:cNvPr>
        <xdr:cNvCxnSpPr>
          <a:stCxn id="44" idx="4"/>
          <a:endCxn id="48" idx="0"/>
        </xdr:cNvCxnSpPr>
      </xdr:nvCxnSpPr>
      <xdr:spPr>
        <a:xfrm>
          <a:off x="18565586" y="28394932"/>
          <a:ext cx="9525" cy="8430079"/>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16</xdr:col>
      <xdr:colOff>248351</xdr:colOff>
      <xdr:row>62</xdr:row>
      <xdr:rowOff>48079</xdr:rowOff>
    </xdr:from>
    <xdr:to>
      <xdr:col>16</xdr:col>
      <xdr:colOff>249938</xdr:colOff>
      <xdr:row>129</xdr:row>
      <xdr:rowOff>95250</xdr:rowOff>
    </xdr:to>
    <xdr:cxnSp macro="">
      <xdr:nvCxnSpPr>
        <xdr:cNvPr id="6" name="直線コネクタ 5">
          <a:extLst>
            <a:ext uri="{FF2B5EF4-FFF2-40B4-BE49-F238E27FC236}">
              <a16:creationId xmlns:a16="http://schemas.microsoft.com/office/drawing/2014/main" id="{3E489445-6CB0-4FBF-8DE8-77D09E052043}"/>
            </a:ext>
          </a:extLst>
        </xdr:cNvPr>
        <xdr:cNvCxnSpPr>
          <a:stCxn id="42" idx="4"/>
          <a:endCxn id="45" idx="0"/>
        </xdr:cNvCxnSpPr>
      </xdr:nvCxnSpPr>
      <xdr:spPr>
        <a:xfrm flipH="1">
          <a:off x="12586401" y="11744779"/>
          <a:ext cx="1587" cy="15630071"/>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438152</xdr:colOff>
      <xdr:row>20</xdr:row>
      <xdr:rowOff>103868</xdr:rowOff>
    </xdr:from>
    <xdr:to>
      <xdr:col>16</xdr:col>
      <xdr:colOff>248350</xdr:colOff>
      <xdr:row>68</xdr:row>
      <xdr:rowOff>68288</xdr:rowOff>
    </xdr:to>
    <xdr:cxnSp macro="">
      <xdr:nvCxnSpPr>
        <xdr:cNvPr id="7" name="コネクタ: カギ線 6">
          <a:extLst>
            <a:ext uri="{FF2B5EF4-FFF2-40B4-BE49-F238E27FC236}">
              <a16:creationId xmlns:a16="http://schemas.microsoft.com/office/drawing/2014/main" id="{05F19254-7D95-4F06-B661-BCBDA2FF980B}"/>
            </a:ext>
          </a:extLst>
        </xdr:cNvPr>
        <xdr:cNvCxnSpPr>
          <a:stCxn id="11" idx="2"/>
          <a:endCxn id="25" idx="0"/>
        </xdr:cNvCxnSpPr>
      </xdr:nvCxnSpPr>
      <xdr:spPr>
        <a:xfrm rot="16200000" flipH="1">
          <a:off x="4882241" y="5432429"/>
          <a:ext cx="10975320" cy="4432998"/>
        </a:xfrm>
        <a:prstGeom prst="bentConnector3">
          <a:avLst>
            <a:gd name="adj1" fmla="val 95459"/>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438152</xdr:colOff>
      <xdr:row>23</xdr:row>
      <xdr:rowOff>29209</xdr:rowOff>
    </xdr:from>
    <xdr:to>
      <xdr:col>11</xdr:col>
      <xdr:colOff>438151</xdr:colOff>
      <xdr:row>29</xdr:row>
      <xdr:rowOff>29210</xdr:rowOff>
    </xdr:to>
    <xdr:sp macro="" textlink="">
      <xdr:nvSpPr>
        <xdr:cNvPr id="8" name="フローチャート: 処理 7">
          <a:extLst>
            <a:ext uri="{FF2B5EF4-FFF2-40B4-BE49-F238E27FC236}">
              <a16:creationId xmlns:a16="http://schemas.microsoft.com/office/drawing/2014/main" id="{E2E12329-1AB8-48C1-8CDA-2B8B4AEA784B}"/>
            </a:ext>
          </a:extLst>
        </xdr:cNvPr>
        <xdr:cNvSpPr/>
      </xdr:nvSpPr>
      <xdr:spPr>
        <a:xfrm>
          <a:off x="6832602" y="2772409"/>
          <a:ext cx="2641599" cy="1409701"/>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400" baseline="0"/>
            <a:t>合計を格納する配列を宣言</a:t>
          </a:r>
          <a:endParaRPr kumimoji="1" lang="ja-JP" altLang="en-US" sz="1400"/>
        </a:p>
      </xdr:txBody>
    </xdr:sp>
    <xdr:clientData/>
  </xdr:twoCellAnchor>
  <xdr:twoCellAnchor>
    <xdr:from>
      <xdr:col>7</xdr:col>
      <xdr:colOff>438152</xdr:colOff>
      <xdr:row>17</xdr:row>
      <xdr:rowOff>107043</xdr:rowOff>
    </xdr:from>
    <xdr:to>
      <xdr:col>11</xdr:col>
      <xdr:colOff>438151</xdr:colOff>
      <xdr:row>20</xdr:row>
      <xdr:rowOff>107043</xdr:rowOff>
    </xdr:to>
    <xdr:sp macro="" textlink="">
      <xdr:nvSpPr>
        <xdr:cNvPr id="11" name="フローチャート: 端子 10">
          <a:extLst>
            <a:ext uri="{FF2B5EF4-FFF2-40B4-BE49-F238E27FC236}">
              <a16:creationId xmlns:a16="http://schemas.microsoft.com/office/drawing/2014/main" id="{02D60026-1B86-4FC8-AE63-5942AEC827F2}"/>
            </a:ext>
          </a:extLst>
        </xdr:cNvPr>
        <xdr:cNvSpPr/>
      </xdr:nvSpPr>
      <xdr:spPr>
        <a:xfrm>
          <a:off x="6832602" y="1478643"/>
          <a:ext cx="2641599" cy="685800"/>
        </a:xfrm>
        <a:prstGeom prst="flowChartTerminator">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400"/>
            <a:t>開始</a:t>
          </a:r>
        </a:p>
      </xdr:txBody>
    </xdr:sp>
    <xdr:clientData/>
  </xdr:twoCellAnchor>
  <xdr:twoCellAnchor>
    <xdr:from>
      <xdr:col>7</xdr:col>
      <xdr:colOff>438152</xdr:colOff>
      <xdr:row>31</xdr:row>
      <xdr:rowOff>185873</xdr:rowOff>
    </xdr:from>
    <xdr:to>
      <xdr:col>11</xdr:col>
      <xdr:colOff>438151</xdr:colOff>
      <xdr:row>37</xdr:row>
      <xdr:rowOff>185874</xdr:rowOff>
    </xdr:to>
    <xdr:sp macro="" textlink="">
      <xdr:nvSpPr>
        <xdr:cNvPr id="17" name="フローチャート: 処理 16">
          <a:extLst>
            <a:ext uri="{FF2B5EF4-FFF2-40B4-BE49-F238E27FC236}">
              <a16:creationId xmlns:a16="http://schemas.microsoft.com/office/drawing/2014/main" id="{14187C21-A2F9-4408-8130-5B47AB8E7875}"/>
            </a:ext>
          </a:extLst>
        </xdr:cNvPr>
        <xdr:cNvSpPr/>
      </xdr:nvSpPr>
      <xdr:spPr>
        <a:xfrm>
          <a:off x="6832602" y="4795973"/>
          <a:ext cx="2641599" cy="1371601"/>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400"/>
            <a:t>ファイルオープン</a:t>
          </a:r>
        </a:p>
      </xdr:txBody>
    </xdr:sp>
    <xdr:clientData/>
  </xdr:twoCellAnchor>
  <xdr:twoCellAnchor>
    <xdr:from>
      <xdr:col>7</xdr:col>
      <xdr:colOff>438152</xdr:colOff>
      <xdr:row>40</xdr:row>
      <xdr:rowOff>111216</xdr:rowOff>
    </xdr:from>
    <xdr:to>
      <xdr:col>11</xdr:col>
      <xdr:colOff>438151</xdr:colOff>
      <xdr:row>46</xdr:row>
      <xdr:rowOff>111216</xdr:rowOff>
    </xdr:to>
    <xdr:sp macro="" textlink="">
      <xdr:nvSpPr>
        <xdr:cNvPr id="18" name="フローチャート: 判断 17">
          <a:extLst>
            <a:ext uri="{FF2B5EF4-FFF2-40B4-BE49-F238E27FC236}">
              <a16:creationId xmlns:a16="http://schemas.microsoft.com/office/drawing/2014/main" id="{7AF6F43B-5A18-4772-BC2C-0CF2436B7433}"/>
            </a:ext>
          </a:extLst>
        </xdr:cNvPr>
        <xdr:cNvSpPr/>
      </xdr:nvSpPr>
      <xdr:spPr>
        <a:xfrm>
          <a:off x="6832602" y="6778716"/>
          <a:ext cx="2641599" cy="1371600"/>
        </a:xfrm>
        <a:prstGeom prst="flowChartDecision">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400"/>
            <a:t>エラー？</a:t>
          </a:r>
        </a:p>
      </xdr:txBody>
    </xdr:sp>
    <xdr:clientData/>
  </xdr:twoCellAnchor>
  <xdr:twoCellAnchor>
    <xdr:from>
      <xdr:col>2</xdr:col>
      <xdr:colOff>1156607</xdr:colOff>
      <xdr:row>48</xdr:row>
      <xdr:rowOff>141967</xdr:rowOff>
    </xdr:from>
    <xdr:to>
      <xdr:col>6</xdr:col>
      <xdr:colOff>69396</xdr:colOff>
      <xdr:row>54</xdr:row>
      <xdr:rowOff>141967</xdr:rowOff>
    </xdr:to>
    <xdr:sp macro="" textlink="">
      <xdr:nvSpPr>
        <xdr:cNvPr id="19" name="フローチャート: 処理 18">
          <a:extLst>
            <a:ext uri="{FF2B5EF4-FFF2-40B4-BE49-F238E27FC236}">
              <a16:creationId xmlns:a16="http://schemas.microsoft.com/office/drawing/2014/main" id="{D3D03403-D333-4B6F-B3AB-7CA7E1B5D169}"/>
            </a:ext>
          </a:extLst>
        </xdr:cNvPr>
        <xdr:cNvSpPr/>
      </xdr:nvSpPr>
      <xdr:spPr>
        <a:xfrm>
          <a:off x="2731407" y="8638267"/>
          <a:ext cx="3072039" cy="1371600"/>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en-US" altLang="ja-JP" sz="1400"/>
            <a:t>return</a:t>
          </a:r>
          <a:r>
            <a:rPr kumimoji="1" lang="ja-JP" altLang="en-US" sz="1400"/>
            <a:t>コード</a:t>
          </a:r>
          <a:r>
            <a:rPr kumimoji="1" lang="en-US" altLang="ja-JP" sz="1400"/>
            <a:t>-1</a:t>
          </a:r>
          <a:endParaRPr kumimoji="1" lang="ja-JP" altLang="en-US" sz="1400"/>
        </a:p>
      </xdr:txBody>
    </xdr:sp>
    <xdr:clientData/>
  </xdr:twoCellAnchor>
  <xdr:twoCellAnchor>
    <xdr:from>
      <xdr:col>7</xdr:col>
      <xdr:colOff>195035</xdr:colOff>
      <xdr:row>212</xdr:row>
      <xdr:rowOff>210005</xdr:rowOff>
    </xdr:from>
    <xdr:to>
      <xdr:col>11</xdr:col>
      <xdr:colOff>195035</xdr:colOff>
      <xdr:row>218</xdr:row>
      <xdr:rowOff>210006</xdr:rowOff>
    </xdr:to>
    <xdr:sp macro="" textlink="">
      <xdr:nvSpPr>
        <xdr:cNvPr id="20" name="フローチャート: 処理 19">
          <a:extLst>
            <a:ext uri="{FF2B5EF4-FFF2-40B4-BE49-F238E27FC236}">
              <a16:creationId xmlns:a16="http://schemas.microsoft.com/office/drawing/2014/main" id="{F93886AA-4336-43F8-AED1-5136510AD402}"/>
            </a:ext>
          </a:extLst>
        </xdr:cNvPr>
        <xdr:cNvSpPr/>
      </xdr:nvSpPr>
      <xdr:spPr>
        <a:xfrm>
          <a:off x="6589485" y="46463405"/>
          <a:ext cx="2641600" cy="1371601"/>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en-US" altLang="ja-JP" sz="1400"/>
            <a:t>return</a:t>
          </a:r>
          <a:r>
            <a:rPr kumimoji="1" lang="ja-JP" altLang="en-US" sz="1400"/>
            <a:t>コード</a:t>
          </a:r>
          <a:r>
            <a:rPr kumimoji="1" lang="en-US" altLang="ja-JP" sz="1400"/>
            <a:t>0</a:t>
          </a:r>
          <a:endParaRPr kumimoji="1" lang="ja-JP" altLang="en-US" sz="1400"/>
        </a:p>
      </xdr:txBody>
    </xdr:sp>
    <xdr:clientData/>
  </xdr:twoCellAnchor>
  <xdr:twoCellAnchor>
    <xdr:from>
      <xdr:col>7</xdr:col>
      <xdr:colOff>163285</xdr:colOff>
      <xdr:row>202</xdr:row>
      <xdr:rowOff>169181</xdr:rowOff>
    </xdr:from>
    <xdr:to>
      <xdr:col>11</xdr:col>
      <xdr:colOff>163285</xdr:colOff>
      <xdr:row>208</xdr:row>
      <xdr:rowOff>169182</xdr:rowOff>
    </xdr:to>
    <xdr:sp macro="" textlink="">
      <xdr:nvSpPr>
        <xdr:cNvPr id="21" name="フローチャート: 処理 20">
          <a:extLst>
            <a:ext uri="{FF2B5EF4-FFF2-40B4-BE49-F238E27FC236}">
              <a16:creationId xmlns:a16="http://schemas.microsoft.com/office/drawing/2014/main" id="{DD577784-226F-424A-8E18-FA5374091158}"/>
            </a:ext>
          </a:extLst>
        </xdr:cNvPr>
        <xdr:cNvSpPr/>
      </xdr:nvSpPr>
      <xdr:spPr>
        <a:xfrm>
          <a:off x="6557735" y="44136581"/>
          <a:ext cx="2641600" cy="1371601"/>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400"/>
            <a:t>ファイルを閉じる</a:t>
          </a:r>
        </a:p>
      </xdr:txBody>
    </xdr:sp>
    <xdr:clientData/>
  </xdr:twoCellAnchor>
  <xdr:twoCellAnchor>
    <xdr:from>
      <xdr:col>7</xdr:col>
      <xdr:colOff>438152</xdr:colOff>
      <xdr:row>49</xdr:row>
      <xdr:rowOff>36558</xdr:rowOff>
    </xdr:from>
    <xdr:to>
      <xdr:col>11</xdr:col>
      <xdr:colOff>438151</xdr:colOff>
      <xdr:row>55</xdr:row>
      <xdr:rowOff>36557</xdr:rowOff>
    </xdr:to>
    <xdr:sp macro="" textlink="">
      <xdr:nvSpPr>
        <xdr:cNvPr id="22" name="フローチャート: 処理 21">
          <a:extLst>
            <a:ext uri="{FF2B5EF4-FFF2-40B4-BE49-F238E27FC236}">
              <a16:creationId xmlns:a16="http://schemas.microsoft.com/office/drawing/2014/main" id="{8BB45E3B-EDDA-4A2F-82B7-3889C9C084F4}"/>
            </a:ext>
          </a:extLst>
        </xdr:cNvPr>
        <xdr:cNvSpPr/>
      </xdr:nvSpPr>
      <xdr:spPr>
        <a:xfrm>
          <a:off x="6832602" y="8761458"/>
          <a:ext cx="2641599" cy="1371599"/>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en-US" altLang="ja-JP" sz="1400"/>
            <a:t>1</a:t>
          </a:r>
          <a:r>
            <a:rPr kumimoji="1" lang="ja-JP" altLang="en-US" sz="1400"/>
            <a:t>レコード目を書き込む</a:t>
          </a:r>
        </a:p>
      </xdr:txBody>
    </xdr:sp>
    <xdr:clientData/>
  </xdr:twoCellAnchor>
  <xdr:twoCellAnchor>
    <xdr:from>
      <xdr:col>7</xdr:col>
      <xdr:colOff>438152</xdr:colOff>
      <xdr:row>57</xdr:row>
      <xdr:rowOff>193222</xdr:rowOff>
    </xdr:from>
    <xdr:to>
      <xdr:col>11</xdr:col>
      <xdr:colOff>438151</xdr:colOff>
      <xdr:row>63</xdr:row>
      <xdr:rowOff>193221</xdr:rowOff>
    </xdr:to>
    <xdr:sp macro="" textlink="">
      <xdr:nvSpPr>
        <xdr:cNvPr id="23" name="フローチャート: 処理 22">
          <a:extLst>
            <a:ext uri="{FF2B5EF4-FFF2-40B4-BE49-F238E27FC236}">
              <a16:creationId xmlns:a16="http://schemas.microsoft.com/office/drawing/2014/main" id="{699E90DE-2A3B-4D52-8188-42B1CB65F1CD}"/>
            </a:ext>
          </a:extLst>
        </xdr:cNvPr>
        <xdr:cNvSpPr/>
      </xdr:nvSpPr>
      <xdr:spPr>
        <a:xfrm>
          <a:off x="6832602" y="10746922"/>
          <a:ext cx="2641599" cy="1371599"/>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en-US" altLang="ja-JP" sz="1400"/>
            <a:t>2</a:t>
          </a:r>
          <a:r>
            <a:rPr kumimoji="1" lang="ja-JP" altLang="en-US" sz="1400"/>
            <a:t>レコード目を書き込む</a:t>
          </a:r>
        </a:p>
      </xdr:txBody>
    </xdr:sp>
    <xdr:clientData/>
  </xdr:twoCellAnchor>
  <xdr:twoCellAnchor>
    <xdr:from>
      <xdr:col>14</xdr:col>
      <xdr:colOff>248350</xdr:colOff>
      <xdr:row>79</xdr:row>
      <xdr:rowOff>82146</xdr:rowOff>
    </xdr:from>
    <xdr:to>
      <xdr:col>18</xdr:col>
      <xdr:colOff>248350</xdr:colOff>
      <xdr:row>85</xdr:row>
      <xdr:rowOff>82145</xdr:rowOff>
    </xdr:to>
    <xdr:sp macro="" textlink="">
      <xdr:nvSpPr>
        <xdr:cNvPr id="24" name="フローチャート: 処理 23">
          <a:extLst>
            <a:ext uri="{FF2B5EF4-FFF2-40B4-BE49-F238E27FC236}">
              <a16:creationId xmlns:a16="http://schemas.microsoft.com/office/drawing/2014/main" id="{A343414D-06E2-4E8A-AC54-F8F366A44B3D}"/>
            </a:ext>
          </a:extLst>
        </xdr:cNvPr>
        <xdr:cNvSpPr/>
      </xdr:nvSpPr>
      <xdr:spPr>
        <a:xfrm>
          <a:off x="11265600" y="15931746"/>
          <a:ext cx="2641600" cy="1371599"/>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en-US" altLang="ja-JP" sz="1400"/>
            <a:t>NO</a:t>
          </a:r>
          <a:r>
            <a:rPr kumimoji="1" lang="ja-JP" altLang="en-US" sz="1400"/>
            <a:t>を数値化して書き込む</a:t>
          </a:r>
        </a:p>
      </xdr:txBody>
    </xdr:sp>
    <xdr:clientData/>
  </xdr:twoCellAnchor>
  <xdr:twoCellAnchor>
    <xdr:from>
      <xdr:col>14</xdr:col>
      <xdr:colOff>248350</xdr:colOff>
      <xdr:row>68</xdr:row>
      <xdr:rowOff>65113</xdr:rowOff>
    </xdr:from>
    <xdr:to>
      <xdr:col>18</xdr:col>
      <xdr:colOff>248350</xdr:colOff>
      <xdr:row>74</xdr:row>
      <xdr:rowOff>65112</xdr:rowOff>
    </xdr:to>
    <xdr:sp macro="" textlink="">
      <xdr:nvSpPr>
        <xdr:cNvPr id="25" name="フローチャート: 判断 24">
          <a:extLst>
            <a:ext uri="{FF2B5EF4-FFF2-40B4-BE49-F238E27FC236}">
              <a16:creationId xmlns:a16="http://schemas.microsoft.com/office/drawing/2014/main" id="{DA844F53-3957-4481-8730-B686D3B9C049}"/>
            </a:ext>
          </a:extLst>
        </xdr:cNvPr>
        <xdr:cNvSpPr/>
      </xdr:nvSpPr>
      <xdr:spPr>
        <a:xfrm>
          <a:off x="11265600" y="13133413"/>
          <a:ext cx="2641600" cy="1371599"/>
        </a:xfrm>
        <a:prstGeom prst="flowChartDecision">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000"/>
            <a:t>出力リスト</a:t>
          </a:r>
          <a:r>
            <a:rPr kumimoji="1" lang="en-US" altLang="ja-JP" sz="1000"/>
            <a:t>[</a:t>
          </a:r>
          <a:r>
            <a:rPr kumimoji="1" lang="ja-JP" altLang="en-US" sz="1000"/>
            <a:t>行</a:t>
          </a:r>
          <a:r>
            <a:rPr kumimoji="1" lang="en-US" altLang="ja-JP" sz="1000"/>
            <a:t>]</a:t>
          </a:r>
        </a:p>
        <a:p>
          <a:pPr algn="ctr"/>
          <a:r>
            <a:rPr kumimoji="1" lang="ja-JP" altLang="en-US" sz="1000"/>
            <a:t>＞</a:t>
          </a:r>
          <a:r>
            <a:rPr kumimoji="1" lang="en-US" altLang="ja-JP" sz="1000"/>
            <a:t>=</a:t>
          </a:r>
        </a:p>
        <a:p>
          <a:pPr algn="ctr"/>
          <a:r>
            <a:rPr kumimoji="1" lang="en-US" altLang="ja-JP" sz="1000"/>
            <a:t>0</a:t>
          </a:r>
        </a:p>
      </xdr:txBody>
    </xdr:sp>
    <xdr:clientData/>
  </xdr:twoCellAnchor>
  <xdr:twoCellAnchor>
    <xdr:from>
      <xdr:col>14</xdr:col>
      <xdr:colOff>240185</xdr:colOff>
      <xdr:row>89</xdr:row>
      <xdr:rowOff>99179</xdr:rowOff>
    </xdr:from>
    <xdr:to>
      <xdr:col>18</xdr:col>
      <xdr:colOff>256515</xdr:colOff>
      <xdr:row>95</xdr:row>
      <xdr:rowOff>66122</xdr:rowOff>
    </xdr:to>
    <xdr:sp macro="" textlink="">
      <xdr:nvSpPr>
        <xdr:cNvPr id="26" name="フローチャート: 処理 25">
          <a:extLst>
            <a:ext uri="{FF2B5EF4-FFF2-40B4-BE49-F238E27FC236}">
              <a16:creationId xmlns:a16="http://schemas.microsoft.com/office/drawing/2014/main" id="{CB731C30-E863-490A-B5B3-B7DE931722EE}"/>
            </a:ext>
          </a:extLst>
        </xdr:cNvPr>
        <xdr:cNvSpPr/>
      </xdr:nvSpPr>
      <xdr:spPr>
        <a:xfrm>
          <a:off x="11257435" y="18234779"/>
          <a:ext cx="2657930" cy="1338543"/>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400"/>
            <a:t>氏名を書き込む</a:t>
          </a:r>
        </a:p>
      </xdr:txBody>
    </xdr:sp>
    <xdr:clientData/>
  </xdr:twoCellAnchor>
  <xdr:twoCellAnchor>
    <xdr:from>
      <xdr:col>14</xdr:col>
      <xdr:colOff>257648</xdr:colOff>
      <xdr:row>109</xdr:row>
      <xdr:rowOff>100189</xdr:rowOff>
    </xdr:from>
    <xdr:to>
      <xdr:col>18</xdr:col>
      <xdr:colOff>239053</xdr:colOff>
      <xdr:row>115</xdr:row>
      <xdr:rowOff>80687</xdr:rowOff>
    </xdr:to>
    <xdr:sp macro="" textlink="">
      <xdr:nvSpPr>
        <xdr:cNvPr id="27" name="フローチャート: 処理 26">
          <a:extLst>
            <a:ext uri="{FF2B5EF4-FFF2-40B4-BE49-F238E27FC236}">
              <a16:creationId xmlns:a16="http://schemas.microsoft.com/office/drawing/2014/main" id="{6584ED76-6FD7-4F8F-8758-580145D38277}"/>
            </a:ext>
          </a:extLst>
        </xdr:cNvPr>
        <xdr:cNvSpPr/>
      </xdr:nvSpPr>
      <xdr:spPr>
        <a:xfrm>
          <a:off x="11274898" y="22807789"/>
          <a:ext cx="2623005" cy="1352098"/>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en-US" altLang="ja-JP" sz="1400"/>
            <a:t>"</a:t>
          </a:r>
          <a:r>
            <a:rPr kumimoji="1" lang="ja-JP" altLang="en-US" sz="1400"/>
            <a:t>男</a:t>
          </a:r>
          <a:r>
            <a:rPr kumimoji="1" lang="en-US" altLang="ja-JP" sz="1400"/>
            <a:t>"</a:t>
          </a:r>
          <a:r>
            <a:rPr kumimoji="1" lang="ja-JP" altLang="en-US" sz="1400"/>
            <a:t>を書き込む</a:t>
          </a:r>
        </a:p>
      </xdr:txBody>
    </xdr:sp>
    <xdr:clientData/>
  </xdr:twoCellAnchor>
  <xdr:twoCellAnchor>
    <xdr:from>
      <xdr:col>14</xdr:col>
      <xdr:colOff>248350</xdr:colOff>
      <xdr:row>99</xdr:row>
      <xdr:rowOff>83155</xdr:rowOff>
    </xdr:from>
    <xdr:to>
      <xdr:col>18</xdr:col>
      <xdr:colOff>248350</xdr:colOff>
      <xdr:row>105</xdr:row>
      <xdr:rowOff>83156</xdr:rowOff>
    </xdr:to>
    <xdr:sp macro="" textlink="">
      <xdr:nvSpPr>
        <xdr:cNvPr id="28" name="フローチャート: 判断 27">
          <a:extLst>
            <a:ext uri="{FF2B5EF4-FFF2-40B4-BE49-F238E27FC236}">
              <a16:creationId xmlns:a16="http://schemas.microsoft.com/office/drawing/2014/main" id="{CE791CA2-360D-436F-9C5C-2F51C4853784}"/>
            </a:ext>
          </a:extLst>
        </xdr:cNvPr>
        <xdr:cNvSpPr/>
      </xdr:nvSpPr>
      <xdr:spPr>
        <a:xfrm>
          <a:off x="11265600" y="20504755"/>
          <a:ext cx="2641600" cy="1371601"/>
        </a:xfrm>
        <a:prstGeom prst="flowChartDecision">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200"/>
            <a:t>データは</a:t>
          </a:r>
          <a:r>
            <a:rPr kumimoji="1" lang="en-US" altLang="ja-JP" sz="1200"/>
            <a:t>"1"</a:t>
          </a:r>
          <a:r>
            <a:rPr kumimoji="1" lang="ja-JP" altLang="en-US" sz="1200"/>
            <a:t>か</a:t>
          </a:r>
          <a:endParaRPr kumimoji="1" lang="en-US" altLang="ja-JP" sz="1200"/>
        </a:p>
      </xdr:txBody>
    </xdr:sp>
    <xdr:clientData/>
  </xdr:twoCellAnchor>
  <xdr:twoCellAnchor>
    <xdr:from>
      <xdr:col>19</xdr:col>
      <xdr:colOff>644113</xdr:colOff>
      <xdr:row>109</xdr:row>
      <xdr:rowOff>118527</xdr:rowOff>
    </xdr:from>
    <xdr:to>
      <xdr:col>24</xdr:col>
      <xdr:colOff>949</xdr:colOff>
      <xdr:row>115</xdr:row>
      <xdr:rowOff>83150</xdr:rowOff>
    </xdr:to>
    <xdr:sp macro="" textlink="">
      <xdr:nvSpPr>
        <xdr:cNvPr id="29" name="フローチャート: 処理 28">
          <a:extLst>
            <a:ext uri="{FF2B5EF4-FFF2-40B4-BE49-F238E27FC236}">
              <a16:creationId xmlns:a16="http://schemas.microsoft.com/office/drawing/2014/main" id="{76097110-66E5-4342-8ECF-94BFBCBE4307}"/>
            </a:ext>
          </a:extLst>
        </xdr:cNvPr>
        <xdr:cNvSpPr/>
      </xdr:nvSpPr>
      <xdr:spPr>
        <a:xfrm>
          <a:off x="14963363" y="22826127"/>
          <a:ext cx="2658836" cy="1336223"/>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en-US" altLang="ja-JP" sz="1400"/>
            <a:t>"</a:t>
          </a:r>
          <a:r>
            <a:rPr kumimoji="1" lang="ja-JP" altLang="en-US" sz="1400"/>
            <a:t>女</a:t>
          </a:r>
          <a:r>
            <a:rPr kumimoji="1" lang="en-US" altLang="ja-JP" sz="1400"/>
            <a:t>"</a:t>
          </a:r>
          <a:r>
            <a:rPr kumimoji="1" lang="ja-JP" altLang="en-US" sz="1400"/>
            <a:t>を書き込む</a:t>
          </a:r>
        </a:p>
      </xdr:txBody>
    </xdr:sp>
    <xdr:clientData/>
  </xdr:twoCellAnchor>
  <xdr:twoCellAnchor>
    <xdr:from>
      <xdr:col>14</xdr:col>
      <xdr:colOff>240185</xdr:colOff>
      <xdr:row>119</xdr:row>
      <xdr:rowOff>97720</xdr:rowOff>
    </xdr:from>
    <xdr:to>
      <xdr:col>18</xdr:col>
      <xdr:colOff>256515</xdr:colOff>
      <xdr:row>125</xdr:row>
      <xdr:rowOff>78218</xdr:rowOff>
    </xdr:to>
    <xdr:sp macro="" textlink="">
      <xdr:nvSpPr>
        <xdr:cNvPr id="30" name="フローチャート: 処理 29">
          <a:extLst>
            <a:ext uri="{FF2B5EF4-FFF2-40B4-BE49-F238E27FC236}">
              <a16:creationId xmlns:a16="http://schemas.microsoft.com/office/drawing/2014/main" id="{442A6542-EC84-4F6A-8929-AA9878199618}"/>
            </a:ext>
          </a:extLst>
        </xdr:cNvPr>
        <xdr:cNvSpPr/>
      </xdr:nvSpPr>
      <xdr:spPr>
        <a:xfrm>
          <a:off x="11257435" y="25091320"/>
          <a:ext cx="2657930" cy="1352098"/>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400"/>
            <a:t>年齢</a:t>
          </a:r>
          <a:r>
            <a:rPr kumimoji="1" lang="en-US" altLang="ja-JP" sz="1400"/>
            <a:t>/</a:t>
          </a:r>
          <a:r>
            <a:rPr kumimoji="1" lang="ja-JP" altLang="en-US" sz="1400"/>
            <a:t>経過月を書き込む</a:t>
          </a:r>
        </a:p>
      </xdr:txBody>
    </xdr:sp>
    <xdr:clientData/>
  </xdr:twoCellAnchor>
  <xdr:twoCellAnchor>
    <xdr:from>
      <xdr:col>15</xdr:col>
      <xdr:colOff>551109</xdr:colOff>
      <xdr:row>59</xdr:row>
      <xdr:rowOff>54429</xdr:rowOff>
    </xdr:from>
    <xdr:to>
      <xdr:col>16</xdr:col>
      <xdr:colOff>598734</xdr:colOff>
      <xdr:row>62</xdr:row>
      <xdr:rowOff>44904</xdr:rowOff>
    </xdr:to>
    <xdr:sp macro="" textlink="">
      <xdr:nvSpPr>
        <xdr:cNvPr id="42" name="フローチャート: 結合子 41">
          <a:extLst>
            <a:ext uri="{FF2B5EF4-FFF2-40B4-BE49-F238E27FC236}">
              <a16:creationId xmlns:a16="http://schemas.microsoft.com/office/drawing/2014/main" id="{4769CADA-4578-4261-99CC-99D340A87BE5}"/>
            </a:ext>
          </a:extLst>
        </xdr:cNvPr>
        <xdr:cNvSpPr/>
      </xdr:nvSpPr>
      <xdr:spPr>
        <a:xfrm>
          <a:off x="12228759" y="11065329"/>
          <a:ext cx="708025" cy="676275"/>
        </a:xfrm>
        <a:prstGeom prst="flowChartConnector">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en-US" altLang="ja-JP" sz="1400"/>
            <a:t>1</a:t>
          </a:r>
          <a:endParaRPr kumimoji="1" lang="ja-JP" altLang="en-US" sz="1400"/>
        </a:p>
      </xdr:txBody>
    </xdr:sp>
    <xdr:clientData/>
  </xdr:twoCellAnchor>
  <xdr:twoCellAnchor>
    <xdr:from>
      <xdr:col>23</xdr:col>
      <xdr:colOff>295048</xdr:colOff>
      <xdr:row>140</xdr:row>
      <xdr:rowOff>19617</xdr:rowOff>
    </xdr:from>
    <xdr:to>
      <xdr:col>27</xdr:col>
      <xdr:colOff>295049</xdr:colOff>
      <xdr:row>146</xdr:row>
      <xdr:rowOff>19617</xdr:rowOff>
    </xdr:to>
    <xdr:sp macro="" textlink="">
      <xdr:nvSpPr>
        <xdr:cNvPr id="43" name="フローチャート: 判断 42">
          <a:extLst>
            <a:ext uri="{FF2B5EF4-FFF2-40B4-BE49-F238E27FC236}">
              <a16:creationId xmlns:a16="http://schemas.microsoft.com/office/drawing/2014/main" id="{286A6838-FCD6-4811-8276-CCE7686BA3EE}"/>
            </a:ext>
          </a:extLst>
        </xdr:cNvPr>
        <xdr:cNvSpPr/>
      </xdr:nvSpPr>
      <xdr:spPr>
        <a:xfrm>
          <a:off x="17255898" y="29813817"/>
          <a:ext cx="2641601" cy="1371600"/>
        </a:xfrm>
        <a:prstGeom prst="flowChartDecision">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en-US" altLang="ja-JP" sz="1400"/>
            <a:t>15 &gt; i</a:t>
          </a:r>
          <a:endParaRPr kumimoji="1" lang="ja-JP" altLang="en-US" sz="1400"/>
        </a:p>
      </xdr:txBody>
    </xdr:sp>
    <xdr:clientData/>
  </xdr:twoCellAnchor>
  <xdr:twoCellAnchor>
    <xdr:from>
      <xdr:col>24</xdr:col>
      <xdr:colOff>586695</xdr:colOff>
      <xdr:row>130</xdr:row>
      <xdr:rowOff>213633</xdr:rowOff>
    </xdr:from>
    <xdr:to>
      <xdr:col>25</xdr:col>
      <xdr:colOff>640670</xdr:colOff>
      <xdr:row>133</xdr:row>
      <xdr:rowOff>204107</xdr:rowOff>
    </xdr:to>
    <xdr:sp macro="" textlink="">
      <xdr:nvSpPr>
        <xdr:cNvPr id="44" name="フローチャート: 結合子 43">
          <a:extLst>
            <a:ext uri="{FF2B5EF4-FFF2-40B4-BE49-F238E27FC236}">
              <a16:creationId xmlns:a16="http://schemas.microsoft.com/office/drawing/2014/main" id="{539DA9ED-EA38-43B1-9F27-1543A1E5757C}"/>
            </a:ext>
          </a:extLst>
        </xdr:cNvPr>
        <xdr:cNvSpPr/>
      </xdr:nvSpPr>
      <xdr:spPr>
        <a:xfrm>
          <a:off x="18207945" y="27721833"/>
          <a:ext cx="714375" cy="676274"/>
        </a:xfrm>
        <a:prstGeom prst="flowChartConnector">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en-US" altLang="ja-JP" sz="1400"/>
            <a:t>2</a:t>
          </a:r>
        </a:p>
      </xdr:txBody>
    </xdr:sp>
    <xdr:clientData/>
  </xdr:twoCellAnchor>
  <xdr:twoCellAnchor>
    <xdr:from>
      <xdr:col>14</xdr:col>
      <xdr:colOff>248351</xdr:colOff>
      <xdr:row>129</xdr:row>
      <xdr:rowOff>95250</xdr:rowOff>
    </xdr:from>
    <xdr:to>
      <xdr:col>18</xdr:col>
      <xdr:colOff>248350</xdr:colOff>
      <xdr:row>135</xdr:row>
      <xdr:rowOff>95250</xdr:rowOff>
    </xdr:to>
    <xdr:sp macro="" textlink="">
      <xdr:nvSpPr>
        <xdr:cNvPr id="45" name="フローチャート: 処理 44">
          <a:extLst>
            <a:ext uri="{FF2B5EF4-FFF2-40B4-BE49-F238E27FC236}">
              <a16:creationId xmlns:a16="http://schemas.microsoft.com/office/drawing/2014/main" id="{49BB6AAE-D28F-4643-827A-9D3A62FE8B3F}"/>
            </a:ext>
          </a:extLst>
        </xdr:cNvPr>
        <xdr:cNvSpPr/>
      </xdr:nvSpPr>
      <xdr:spPr>
        <a:xfrm>
          <a:off x="11265601" y="27374850"/>
          <a:ext cx="2641599" cy="1371600"/>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en-US" altLang="ja-JP" sz="1400"/>
            <a:t>i</a:t>
          </a:r>
          <a:r>
            <a:rPr kumimoji="1" lang="en-US" altLang="ja-JP" sz="1400" baseline="0"/>
            <a:t> </a:t>
          </a:r>
          <a:r>
            <a:rPr kumimoji="1" lang="en-US" altLang="ja-JP" sz="1400"/>
            <a:t>=</a:t>
          </a:r>
          <a:r>
            <a:rPr kumimoji="1" lang="en-US" altLang="ja-JP" sz="1400" baseline="0"/>
            <a:t> 0</a:t>
          </a:r>
          <a:endParaRPr kumimoji="1" lang="ja-JP" altLang="en-US" sz="1400"/>
        </a:p>
      </xdr:txBody>
    </xdr:sp>
    <xdr:clientData/>
  </xdr:twoCellAnchor>
  <xdr:twoCellAnchor>
    <xdr:from>
      <xdr:col>23</xdr:col>
      <xdr:colOff>294595</xdr:colOff>
      <xdr:row>150</xdr:row>
      <xdr:rowOff>75973</xdr:rowOff>
    </xdr:from>
    <xdr:to>
      <xdr:col>27</xdr:col>
      <xdr:colOff>295502</xdr:colOff>
      <xdr:row>156</xdr:row>
      <xdr:rowOff>75973</xdr:rowOff>
    </xdr:to>
    <xdr:sp macro="" textlink="">
      <xdr:nvSpPr>
        <xdr:cNvPr id="46" name="フローチャート: 処理 45">
          <a:extLst>
            <a:ext uri="{FF2B5EF4-FFF2-40B4-BE49-F238E27FC236}">
              <a16:creationId xmlns:a16="http://schemas.microsoft.com/office/drawing/2014/main" id="{0421C263-C7F9-4E75-8B73-047C9BAED275}"/>
            </a:ext>
          </a:extLst>
        </xdr:cNvPr>
        <xdr:cNvSpPr/>
      </xdr:nvSpPr>
      <xdr:spPr>
        <a:xfrm>
          <a:off x="17255445" y="32156173"/>
          <a:ext cx="2642507" cy="1371600"/>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400"/>
            <a:t>計算処理したリストの要素を書き込む</a:t>
          </a:r>
        </a:p>
      </xdr:txBody>
    </xdr:sp>
    <xdr:clientData/>
  </xdr:twoCellAnchor>
  <xdr:twoCellAnchor>
    <xdr:from>
      <xdr:col>23</xdr:col>
      <xdr:colOff>285524</xdr:colOff>
      <xdr:row>160</xdr:row>
      <xdr:rowOff>122804</xdr:rowOff>
    </xdr:from>
    <xdr:to>
      <xdr:col>27</xdr:col>
      <xdr:colOff>291874</xdr:colOff>
      <xdr:row>166</xdr:row>
      <xdr:rowOff>122803</xdr:rowOff>
    </xdr:to>
    <xdr:sp macro="" textlink="">
      <xdr:nvSpPr>
        <xdr:cNvPr id="47" name="フローチャート: 処理 46">
          <a:extLst>
            <a:ext uri="{FF2B5EF4-FFF2-40B4-BE49-F238E27FC236}">
              <a16:creationId xmlns:a16="http://schemas.microsoft.com/office/drawing/2014/main" id="{B163086C-55C2-4673-B385-658C2F9F05DB}"/>
            </a:ext>
          </a:extLst>
        </xdr:cNvPr>
        <xdr:cNvSpPr/>
      </xdr:nvSpPr>
      <xdr:spPr>
        <a:xfrm>
          <a:off x="17246374" y="34489004"/>
          <a:ext cx="2647950" cy="1371599"/>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400"/>
            <a:t>書き込んだ要素の合計</a:t>
          </a:r>
          <a:endParaRPr kumimoji="1" lang="en-US" altLang="ja-JP" sz="1400"/>
        </a:p>
        <a:p>
          <a:pPr algn="ctr"/>
          <a:r>
            <a:rPr kumimoji="1" lang="ja-JP" altLang="en-US" sz="1400"/>
            <a:t>を格納する</a:t>
          </a:r>
        </a:p>
      </xdr:txBody>
    </xdr:sp>
    <xdr:clientData/>
  </xdr:twoCellAnchor>
  <xdr:twoCellAnchor>
    <xdr:from>
      <xdr:col>24</xdr:col>
      <xdr:colOff>599395</xdr:colOff>
      <xdr:row>170</xdr:row>
      <xdr:rowOff>172811</xdr:rowOff>
    </xdr:from>
    <xdr:to>
      <xdr:col>25</xdr:col>
      <xdr:colOff>634320</xdr:colOff>
      <xdr:row>173</xdr:row>
      <xdr:rowOff>172811</xdr:rowOff>
    </xdr:to>
    <xdr:sp macro="" textlink="">
      <xdr:nvSpPr>
        <xdr:cNvPr id="48" name="フローチャート: 結合子 47">
          <a:extLst>
            <a:ext uri="{FF2B5EF4-FFF2-40B4-BE49-F238E27FC236}">
              <a16:creationId xmlns:a16="http://schemas.microsoft.com/office/drawing/2014/main" id="{F5FC50B0-ECEC-48F4-A50F-B235C17CA3B3}"/>
            </a:ext>
          </a:extLst>
        </xdr:cNvPr>
        <xdr:cNvSpPr/>
      </xdr:nvSpPr>
      <xdr:spPr>
        <a:xfrm>
          <a:off x="18220645" y="36825011"/>
          <a:ext cx="695325" cy="685800"/>
        </a:xfrm>
        <a:prstGeom prst="flowChartConnector">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en-US" altLang="ja-JP" sz="1400"/>
            <a:t>2</a:t>
          </a:r>
        </a:p>
      </xdr:txBody>
    </xdr:sp>
    <xdr:clientData/>
  </xdr:twoCellAnchor>
  <xdr:twoCellAnchor>
    <xdr:from>
      <xdr:col>7</xdr:col>
      <xdr:colOff>194583</xdr:colOff>
      <xdr:row>171</xdr:row>
      <xdr:rowOff>218618</xdr:rowOff>
    </xdr:from>
    <xdr:to>
      <xdr:col>11</xdr:col>
      <xdr:colOff>194582</xdr:colOff>
      <xdr:row>177</xdr:row>
      <xdr:rowOff>228145</xdr:rowOff>
    </xdr:to>
    <xdr:sp macro="" textlink="">
      <xdr:nvSpPr>
        <xdr:cNvPr id="50" name="フローチャート: 処理 49">
          <a:extLst>
            <a:ext uri="{FF2B5EF4-FFF2-40B4-BE49-F238E27FC236}">
              <a16:creationId xmlns:a16="http://schemas.microsoft.com/office/drawing/2014/main" id="{52BE094E-CDE7-4735-ACD8-822EBB354711}"/>
            </a:ext>
          </a:extLst>
        </xdr:cNvPr>
        <xdr:cNvSpPr/>
      </xdr:nvSpPr>
      <xdr:spPr>
        <a:xfrm>
          <a:off x="6589033" y="37099418"/>
          <a:ext cx="2641599" cy="1381127"/>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400"/>
            <a:t>末尾のレコードを書き込む</a:t>
          </a:r>
        </a:p>
      </xdr:txBody>
    </xdr:sp>
    <xdr:clientData/>
  </xdr:twoCellAnchor>
  <xdr:twoCellAnchor>
    <xdr:from>
      <xdr:col>14</xdr:col>
      <xdr:colOff>387351</xdr:colOff>
      <xdr:row>193</xdr:row>
      <xdr:rowOff>163287</xdr:rowOff>
    </xdr:from>
    <xdr:to>
      <xdr:col>18</xdr:col>
      <xdr:colOff>381001</xdr:colOff>
      <xdr:row>199</xdr:row>
      <xdr:rowOff>163286</xdr:rowOff>
    </xdr:to>
    <xdr:sp macro="" textlink="">
      <xdr:nvSpPr>
        <xdr:cNvPr id="51" name="フローチャート: 判断 50">
          <a:extLst>
            <a:ext uri="{FF2B5EF4-FFF2-40B4-BE49-F238E27FC236}">
              <a16:creationId xmlns:a16="http://schemas.microsoft.com/office/drawing/2014/main" id="{D986013E-813A-470C-9C2C-55560DDDAFE2}"/>
            </a:ext>
          </a:extLst>
        </xdr:cNvPr>
        <xdr:cNvSpPr/>
      </xdr:nvSpPr>
      <xdr:spPr>
        <a:xfrm>
          <a:off x="11404601" y="42073287"/>
          <a:ext cx="2635250" cy="1371599"/>
        </a:xfrm>
        <a:prstGeom prst="flowChartDecision">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en-US" altLang="ja-JP" sz="1400"/>
            <a:t>15 &gt; i</a:t>
          </a:r>
          <a:endParaRPr kumimoji="1" lang="ja-JP" altLang="en-US" sz="1400"/>
        </a:p>
      </xdr:txBody>
    </xdr:sp>
    <xdr:clientData/>
  </xdr:twoCellAnchor>
  <xdr:twoCellAnchor>
    <xdr:from>
      <xdr:col>14</xdr:col>
      <xdr:colOff>397782</xdr:colOff>
      <xdr:row>202</xdr:row>
      <xdr:rowOff>180976</xdr:rowOff>
    </xdr:from>
    <xdr:to>
      <xdr:col>18</xdr:col>
      <xdr:colOff>397782</xdr:colOff>
      <xdr:row>208</xdr:row>
      <xdr:rowOff>180977</xdr:rowOff>
    </xdr:to>
    <xdr:sp macro="" textlink="">
      <xdr:nvSpPr>
        <xdr:cNvPr id="52" name="フローチャート: 処理 51">
          <a:extLst>
            <a:ext uri="{FF2B5EF4-FFF2-40B4-BE49-F238E27FC236}">
              <a16:creationId xmlns:a16="http://schemas.microsoft.com/office/drawing/2014/main" id="{16289387-E6D0-4BFB-9EFA-E673CC0F570C}"/>
            </a:ext>
          </a:extLst>
        </xdr:cNvPr>
        <xdr:cNvSpPr/>
      </xdr:nvSpPr>
      <xdr:spPr>
        <a:xfrm>
          <a:off x="11415032" y="44148376"/>
          <a:ext cx="2641600" cy="1371601"/>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400"/>
            <a:t>合計を書き込む</a:t>
          </a:r>
        </a:p>
      </xdr:txBody>
    </xdr:sp>
    <xdr:clientData/>
  </xdr:twoCellAnchor>
  <xdr:twoCellAnchor>
    <xdr:from>
      <xdr:col>14</xdr:col>
      <xdr:colOff>190045</xdr:colOff>
      <xdr:row>171</xdr:row>
      <xdr:rowOff>176893</xdr:rowOff>
    </xdr:from>
    <xdr:to>
      <xdr:col>18</xdr:col>
      <xdr:colOff>190500</xdr:colOff>
      <xdr:row>177</xdr:row>
      <xdr:rowOff>170092</xdr:rowOff>
    </xdr:to>
    <xdr:sp macro="" textlink="">
      <xdr:nvSpPr>
        <xdr:cNvPr id="53" name="フローチャート: 処理 52">
          <a:extLst>
            <a:ext uri="{FF2B5EF4-FFF2-40B4-BE49-F238E27FC236}">
              <a16:creationId xmlns:a16="http://schemas.microsoft.com/office/drawing/2014/main" id="{2C9F452A-D302-44DA-B01D-9F9DF2C93F60}"/>
            </a:ext>
          </a:extLst>
        </xdr:cNvPr>
        <xdr:cNvSpPr/>
      </xdr:nvSpPr>
      <xdr:spPr>
        <a:xfrm>
          <a:off x="11207295" y="37057693"/>
          <a:ext cx="2642055" cy="1364799"/>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400"/>
            <a:t>改行</a:t>
          </a:r>
        </a:p>
      </xdr:txBody>
    </xdr:sp>
    <xdr:clientData/>
  </xdr:twoCellAnchor>
  <xdr:twoCellAnchor>
    <xdr:from>
      <xdr:col>15</xdr:col>
      <xdr:colOff>599168</xdr:colOff>
      <xdr:row>181</xdr:row>
      <xdr:rowOff>0</xdr:rowOff>
    </xdr:from>
    <xdr:to>
      <xdr:col>17</xdr:col>
      <xdr:colOff>0</xdr:colOff>
      <xdr:row>183</xdr:row>
      <xdr:rowOff>224971</xdr:rowOff>
    </xdr:to>
    <xdr:sp macro="" textlink="">
      <xdr:nvSpPr>
        <xdr:cNvPr id="54" name="フローチャート: 結合子 53">
          <a:extLst>
            <a:ext uri="{FF2B5EF4-FFF2-40B4-BE49-F238E27FC236}">
              <a16:creationId xmlns:a16="http://schemas.microsoft.com/office/drawing/2014/main" id="{19101BAF-C6BD-4848-8C2C-4EB55E28FE04}"/>
            </a:ext>
          </a:extLst>
        </xdr:cNvPr>
        <xdr:cNvSpPr/>
      </xdr:nvSpPr>
      <xdr:spPr>
        <a:xfrm>
          <a:off x="12276818" y="39166800"/>
          <a:ext cx="721632" cy="682171"/>
        </a:xfrm>
        <a:prstGeom prst="flowChartConnector">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en-US" altLang="ja-JP" sz="1400"/>
            <a:t>1</a:t>
          </a:r>
          <a:endParaRPr kumimoji="1" lang="ja-JP" altLang="en-US" sz="1400"/>
        </a:p>
      </xdr:txBody>
    </xdr:sp>
    <xdr:clientData/>
  </xdr:twoCellAnchor>
  <xdr:twoCellAnchor>
    <xdr:from>
      <xdr:col>16</xdr:col>
      <xdr:colOff>41275</xdr:colOff>
      <xdr:row>186</xdr:row>
      <xdr:rowOff>176893</xdr:rowOff>
    </xdr:from>
    <xdr:to>
      <xdr:col>17</xdr:col>
      <xdr:colOff>95250</xdr:colOff>
      <xdr:row>189</xdr:row>
      <xdr:rowOff>180067</xdr:rowOff>
    </xdr:to>
    <xdr:sp macro="" textlink="">
      <xdr:nvSpPr>
        <xdr:cNvPr id="55" name="フローチャート: 結合子 54">
          <a:extLst>
            <a:ext uri="{FF2B5EF4-FFF2-40B4-BE49-F238E27FC236}">
              <a16:creationId xmlns:a16="http://schemas.microsoft.com/office/drawing/2014/main" id="{D49FC2B3-E166-4536-A36C-5AADF53ADB73}"/>
            </a:ext>
          </a:extLst>
        </xdr:cNvPr>
        <xdr:cNvSpPr/>
      </xdr:nvSpPr>
      <xdr:spPr>
        <a:xfrm>
          <a:off x="12379325" y="40486693"/>
          <a:ext cx="714375" cy="688974"/>
        </a:xfrm>
        <a:prstGeom prst="flowChartConnector">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en-US" altLang="ja-JP" sz="1400"/>
            <a:t>3</a:t>
          </a:r>
        </a:p>
      </xdr:txBody>
    </xdr:sp>
    <xdr:clientData/>
  </xdr:twoCellAnchor>
  <xdr:twoCellAnchor>
    <xdr:from>
      <xdr:col>16</xdr:col>
      <xdr:colOff>57603</xdr:colOff>
      <xdr:row>213</xdr:row>
      <xdr:rowOff>160111</xdr:rowOff>
    </xdr:from>
    <xdr:to>
      <xdr:col>17</xdr:col>
      <xdr:colOff>117928</xdr:colOff>
      <xdr:row>216</xdr:row>
      <xdr:rowOff>156936</xdr:rowOff>
    </xdr:to>
    <xdr:sp macro="" textlink="">
      <xdr:nvSpPr>
        <xdr:cNvPr id="56" name="フローチャート: 結合子 55">
          <a:extLst>
            <a:ext uri="{FF2B5EF4-FFF2-40B4-BE49-F238E27FC236}">
              <a16:creationId xmlns:a16="http://schemas.microsoft.com/office/drawing/2014/main" id="{485432CF-0449-4234-AC43-1C5594C0844B}"/>
            </a:ext>
          </a:extLst>
        </xdr:cNvPr>
        <xdr:cNvSpPr/>
      </xdr:nvSpPr>
      <xdr:spPr>
        <a:xfrm>
          <a:off x="12395653" y="46642111"/>
          <a:ext cx="720725" cy="682625"/>
        </a:xfrm>
        <a:prstGeom prst="flowChartConnector">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en-US" altLang="ja-JP" sz="1400"/>
            <a:t>3</a:t>
          </a:r>
        </a:p>
      </xdr:txBody>
    </xdr:sp>
    <xdr:clientData/>
  </xdr:twoCellAnchor>
  <xdr:twoCellAnchor>
    <xdr:from>
      <xdr:col>7</xdr:col>
      <xdr:colOff>95250</xdr:colOff>
      <xdr:row>225</xdr:row>
      <xdr:rowOff>163287</xdr:rowOff>
    </xdr:from>
    <xdr:to>
      <xdr:col>11</xdr:col>
      <xdr:colOff>95250</xdr:colOff>
      <xdr:row>228</xdr:row>
      <xdr:rowOff>163287</xdr:rowOff>
    </xdr:to>
    <xdr:sp macro="" textlink="">
      <xdr:nvSpPr>
        <xdr:cNvPr id="57" name="フローチャート: 端子 56">
          <a:extLst>
            <a:ext uri="{FF2B5EF4-FFF2-40B4-BE49-F238E27FC236}">
              <a16:creationId xmlns:a16="http://schemas.microsoft.com/office/drawing/2014/main" id="{448869F4-5408-46F0-863A-B8A67179E55F}"/>
            </a:ext>
          </a:extLst>
        </xdr:cNvPr>
        <xdr:cNvSpPr/>
      </xdr:nvSpPr>
      <xdr:spPr>
        <a:xfrm>
          <a:off x="6489700" y="49388487"/>
          <a:ext cx="2641600" cy="685800"/>
        </a:xfrm>
        <a:prstGeom prst="flowChartTerminator">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400"/>
            <a:t>終了</a:t>
          </a:r>
        </a:p>
      </xdr:txBody>
    </xdr:sp>
    <xdr:clientData/>
  </xdr:twoCellAnchor>
  <xdr:twoCellAnchor>
    <xdr:from>
      <xdr:col>3</xdr:col>
      <xdr:colOff>504144</xdr:colOff>
      <xdr:row>43</xdr:row>
      <xdr:rowOff>111218</xdr:rowOff>
    </xdr:from>
    <xdr:to>
      <xdr:col>7</xdr:col>
      <xdr:colOff>438151</xdr:colOff>
      <xdr:row>48</xdr:row>
      <xdr:rowOff>141968</xdr:rowOff>
    </xdr:to>
    <xdr:cxnSp macro="">
      <xdr:nvCxnSpPr>
        <xdr:cNvPr id="58" name="コネクタ: カギ線 57">
          <a:extLst>
            <a:ext uri="{FF2B5EF4-FFF2-40B4-BE49-F238E27FC236}">
              <a16:creationId xmlns:a16="http://schemas.microsoft.com/office/drawing/2014/main" id="{04BCB59A-4E89-43EB-BB4D-C59A2C8958B5}"/>
            </a:ext>
          </a:extLst>
        </xdr:cNvPr>
        <xdr:cNvCxnSpPr>
          <a:stCxn id="19" idx="0"/>
          <a:endCxn id="18" idx="1"/>
        </xdr:cNvCxnSpPr>
      </xdr:nvCxnSpPr>
      <xdr:spPr>
        <a:xfrm rot="5400000" flipH="1" flipV="1">
          <a:off x="4957923" y="6763589"/>
          <a:ext cx="1173750" cy="2575607"/>
        </a:xfrm>
        <a:prstGeom prst="bentConnector2">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197758</xdr:colOff>
      <xdr:row>71</xdr:row>
      <xdr:rowOff>68287</xdr:rowOff>
    </xdr:from>
    <xdr:to>
      <xdr:col>14</xdr:col>
      <xdr:colOff>248350</xdr:colOff>
      <xdr:row>171</xdr:row>
      <xdr:rowOff>221792</xdr:rowOff>
    </xdr:to>
    <xdr:cxnSp macro="">
      <xdr:nvCxnSpPr>
        <xdr:cNvPr id="59" name="コネクタ: カギ線 58">
          <a:extLst>
            <a:ext uri="{FF2B5EF4-FFF2-40B4-BE49-F238E27FC236}">
              <a16:creationId xmlns:a16="http://schemas.microsoft.com/office/drawing/2014/main" id="{563FA907-C7FE-45FE-AB02-CD4E70E9F66A}"/>
            </a:ext>
          </a:extLst>
        </xdr:cNvPr>
        <xdr:cNvCxnSpPr>
          <a:stCxn id="25" idx="1"/>
          <a:endCxn id="50" idx="0"/>
        </xdr:cNvCxnSpPr>
      </xdr:nvCxnSpPr>
      <xdr:spPr>
        <a:xfrm rot="10800000" flipV="1">
          <a:off x="7913008" y="13822387"/>
          <a:ext cx="3352592" cy="23280205"/>
        </a:xfrm>
        <a:prstGeom prst="bentConnector2">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18</xdr:col>
      <xdr:colOff>248350</xdr:colOff>
      <xdr:row>102</xdr:row>
      <xdr:rowOff>86331</xdr:rowOff>
    </xdr:from>
    <xdr:to>
      <xdr:col>21</xdr:col>
      <xdr:colOff>647515</xdr:colOff>
      <xdr:row>109</xdr:row>
      <xdr:rowOff>121702</xdr:rowOff>
    </xdr:to>
    <xdr:cxnSp macro="">
      <xdr:nvCxnSpPr>
        <xdr:cNvPr id="60" name="コネクタ: カギ線 59">
          <a:extLst>
            <a:ext uri="{FF2B5EF4-FFF2-40B4-BE49-F238E27FC236}">
              <a16:creationId xmlns:a16="http://schemas.microsoft.com/office/drawing/2014/main" id="{303AD0DD-2B98-4EEC-8257-90F28AB3DEFB}"/>
            </a:ext>
          </a:extLst>
        </xdr:cNvPr>
        <xdr:cNvCxnSpPr>
          <a:stCxn id="28" idx="3"/>
          <a:endCxn id="29" idx="0"/>
        </xdr:cNvCxnSpPr>
      </xdr:nvCxnSpPr>
      <xdr:spPr>
        <a:xfrm>
          <a:off x="13907200" y="21193731"/>
          <a:ext cx="2380365" cy="1635571"/>
        </a:xfrm>
        <a:prstGeom prst="bentConnector2">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16</xdr:col>
      <xdr:colOff>248351</xdr:colOff>
      <xdr:row>135</xdr:row>
      <xdr:rowOff>95250</xdr:rowOff>
    </xdr:from>
    <xdr:to>
      <xdr:col>25</xdr:col>
      <xdr:colOff>298223</xdr:colOff>
      <xdr:row>140</xdr:row>
      <xdr:rowOff>19617</xdr:rowOff>
    </xdr:to>
    <xdr:cxnSp macro="">
      <xdr:nvCxnSpPr>
        <xdr:cNvPr id="61" name="コネクタ: カギ線 60">
          <a:extLst>
            <a:ext uri="{FF2B5EF4-FFF2-40B4-BE49-F238E27FC236}">
              <a16:creationId xmlns:a16="http://schemas.microsoft.com/office/drawing/2014/main" id="{1212ECD1-D617-4261-A78F-8FB4C7EE1C62}"/>
            </a:ext>
          </a:extLst>
        </xdr:cNvPr>
        <xdr:cNvCxnSpPr>
          <a:stCxn id="45" idx="2"/>
          <a:endCxn id="43" idx="0"/>
        </xdr:cNvCxnSpPr>
      </xdr:nvCxnSpPr>
      <xdr:spPr>
        <a:xfrm rot="16200000" flipH="1">
          <a:off x="15049453" y="26283398"/>
          <a:ext cx="1067367" cy="5993472"/>
        </a:xfrm>
        <a:prstGeom prst="bentConnector3">
          <a:avLst>
            <a:gd name="adj1" fmla="val 50000"/>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197759</xdr:colOff>
      <xdr:row>177</xdr:row>
      <xdr:rowOff>228144</xdr:rowOff>
    </xdr:from>
    <xdr:to>
      <xdr:col>16</xdr:col>
      <xdr:colOff>385765</xdr:colOff>
      <xdr:row>193</xdr:row>
      <xdr:rowOff>160111</xdr:rowOff>
    </xdr:to>
    <xdr:cxnSp macro="">
      <xdr:nvCxnSpPr>
        <xdr:cNvPr id="66" name="コネクタ: カギ線 65">
          <a:extLst>
            <a:ext uri="{FF2B5EF4-FFF2-40B4-BE49-F238E27FC236}">
              <a16:creationId xmlns:a16="http://schemas.microsoft.com/office/drawing/2014/main" id="{1ED481F4-F406-4D5E-AB17-2BA7A3242684}"/>
            </a:ext>
          </a:extLst>
        </xdr:cNvPr>
        <xdr:cNvCxnSpPr>
          <a:stCxn id="50" idx="2"/>
          <a:endCxn id="51" idx="0"/>
        </xdr:cNvCxnSpPr>
      </xdr:nvCxnSpPr>
      <xdr:spPr>
        <a:xfrm rot="16200000" flipH="1">
          <a:off x="8523628" y="37869925"/>
          <a:ext cx="3589567" cy="4810806"/>
        </a:xfrm>
        <a:prstGeom prst="bentConnector3">
          <a:avLst>
            <a:gd name="adj1" fmla="val 88349"/>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476250</xdr:colOff>
      <xdr:row>54</xdr:row>
      <xdr:rowOff>145142</xdr:rowOff>
    </xdr:from>
    <xdr:to>
      <xdr:col>3</xdr:col>
      <xdr:colOff>500970</xdr:colOff>
      <xdr:row>223</xdr:row>
      <xdr:rowOff>13607</xdr:rowOff>
    </xdr:to>
    <xdr:cxnSp macro="">
      <xdr:nvCxnSpPr>
        <xdr:cNvPr id="67" name="直線コネクタ 66">
          <a:extLst>
            <a:ext uri="{FF2B5EF4-FFF2-40B4-BE49-F238E27FC236}">
              <a16:creationId xmlns:a16="http://schemas.microsoft.com/office/drawing/2014/main" id="{84A950CD-8927-49B6-8764-8D5C9CB45B8D}"/>
            </a:ext>
          </a:extLst>
        </xdr:cNvPr>
        <xdr:cNvCxnSpPr>
          <a:stCxn id="19" idx="2"/>
        </xdr:cNvCxnSpPr>
      </xdr:nvCxnSpPr>
      <xdr:spPr>
        <a:xfrm flipH="1">
          <a:off x="4229100" y="10013042"/>
          <a:ext cx="24720" cy="3876856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530679</xdr:colOff>
      <xdr:row>223</xdr:row>
      <xdr:rowOff>0</xdr:rowOff>
    </xdr:from>
    <xdr:to>
      <xdr:col>9</xdr:col>
      <xdr:colOff>81642</xdr:colOff>
      <xdr:row>223</xdr:row>
      <xdr:rowOff>0</xdr:rowOff>
    </xdr:to>
    <xdr:cxnSp macro="">
      <xdr:nvCxnSpPr>
        <xdr:cNvPr id="68" name="直線コネクタ 67">
          <a:extLst>
            <a:ext uri="{FF2B5EF4-FFF2-40B4-BE49-F238E27FC236}">
              <a16:creationId xmlns:a16="http://schemas.microsoft.com/office/drawing/2014/main" id="{2F5DF549-9C23-43AF-8A2C-6E3735047C78}"/>
            </a:ext>
          </a:extLst>
        </xdr:cNvPr>
        <xdr:cNvCxnSpPr/>
      </xdr:nvCxnSpPr>
      <xdr:spPr>
        <a:xfrm flipH="1">
          <a:off x="4283529" y="48768000"/>
          <a:ext cx="3513363"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244929</xdr:colOff>
      <xdr:row>179</xdr:row>
      <xdr:rowOff>163287</xdr:rowOff>
    </xdr:from>
    <xdr:to>
      <xdr:col>11</xdr:col>
      <xdr:colOff>244929</xdr:colOff>
      <xdr:row>185</xdr:row>
      <xdr:rowOff>163288</xdr:rowOff>
    </xdr:to>
    <xdr:sp macro="" textlink="">
      <xdr:nvSpPr>
        <xdr:cNvPr id="69" name="フローチャート: 処理 68">
          <a:extLst>
            <a:ext uri="{FF2B5EF4-FFF2-40B4-BE49-F238E27FC236}">
              <a16:creationId xmlns:a16="http://schemas.microsoft.com/office/drawing/2014/main" id="{A849A1FD-5B08-4CB6-A650-172BAFE56C3A}"/>
            </a:ext>
          </a:extLst>
        </xdr:cNvPr>
        <xdr:cNvSpPr/>
      </xdr:nvSpPr>
      <xdr:spPr>
        <a:xfrm>
          <a:off x="6639379" y="38872887"/>
          <a:ext cx="2641600" cy="1371601"/>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en-US" altLang="ja-JP" sz="1400"/>
            <a:t>i</a:t>
          </a:r>
          <a:r>
            <a:rPr kumimoji="1" lang="en-US" altLang="ja-JP" sz="1400" baseline="0"/>
            <a:t>  = 0</a:t>
          </a:r>
          <a:endParaRPr kumimoji="1" lang="ja-JP" altLang="en-US" sz="1400"/>
        </a:p>
      </xdr:txBody>
    </xdr:sp>
    <xdr:clientData/>
  </xdr:twoCellAnchor>
  <xdr:twoCellAnchor editAs="oneCell">
    <xdr:from>
      <xdr:col>16</xdr:col>
      <xdr:colOff>95250</xdr:colOff>
      <xdr:row>65</xdr:row>
      <xdr:rowOff>161925</xdr:rowOff>
    </xdr:from>
    <xdr:to>
      <xdr:col>16</xdr:col>
      <xdr:colOff>260330</xdr:colOff>
      <xdr:row>66</xdr:row>
      <xdr:rowOff>126977</xdr:rowOff>
    </xdr:to>
    <xdr:pic>
      <xdr:nvPicPr>
        <xdr:cNvPr id="72" name="図 71">
          <a:extLst>
            <a:ext uri="{FF2B5EF4-FFF2-40B4-BE49-F238E27FC236}">
              <a16:creationId xmlns:a16="http://schemas.microsoft.com/office/drawing/2014/main" id="{E6BFE3D8-96E2-470C-8070-DDFE3BEA5CE2}"/>
            </a:ext>
          </a:extLst>
        </xdr:cNvPr>
        <xdr:cNvPicPr>
          <a:picLocks noChangeAspect="1"/>
        </xdr:cNvPicPr>
      </xdr:nvPicPr>
      <xdr:blipFill>
        <a:blip xmlns:r="http://schemas.openxmlformats.org/officeDocument/2006/relationships" r:embed="rId1"/>
        <a:stretch>
          <a:fillRect/>
        </a:stretch>
      </xdr:blipFill>
      <xdr:spPr>
        <a:xfrm>
          <a:off x="12433300" y="12544425"/>
          <a:ext cx="165080" cy="190476"/>
        </a:xfrm>
        <a:prstGeom prst="rect">
          <a:avLst/>
        </a:prstGeom>
      </xdr:spPr>
    </xdr:pic>
    <xdr:clientData/>
  </xdr:twoCellAnchor>
  <xdr:twoCellAnchor editAs="oneCell">
    <xdr:from>
      <xdr:col>21</xdr:col>
      <xdr:colOff>438150</xdr:colOff>
      <xdr:row>102</xdr:row>
      <xdr:rowOff>0</xdr:rowOff>
    </xdr:from>
    <xdr:to>
      <xdr:col>21</xdr:col>
      <xdr:colOff>603230</xdr:colOff>
      <xdr:row>102</xdr:row>
      <xdr:rowOff>190476</xdr:rowOff>
    </xdr:to>
    <xdr:pic>
      <xdr:nvPicPr>
        <xdr:cNvPr id="73" name="図 72">
          <a:extLst>
            <a:ext uri="{FF2B5EF4-FFF2-40B4-BE49-F238E27FC236}">
              <a16:creationId xmlns:a16="http://schemas.microsoft.com/office/drawing/2014/main" id="{2AD986E6-8B0F-4C31-B60F-6358F6510BD5}"/>
            </a:ext>
          </a:extLst>
        </xdr:cNvPr>
        <xdr:cNvPicPr>
          <a:picLocks noChangeAspect="1"/>
        </xdr:cNvPicPr>
      </xdr:nvPicPr>
      <xdr:blipFill>
        <a:blip xmlns:r="http://schemas.openxmlformats.org/officeDocument/2006/relationships" r:embed="rId1"/>
        <a:stretch>
          <a:fillRect/>
        </a:stretch>
      </xdr:blipFill>
      <xdr:spPr>
        <a:xfrm>
          <a:off x="16078200" y="21107400"/>
          <a:ext cx="165080" cy="190476"/>
        </a:xfrm>
        <a:prstGeom prst="rect">
          <a:avLst/>
        </a:prstGeom>
      </xdr:spPr>
    </xdr:pic>
    <xdr:clientData/>
  </xdr:twoCellAnchor>
  <xdr:twoCellAnchor editAs="oneCell">
    <xdr:from>
      <xdr:col>25</xdr:col>
      <xdr:colOff>104775</xdr:colOff>
      <xdr:row>137</xdr:row>
      <xdr:rowOff>76200</xdr:rowOff>
    </xdr:from>
    <xdr:to>
      <xdr:col>25</xdr:col>
      <xdr:colOff>266680</xdr:colOff>
      <xdr:row>138</xdr:row>
      <xdr:rowOff>38076</xdr:rowOff>
    </xdr:to>
    <xdr:pic>
      <xdr:nvPicPr>
        <xdr:cNvPr id="74" name="図 73">
          <a:extLst>
            <a:ext uri="{FF2B5EF4-FFF2-40B4-BE49-F238E27FC236}">
              <a16:creationId xmlns:a16="http://schemas.microsoft.com/office/drawing/2014/main" id="{9825B15D-0460-461C-9106-138EEFDD1282}"/>
            </a:ext>
          </a:extLst>
        </xdr:cNvPr>
        <xdr:cNvPicPr>
          <a:picLocks noChangeAspect="1"/>
        </xdr:cNvPicPr>
      </xdr:nvPicPr>
      <xdr:blipFill>
        <a:blip xmlns:r="http://schemas.openxmlformats.org/officeDocument/2006/relationships" r:embed="rId1"/>
        <a:stretch>
          <a:fillRect/>
        </a:stretch>
      </xdr:blipFill>
      <xdr:spPr>
        <a:xfrm>
          <a:off x="18386425" y="29184600"/>
          <a:ext cx="165080" cy="190476"/>
        </a:xfrm>
        <a:prstGeom prst="rect">
          <a:avLst/>
        </a:prstGeom>
      </xdr:spPr>
    </xdr:pic>
    <xdr:clientData/>
  </xdr:twoCellAnchor>
  <xdr:twoCellAnchor editAs="oneCell">
    <xdr:from>
      <xdr:col>16</xdr:col>
      <xdr:colOff>200025</xdr:colOff>
      <xdr:row>191</xdr:row>
      <xdr:rowOff>123825</xdr:rowOff>
    </xdr:from>
    <xdr:to>
      <xdr:col>16</xdr:col>
      <xdr:colOff>361930</xdr:colOff>
      <xdr:row>192</xdr:row>
      <xdr:rowOff>88876</xdr:rowOff>
    </xdr:to>
    <xdr:pic>
      <xdr:nvPicPr>
        <xdr:cNvPr id="75" name="図 74">
          <a:extLst>
            <a:ext uri="{FF2B5EF4-FFF2-40B4-BE49-F238E27FC236}">
              <a16:creationId xmlns:a16="http://schemas.microsoft.com/office/drawing/2014/main" id="{55D7C434-EF57-4FD3-A007-42AAAFEA1270}"/>
            </a:ext>
          </a:extLst>
        </xdr:cNvPr>
        <xdr:cNvPicPr>
          <a:picLocks noChangeAspect="1"/>
        </xdr:cNvPicPr>
      </xdr:nvPicPr>
      <xdr:blipFill>
        <a:blip xmlns:r="http://schemas.openxmlformats.org/officeDocument/2006/relationships" r:embed="rId1"/>
        <a:stretch>
          <a:fillRect/>
        </a:stretch>
      </xdr:blipFill>
      <xdr:spPr>
        <a:xfrm>
          <a:off x="12538075" y="41576625"/>
          <a:ext cx="165080" cy="190476"/>
        </a:xfrm>
        <a:prstGeom prst="rect">
          <a:avLst/>
        </a:prstGeom>
      </xdr:spPr>
    </xdr:pic>
    <xdr:clientData/>
  </xdr:twoCellAnchor>
  <xdr:twoCellAnchor editAs="oneCell">
    <xdr:from>
      <xdr:col>8</xdr:col>
      <xdr:colOff>581025</xdr:colOff>
      <xdr:row>222</xdr:row>
      <xdr:rowOff>123825</xdr:rowOff>
    </xdr:from>
    <xdr:to>
      <xdr:col>9</xdr:col>
      <xdr:colOff>88880</xdr:colOff>
      <xdr:row>223</xdr:row>
      <xdr:rowOff>88876</xdr:rowOff>
    </xdr:to>
    <xdr:pic>
      <xdr:nvPicPr>
        <xdr:cNvPr id="76" name="図 75">
          <a:extLst>
            <a:ext uri="{FF2B5EF4-FFF2-40B4-BE49-F238E27FC236}">
              <a16:creationId xmlns:a16="http://schemas.microsoft.com/office/drawing/2014/main" id="{12D7E721-1B55-47BA-B8F8-E05F67180561}"/>
            </a:ext>
          </a:extLst>
        </xdr:cNvPr>
        <xdr:cNvPicPr>
          <a:picLocks noChangeAspect="1"/>
        </xdr:cNvPicPr>
      </xdr:nvPicPr>
      <xdr:blipFill>
        <a:blip xmlns:r="http://schemas.openxmlformats.org/officeDocument/2006/relationships" r:embed="rId1"/>
        <a:stretch>
          <a:fillRect/>
        </a:stretch>
      </xdr:blipFill>
      <xdr:spPr>
        <a:xfrm>
          <a:off x="7635875" y="48663225"/>
          <a:ext cx="168255" cy="190476"/>
        </a:xfrm>
        <a:prstGeom prst="rect">
          <a:avLst/>
        </a:prstGeom>
      </xdr:spPr>
    </xdr:pic>
    <xdr:clientData/>
  </xdr:twoCellAnchor>
  <xdr:twoCellAnchor editAs="oneCell">
    <xdr:from>
      <xdr:col>9</xdr:col>
      <xdr:colOff>190500</xdr:colOff>
      <xdr:row>70</xdr:row>
      <xdr:rowOff>209550</xdr:rowOff>
    </xdr:from>
    <xdr:to>
      <xdr:col>9</xdr:col>
      <xdr:colOff>352405</xdr:colOff>
      <xdr:row>71</xdr:row>
      <xdr:rowOff>171426</xdr:rowOff>
    </xdr:to>
    <xdr:pic>
      <xdr:nvPicPr>
        <xdr:cNvPr id="78" name="図 77">
          <a:extLst>
            <a:ext uri="{FF2B5EF4-FFF2-40B4-BE49-F238E27FC236}">
              <a16:creationId xmlns:a16="http://schemas.microsoft.com/office/drawing/2014/main" id="{15E0A468-90BF-45A5-9DDE-CEF7D33A6D33}"/>
            </a:ext>
          </a:extLst>
        </xdr:cNvPr>
        <xdr:cNvPicPr>
          <a:picLocks noChangeAspect="1"/>
        </xdr:cNvPicPr>
      </xdr:nvPicPr>
      <xdr:blipFill>
        <a:blip xmlns:r="http://schemas.openxmlformats.org/officeDocument/2006/relationships" r:embed="rId2"/>
        <a:stretch>
          <a:fillRect/>
        </a:stretch>
      </xdr:blipFill>
      <xdr:spPr>
        <a:xfrm>
          <a:off x="7905750" y="13735050"/>
          <a:ext cx="161905" cy="190476"/>
        </a:xfrm>
        <a:prstGeom prst="rect">
          <a:avLst/>
        </a:prstGeom>
      </xdr:spPr>
    </xdr:pic>
    <xdr:clientData/>
  </xdr:twoCellAnchor>
  <xdr:twoCellAnchor editAs="oneCell">
    <xdr:from>
      <xdr:col>3</xdr:col>
      <xdr:colOff>600075</xdr:colOff>
      <xdr:row>43</xdr:row>
      <xdr:rowOff>19050</xdr:rowOff>
    </xdr:from>
    <xdr:to>
      <xdr:col>4</xdr:col>
      <xdr:colOff>107930</xdr:colOff>
      <xdr:row>43</xdr:row>
      <xdr:rowOff>209526</xdr:rowOff>
    </xdr:to>
    <xdr:pic>
      <xdr:nvPicPr>
        <xdr:cNvPr id="79" name="図 78">
          <a:extLst>
            <a:ext uri="{FF2B5EF4-FFF2-40B4-BE49-F238E27FC236}">
              <a16:creationId xmlns:a16="http://schemas.microsoft.com/office/drawing/2014/main" id="{68E89328-72B8-41FD-B6B7-009962A65963}"/>
            </a:ext>
          </a:extLst>
        </xdr:cNvPr>
        <xdr:cNvPicPr>
          <a:picLocks noChangeAspect="1"/>
        </xdr:cNvPicPr>
      </xdr:nvPicPr>
      <xdr:blipFill>
        <a:blip xmlns:r="http://schemas.openxmlformats.org/officeDocument/2006/relationships" r:embed="rId2"/>
        <a:stretch>
          <a:fillRect/>
        </a:stretch>
      </xdr:blipFill>
      <xdr:spPr>
        <a:xfrm>
          <a:off x="4352925" y="7372350"/>
          <a:ext cx="168255" cy="190476"/>
        </a:xfrm>
        <a:prstGeom prst="rect">
          <a:avLst/>
        </a:prstGeom>
      </xdr:spPr>
    </xdr:pic>
    <xdr:clientData/>
  </xdr:twoCellAnchor>
  <xdr:twoCellAnchor editAs="oneCell">
    <xdr:from>
      <xdr:col>16</xdr:col>
      <xdr:colOff>352425</xdr:colOff>
      <xdr:row>142</xdr:row>
      <xdr:rowOff>161925</xdr:rowOff>
    </xdr:from>
    <xdr:to>
      <xdr:col>16</xdr:col>
      <xdr:colOff>514330</xdr:colOff>
      <xdr:row>143</xdr:row>
      <xdr:rowOff>126977</xdr:rowOff>
    </xdr:to>
    <xdr:pic>
      <xdr:nvPicPr>
        <xdr:cNvPr id="80" name="図 79">
          <a:extLst>
            <a:ext uri="{FF2B5EF4-FFF2-40B4-BE49-F238E27FC236}">
              <a16:creationId xmlns:a16="http://schemas.microsoft.com/office/drawing/2014/main" id="{76EBA8F8-A97B-43C9-ADBA-5A6C441118F8}"/>
            </a:ext>
          </a:extLst>
        </xdr:cNvPr>
        <xdr:cNvPicPr>
          <a:picLocks noChangeAspect="1"/>
        </xdr:cNvPicPr>
      </xdr:nvPicPr>
      <xdr:blipFill>
        <a:blip xmlns:r="http://schemas.openxmlformats.org/officeDocument/2006/relationships" r:embed="rId2"/>
        <a:stretch>
          <a:fillRect/>
        </a:stretch>
      </xdr:blipFill>
      <xdr:spPr>
        <a:xfrm>
          <a:off x="12690475" y="30413325"/>
          <a:ext cx="165080" cy="190476"/>
        </a:xfrm>
        <a:prstGeom prst="rect">
          <a:avLst/>
        </a:prstGeom>
      </xdr:spPr>
    </xdr:pic>
    <xdr:clientData/>
  </xdr:twoCellAnchor>
  <xdr:twoCellAnchor editAs="oneCell">
    <xdr:from>
      <xdr:col>9</xdr:col>
      <xdr:colOff>95250</xdr:colOff>
      <xdr:row>196</xdr:row>
      <xdr:rowOff>57150</xdr:rowOff>
    </xdr:from>
    <xdr:to>
      <xdr:col>9</xdr:col>
      <xdr:colOff>260330</xdr:colOff>
      <xdr:row>197</xdr:row>
      <xdr:rowOff>19027</xdr:rowOff>
    </xdr:to>
    <xdr:pic>
      <xdr:nvPicPr>
        <xdr:cNvPr id="81" name="図 80">
          <a:extLst>
            <a:ext uri="{FF2B5EF4-FFF2-40B4-BE49-F238E27FC236}">
              <a16:creationId xmlns:a16="http://schemas.microsoft.com/office/drawing/2014/main" id="{A08DFC50-0456-4D4F-9146-E71B02CB3856}"/>
            </a:ext>
          </a:extLst>
        </xdr:cNvPr>
        <xdr:cNvPicPr>
          <a:picLocks noChangeAspect="1"/>
        </xdr:cNvPicPr>
      </xdr:nvPicPr>
      <xdr:blipFill>
        <a:blip xmlns:r="http://schemas.openxmlformats.org/officeDocument/2006/relationships" r:embed="rId2"/>
        <a:stretch>
          <a:fillRect/>
        </a:stretch>
      </xdr:blipFill>
      <xdr:spPr>
        <a:xfrm>
          <a:off x="7810500" y="42652950"/>
          <a:ext cx="165080" cy="190476"/>
        </a:xfrm>
        <a:prstGeom prst="rect">
          <a:avLst/>
        </a:prstGeom>
      </xdr:spPr>
    </xdr:pic>
    <xdr:clientData/>
  </xdr:twoCellAnchor>
  <xdr:twoCellAnchor>
    <xdr:from>
      <xdr:col>16</xdr:col>
      <xdr:colOff>248350</xdr:colOff>
      <xdr:row>115</xdr:row>
      <xdr:rowOff>83151</xdr:rowOff>
    </xdr:from>
    <xdr:to>
      <xdr:col>21</xdr:col>
      <xdr:colOff>651577</xdr:colOff>
      <xdr:row>119</xdr:row>
      <xdr:rowOff>97721</xdr:rowOff>
    </xdr:to>
    <xdr:cxnSp macro="">
      <xdr:nvCxnSpPr>
        <xdr:cNvPr id="82" name="コネクタ: カギ線 81">
          <a:extLst>
            <a:ext uri="{FF2B5EF4-FFF2-40B4-BE49-F238E27FC236}">
              <a16:creationId xmlns:a16="http://schemas.microsoft.com/office/drawing/2014/main" id="{3B835233-B9DA-410F-B20E-77345CA9DB05}"/>
            </a:ext>
          </a:extLst>
        </xdr:cNvPr>
        <xdr:cNvCxnSpPr>
          <a:stCxn id="29" idx="2"/>
          <a:endCxn id="30" idx="0"/>
        </xdr:cNvCxnSpPr>
      </xdr:nvCxnSpPr>
      <xdr:spPr>
        <a:xfrm rot="5400000">
          <a:off x="13974529" y="22774222"/>
          <a:ext cx="928970" cy="3705227"/>
        </a:xfrm>
        <a:prstGeom prst="bentConnector3">
          <a:avLst>
            <a:gd name="adj1" fmla="val 50000"/>
          </a:avLst>
        </a:prstGeom>
      </xdr:spPr>
      <xdr:style>
        <a:lnRef idx="1">
          <a:schemeClr val="dk1"/>
        </a:lnRef>
        <a:fillRef idx="0">
          <a:schemeClr val="dk1"/>
        </a:fillRef>
        <a:effectRef idx="0">
          <a:schemeClr val="dk1"/>
        </a:effectRef>
        <a:fontRef idx="minor">
          <a:schemeClr val="tx1"/>
        </a:fontRef>
      </xdr:style>
    </xdr:cxnSp>
    <xdr:clientData/>
  </xdr:twoCellAnchor>
</xdr:wsDr>
</file>

<file path=xl/drawings/drawing9.xml><?xml version="1.0" encoding="utf-8"?>
<xdr:wsDr xmlns:xdr="http://schemas.openxmlformats.org/drawingml/2006/spreadsheetDrawing" xmlns:a="http://schemas.openxmlformats.org/drawingml/2006/main">
  <xdr:twoCellAnchor>
    <xdr:from>
      <xdr:col>6</xdr:col>
      <xdr:colOff>120651</xdr:colOff>
      <xdr:row>49</xdr:row>
      <xdr:rowOff>134937</xdr:rowOff>
    </xdr:from>
    <xdr:to>
      <xdr:col>11</xdr:col>
      <xdr:colOff>292102</xdr:colOff>
      <xdr:row>63</xdr:row>
      <xdr:rowOff>101600</xdr:rowOff>
    </xdr:to>
    <xdr:cxnSp macro="">
      <xdr:nvCxnSpPr>
        <xdr:cNvPr id="2" name="コネクタ: カギ線 1">
          <a:extLst>
            <a:ext uri="{FF2B5EF4-FFF2-40B4-BE49-F238E27FC236}">
              <a16:creationId xmlns:a16="http://schemas.microsoft.com/office/drawing/2014/main" id="{69EFC819-5A40-407A-9785-CEF28B5949E7}"/>
            </a:ext>
          </a:extLst>
        </xdr:cNvPr>
        <xdr:cNvCxnSpPr>
          <a:stCxn id="21" idx="0"/>
          <a:endCxn id="20" idx="2"/>
        </xdr:cNvCxnSpPr>
      </xdr:nvCxnSpPr>
      <xdr:spPr>
        <a:xfrm rot="5400000" flipH="1" flipV="1">
          <a:off x="4655345" y="11183143"/>
          <a:ext cx="3167063" cy="3473451"/>
        </a:xfrm>
        <a:prstGeom prst="bentConnector3">
          <a:avLst>
            <a:gd name="adj1" fmla="val 87556"/>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617537</xdr:colOff>
      <xdr:row>13</xdr:row>
      <xdr:rowOff>219075</xdr:rowOff>
    </xdr:from>
    <xdr:to>
      <xdr:col>11</xdr:col>
      <xdr:colOff>292101</xdr:colOff>
      <xdr:row>24</xdr:row>
      <xdr:rowOff>122237</xdr:rowOff>
    </xdr:to>
    <xdr:cxnSp macro="">
      <xdr:nvCxnSpPr>
        <xdr:cNvPr id="3" name="コネクタ: カギ線 2">
          <a:extLst>
            <a:ext uri="{FF2B5EF4-FFF2-40B4-BE49-F238E27FC236}">
              <a16:creationId xmlns:a16="http://schemas.microsoft.com/office/drawing/2014/main" id="{F1DF89C5-050D-4F29-BF01-9AF1B87E3CE2}"/>
            </a:ext>
          </a:extLst>
        </xdr:cNvPr>
        <xdr:cNvCxnSpPr>
          <a:stCxn id="13" idx="2"/>
          <a:endCxn id="16" idx="0"/>
        </xdr:cNvCxnSpPr>
      </xdr:nvCxnSpPr>
      <xdr:spPr>
        <a:xfrm rot="16200000" flipH="1">
          <a:off x="4948238" y="2581274"/>
          <a:ext cx="2417762" cy="3636964"/>
        </a:xfrm>
        <a:prstGeom prst="bentConnector3">
          <a:avLst>
            <a:gd name="adj1" fmla="val 92043"/>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285750</xdr:colOff>
      <xdr:row>21</xdr:row>
      <xdr:rowOff>6350</xdr:rowOff>
    </xdr:from>
    <xdr:to>
      <xdr:col>11</xdr:col>
      <xdr:colOff>285751</xdr:colOff>
      <xdr:row>53</xdr:row>
      <xdr:rowOff>25400</xdr:rowOff>
    </xdr:to>
    <xdr:cxnSp macro="">
      <xdr:nvCxnSpPr>
        <xdr:cNvPr id="4" name="直線コネクタ 3">
          <a:extLst>
            <a:ext uri="{FF2B5EF4-FFF2-40B4-BE49-F238E27FC236}">
              <a16:creationId xmlns:a16="http://schemas.microsoft.com/office/drawing/2014/main" id="{8860616B-4FF7-45B9-AA87-1CD2571123DF}"/>
            </a:ext>
          </a:extLst>
        </xdr:cNvPr>
        <xdr:cNvCxnSpPr>
          <a:stCxn id="18" idx="4"/>
          <a:endCxn id="19" idx="0"/>
        </xdr:cNvCxnSpPr>
      </xdr:nvCxnSpPr>
      <xdr:spPr>
        <a:xfrm flipH="1">
          <a:off x="7969250" y="4806950"/>
          <a:ext cx="1" cy="733425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620712</xdr:colOff>
      <xdr:row>10</xdr:row>
      <xdr:rowOff>215900</xdr:rowOff>
    </xdr:from>
    <xdr:to>
      <xdr:col>7</xdr:col>
      <xdr:colOff>620712</xdr:colOff>
      <xdr:row>13</xdr:row>
      <xdr:rowOff>215900</xdr:rowOff>
    </xdr:to>
    <xdr:sp macro="" textlink="">
      <xdr:nvSpPr>
        <xdr:cNvPr id="13" name="フローチャート: 端子 12">
          <a:extLst>
            <a:ext uri="{FF2B5EF4-FFF2-40B4-BE49-F238E27FC236}">
              <a16:creationId xmlns:a16="http://schemas.microsoft.com/office/drawing/2014/main" id="{E1D00C8F-F96D-4B29-A593-842ABF311277}"/>
            </a:ext>
          </a:extLst>
        </xdr:cNvPr>
        <xdr:cNvSpPr/>
      </xdr:nvSpPr>
      <xdr:spPr>
        <a:xfrm>
          <a:off x="3021012" y="2501900"/>
          <a:ext cx="2641600" cy="685800"/>
        </a:xfrm>
        <a:prstGeom prst="flowChartTerminator">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400"/>
            <a:t>開始</a:t>
          </a:r>
          <a:endParaRPr kumimoji="1" lang="en-US" altLang="ja-JP" sz="1400"/>
        </a:p>
      </xdr:txBody>
    </xdr:sp>
    <xdr:clientData/>
  </xdr:twoCellAnchor>
  <xdr:twoCellAnchor>
    <xdr:from>
      <xdr:col>3</xdr:col>
      <xdr:colOff>620712</xdr:colOff>
      <xdr:row>16</xdr:row>
      <xdr:rowOff>85725</xdr:rowOff>
    </xdr:from>
    <xdr:to>
      <xdr:col>7</xdr:col>
      <xdr:colOff>620712</xdr:colOff>
      <xdr:row>22</xdr:row>
      <xdr:rowOff>85725</xdr:rowOff>
    </xdr:to>
    <xdr:sp macro="" textlink="">
      <xdr:nvSpPr>
        <xdr:cNvPr id="14" name="フローチャート: 処理 13">
          <a:extLst>
            <a:ext uri="{FF2B5EF4-FFF2-40B4-BE49-F238E27FC236}">
              <a16:creationId xmlns:a16="http://schemas.microsoft.com/office/drawing/2014/main" id="{44F4CD0D-794C-4A5E-9C69-DC7DD2B7DF96}"/>
            </a:ext>
          </a:extLst>
        </xdr:cNvPr>
        <xdr:cNvSpPr/>
      </xdr:nvSpPr>
      <xdr:spPr>
        <a:xfrm>
          <a:off x="3021012" y="3743325"/>
          <a:ext cx="2641600" cy="1371600"/>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en-US" altLang="ja-JP" sz="1400"/>
            <a:t>i</a:t>
          </a:r>
          <a:r>
            <a:rPr kumimoji="1" lang="en-US" altLang="ja-JP" sz="1400" baseline="0"/>
            <a:t> = 0</a:t>
          </a:r>
          <a:endParaRPr kumimoji="1" lang="en-US" altLang="ja-JP" sz="1400"/>
        </a:p>
      </xdr:txBody>
    </xdr:sp>
    <xdr:clientData/>
  </xdr:twoCellAnchor>
  <xdr:twoCellAnchor>
    <xdr:from>
      <xdr:col>4</xdr:col>
      <xdr:colOff>131762</xdr:colOff>
      <xdr:row>52</xdr:row>
      <xdr:rowOff>161925</xdr:rowOff>
    </xdr:from>
    <xdr:to>
      <xdr:col>8</xdr:col>
      <xdr:colOff>131762</xdr:colOff>
      <xdr:row>58</xdr:row>
      <xdr:rowOff>161925</xdr:rowOff>
    </xdr:to>
    <xdr:sp macro="" textlink="">
      <xdr:nvSpPr>
        <xdr:cNvPr id="15" name="フローチャート: 処理 14">
          <a:extLst>
            <a:ext uri="{FF2B5EF4-FFF2-40B4-BE49-F238E27FC236}">
              <a16:creationId xmlns:a16="http://schemas.microsoft.com/office/drawing/2014/main" id="{CA7FBCBC-DC12-4714-8711-D1364A53E05D}"/>
            </a:ext>
          </a:extLst>
        </xdr:cNvPr>
        <xdr:cNvSpPr/>
      </xdr:nvSpPr>
      <xdr:spPr>
        <a:xfrm>
          <a:off x="3192462" y="12049125"/>
          <a:ext cx="2641600" cy="1371600"/>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400"/>
            <a:t>順番リスト</a:t>
          </a:r>
          <a:r>
            <a:rPr kumimoji="1" lang="en-US" altLang="ja-JP" sz="1400"/>
            <a:t>[ i ]</a:t>
          </a:r>
          <a:r>
            <a:rPr kumimoji="1" lang="ja-JP" altLang="en-US" sz="1400"/>
            <a:t>に</a:t>
          </a:r>
          <a:r>
            <a:rPr kumimoji="1" lang="en-US" altLang="ja-JP" sz="1400"/>
            <a:t>-1</a:t>
          </a:r>
          <a:r>
            <a:rPr kumimoji="1" lang="ja-JP" altLang="en-US" sz="1400"/>
            <a:t>を格納</a:t>
          </a:r>
        </a:p>
      </xdr:txBody>
    </xdr:sp>
    <xdr:clientData/>
  </xdr:twoCellAnchor>
  <xdr:twoCellAnchor>
    <xdr:from>
      <xdr:col>9</xdr:col>
      <xdr:colOff>293688</xdr:colOff>
      <xdr:row>24</xdr:row>
      <xdr:rowOff>125412</xdr:rowOff>
    </xdr:from>
    <xdr:to>
      <xdr:col>13</xdr:col>
      <xdr:colOff>173038</xdr:colOff>
      <xdr:row>30</xdr:row>
      <xdr:rowOff>125412</xdr:rowOff>
    </xdr:to>
    <xdr:sp macro="" textlink="">
      <xdr:nvSpPr>
        <xdr:cNvPr id="16" name="フローチャート: 判断 15">
          <a:extLst>
            <a:ext uri="{FF2B5EF4-FFF2-40B4-BE49-F238E27FC236}">
              <a16:creationId xmlns:a16="http://schemas.microsoft.com/office/drawing/2014/main" id="{A1F5721A-2435-4E8D-93FE-2D16D2D523F9}"/>
            </a:ext>
          </a:extLst>
        </xdr:cNvPr>
        <xdr:cNvSpPr/>
      </xdr:nvSpPr>
      <xdr:spPr>
        <a:xfrm>
          <a:off x="6656388" y="5611812"/>
          <a:ext cx="2635250" cy="1371600"/>
        </a:xfrm>
        <a:prstGeom prst="flowChartDecision">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000"/>
            <a:t>個人リスト行数</a:t>
          </a:r>
          <a:endParaRPr kumimoji="1" lang="en-US" altLang="ja-JP" sz="1000"/>
        </a:p>
        <a:p>
          <a:pPr algn="ctr"/>
          <a:r>
            <a:rPr kumimoji="1" lang="ja-JP" altLang="en-US" sz="1000"/>
            <a:t>＞</a:t>
          </a:r>
          <a:endParaRPr kumimoji="1" lang="en-US" altLang="ja-JP" sz="1000"/>
        </a:p>
        <a:p>
          <a:pPr algn="ctr"/>
          <a:r>
            <a:rPr kumimoji="1" lang="en-US" altLang="ja-JP" sz="1000"/>
            <a:t>i</a:t>
          </a:r>
          <a:endParaRPr kumimoji="1" lang="ja-JP" altLang="en-US" sz="1000"/>
        </a:p>
      </xdr:txBody>
    </xdr:sp>
    <xdr:clientData/>
  </xdr:twoCellAnchor>
  <xdr:twoCellAnchor>
    <xdr:from>
      <xdr:col>9</xdr:col>
      <xdr:colOff>293688</xdr:colOff>
      <xdr:row>34</xdr:row>
      <xdr:rowOff>15874</xdr:rowOff>
    </xdr:from>
    <xdr:to>
      <xdr:col>13</xdr:col>
      <xdr:colOff>173038</xdr:colOff>
      <xdr:row>40</xdr:row>
      <xdr:rowOff>15874</xdr:rowOff>
    </xdr:to>
    <xdr:sp macro="" textlink="">
      <xdr:nvSpPr>
        <xdr:cNvPr id="17" name="フローチャート: 処理 16">
          <a:extLst>
            <a:ext uri="{FF2B5EF4-FFF2-40B4-BE49-F238E27FC236}">
              <a16:creationId xmlns:a16="http://schemas.microsoft.com/office/drawing/2014/main" id="{42D3DADE-0548-4D35-845C-F15BEF4A2C40}"/>
            </a:ext>
          </a:extLst>
        </xdr:cNvPr>
        <xdr:cNvSpPr/>
      </xdr:nvSpPr>
      <xdr:spPr>
        <a:xfrm>
          <a:off x="6656388" y="7788274"/>
          <a:ext cx="2635250" cy="1371600"/>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400"/>
            <a:t>順番のリストに</a:t>
          </a:r>
          <a:r>
            <a:rPr kumimoji="1" lang="en-US" altLang="ja-JP" sz="1400"/>
            <a:t>i </a:t>
          </a:r>
          <a:r>
            <a:rPr kumimoji="1" lang="ja-JP" altLang="en-US" sz="1400"/>
            <a:t>を格納</a:t>
          </a:r>
          <a:endParaRPr kumimoji="1" lang="en-US" altLang="ja-JP" sz="1400"/>
        </a:p>
      </xdr:txBody>
    </xdr:sp>
    <xdr:clientData/>
  </xdr:twoCellAnchor>
  <xdr:twoCellAnchor>
    <xdr:from>
      <xdr:col>10</xdr:col>
      <xdr:colOff>488950</xdr:colOff>
      <xdr:row>17</xdr:row>
      <xdr:rowOff>38100</xdr:rowOff>
    </xdr:from>
    <xdr:to>
      <xdr:col>12</xdr:col>
      <xdr:colOff>88901</xdr:colOff>
      <xdr:row>21</xdr:row>
      <xdr:rowOff>9525</xdr:rowOff>
    </xdr:to>
    <xdr:sp macro="" textlink="">
      <xdr:nvSpPr>
        <xdr:cNvPr id="18" name="フローチャート: 結合子 17">
          <a:extLst>
            <a:ext uri="{FF2B5EF4-FFF2-40B4-BE49-F238E27FC236}">
              <a16:creationId xmlns:a16="http://schemas.microsoft.com/office/drawing/2014/main" id="{CD3B20CD-9B2F-4D5F-BE0C-439958DC74EB}"/>
            </a:ext>
          </a:extLst>
        </xdr:cNvPr>
        <xdr:cNvSpPr/>
      </xdr:nvSpPr>
      <xdr:spPr>
        <a:xfrm>
          <a:off x="7512050" y="3924300"/>
          <a:ext cx="920751" cy="885825"/>
        </a:xfrm>
        <a:prstGeom prst="flowChartConnector">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400"/>
            <a:t>１</a:t>
          </a:r>
        </a:p>
      </xdr:txBody>
    </xdr:sp>
    <xdr:clientData/>
  </xdr:twoCellAnchor>
  <xdr:twoCellAnchor>
    <xdr:from>
      <xdr:col>10</xdr:col>
      <xdr:colOff>490537</xdr:colOff>
      <xdr:row>53</xdr:row>
      <xdr:rowOff>28575</xdr:rowOff>
    </xdr:from>
    <xdr:to>
      <xdr:col>12</xdr:col>
      <xdr:colOff>87313</xdr:colOff>
      <xdr:row>57</xdr:row>
      <xdr:rowOff>0</xdr:rowOff>
    </xdr:to>
    <xdr:sp macro="" textlink="">
      <xdr:nvSpPr>
        <xdr:cNvPr id="19" name="フローチャート: 結合子 18">
          <a:extLst>
            <a:ext uri="{FF2B5EF4-FFF2-40B4-BE49-F238E27FC236}">
              <a16:creationId xmlns:a16="http://schemas.microsoft.com/office/drawing/2014/main" id="{09F53E13-EC9B-432C-BA26-B244B2EA583F}"/>
            </a:ext>
          </a:extLst>
        </xdr:cNvPr>
        <xdr:cNvSpPr/>
      </xdr:nvSpPr>
      <xdr:spPr>
        <a:xfrm>
          <a:off x="7513637" y="12144375"/>
          <a:ext cx="917576" cy="885825"/>
        </a:xfrm>
        <a:prstGeom prst="flowChartConnector">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400"/>
            <a:t>１</a:t>
          </a:r>
        </a:p>
      </xdr:txBody>
    </xdr:sp>
    <xdr:clientData/>
  </xdr:twoCellAnchor>
  <xdr:twoCellAnchor>
    <xdr:from>
      <xdr:col>9</xdr:col>
      <xdr:colOff>293688</xdr:colOff>
      <xdr:row>43</xdr:row>
      <xdr:rowOff>134937</xdr:rowOff>
    </xdr:from>
    <xdr:to>
      <xdr:col>13</xdr:col>
      <xdr:colOff>173038</xdr:colOff>
      <xdr:row>49</xdr:row>
      <xdr:rowOff>134937</xdr:rowOff>
    </xdr:to>
    <xdr:sp macro="" textlink="">
      <xdr:nvSpPr>
        <xdr:cNvPr id="20" name="フローチャート: 処理 19">
          <a:extLst>
            <a:ext uri="{FF2B5EF4-FFF2-40B4-BE49-F238E27FC236}">
              <a16:creationId xmlns:a16="http://schemas.microsoft.com/office/drawing/2014/main" id="{92BF7C21-B37B-44D7-81A0-B1BB5DF9C178}"/>
            </a:ext>
          </a:extLst>
        </xdr:cNvPr>
        <xdr:cNvSpPr/>
      </xdr:nvSpPr>
      <xdr:spPr>
        <a:xfrm>
          <a:off x="6656388" y="9964737"/>
          <a:ext cx="2635250" cy="1371600"/>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en-US" altLang="ja-JP" sz="1400"/>
            <a:t>i++</a:t>
          </a:r>
          <a:endParaRPr kumimoji="1" lang="ja-JP" altLang="en-US" sz="1400"/>
        </a:p>
      </xdr:txBody>
    </xdr:sp>
    <xdr:clientData/>
  </xdr:twoCellAnchor>
  <xdr:twoCellAnchor>
    <xdr:from>
      <xdr:col>4</xdr:col>
      <xdr:colOff>123825</xdr:colOff>
      <xdr:row>63</xdr:row>
      <xdr:rowOff>104775</xdr:rowOff>
    </xdr:from>
    <xdr:to>
      <xdr:col>8</xdr:col>
      <xdr:colOff>123825</xdr:colOff>
      <xdr:row>66</xdr:row>
      <xdr:rowOff>104775</xdr:rowOff>
    </xdr:to>
    <xdr:sp macro="" textlink="">
      <xdr:nvSpPr>
        <xdr:cNvPr id="21" name="フローチャート: 端子 20">
          <a:extLst>
            <a:ext uri="{FF2B5EF4-FFF2-40B4-BE49-F238E27FC236}">
              <a16:creationId xmlns:a16="http://schemas.microsoft.com/office/drawing/2014/main" id="{576E9E3E-27E8-41C4-89AE-B90604044156}"/>
            </a:ext>
          </a:extLst>
        </xdr:cNvPr>
        <xdr:cNvSpPr/>
      </xdr:nvSpPr>
      <xdr:spPr>
        <a:xfrm>
          <a:off x="3184525" y="14506575"/>
          <a:ext cx="2641600" cy="685800"/>
        </a:xfrm>
        <a:prstGeom prst="flowChartTerminator">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400"/>
            <a:t>終了</a:t>
          </a:r>
          <a:endParaRPr kumimoji="1" lang="en-US" altLang="ja-JP" sz="1400"/>
        </a:p>
      </xdr:txBody>
    </xdr:sp>
    <xdr:clientData/>
  </xdr:twoCellAnchor>
  <xdr:twoCellAnchor>
    <xdr:from>
      <xdr:col>11</xdr:col>
      <xdr:colOff>114301</xdr:colOff>
      <xdr:row>23</xdr:row>
      <xdr:rowOff>66677</xdr:rowOff>
    </xdr:from>
    <xdr:to>
      <xdr:col>11</xdr:col>
      <xdr:colOff>254001</xdr:colOff>
      <xdr:row>24</xdr:row>
      <xdr:rowOff>3176</xdr:rowOff>
    </xdr:to>
    <xdr:sp macro="" textlink="">
      <xdr:nvSpPr>
        <xdr:cNvPr id="24" name="フローチャート: 組合せ 23">
          <a:extLst>
            <a:ext uri="{FF2B5EF4-FFF2-40B4-BE49-F238E27FC236}">
              <a16:creationId xmlns:a16="http://schemas.microsoft.com/office/drawing/2014/main" id="{09B7F411-97B0-4B20-804D-06EF01797523}"/>
            </a:ext>
          </a:extLst>
        </xdr:cNvPr>
        <xdr:cNvSpPr/>
      </xdr:nvSpPr>
      <xdr:spPr>
        <a:xfrm rot="16200000">
          <a:off x="7785101" y="5337177"/>
          <a:ext cx="165099" cy="139700"/>
        </a:xfrm>
        <a:prstGeom prst="flowChartMerge">
          <a:avLst/>
        </a:prstGeom>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142875</xdr:colOff>
      <xdr:row>50</xdr:row>
      <xdr:rowOff>209551</xdr:rowOff>
    </xdr:from>
    <xdr:to>
      <xdr:col>6</xdr:col>
      <xdr:colOff>282575</xdr:colOff>
      <xdr:row>51</xdr:row>
      <xdr:rowOff>146050</xdr:rowOff>
    </xdr:to>
    <xdr:sp macro="" textlink="">
      <xdr:nvSpPr>
        <xdr:cNvPr id="25" name="フローチャート: 組合せ 24">
          <a:extLst>
            <a:ext uri="{FF2B5EF4-FFF2-40B4-BE49-F238E27FC236}">
              <a16:creationId xmlns:a16="http://schemas.microsoft.com/office/drawing/2014/main" id="{018DC372-FDF9-499D-8814-7C46B9E18301}"/>
            </a:ext>
          </a:extLst>
        </xdr:cNvPr>
        <xdr:cNvSpPr/>
      </xdr:nvSpPr>
      <xdr:spPr>
        <a:xfrm rot="5400000">
          <a:off x="4511675" y="11652251"/>
          <a:ext cx="165099" cy="139700"/>
        </a:xfrm>
        <a:prstGeom prst="flowChartMerge">
          <a:avLst/>
        </a:prstGeom>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theme/theme1.xml><?xml version="1.0" encoding="utf-8"?>
<a:theme xmlns:a="http://schemas.openxmlformats.org/drawingml/2006/main" name="Office 2013 - 2022 テーマ">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I4:AR41"/>
  <sheetViews>
    <sheetView zoomScale="90" workbookViewId="0">
      <selection activeCell="P29" sqref="P29"/>
    </sheetView>
  </sheetViews>
  <sheetFormatPr defaultColWidth="3.08984375" defaultRowHeight="13.5" customHeight="1" x14ac:dyDescent="0.2"/>
  <cols>
    <col min="1" max="6" width="3.08984375" style="42" customWidth="1"/>
    <col min="7" max="8" width="3.08984375" style="42"/>
    <col min="9" max="9" width="3.08984375" style="42" customWidth="1"/>
    <col min="10" max="18" width="3.08984375" style="42"/>
    <col min="19" max="19" width="3.08984375" style="42" customWidth="1"/>
    <col min="20" max="27" width="3.08984375" style="42"/>
    <col min="28" max="28" width="3.08984375" style="42" customWidth="1"/>
    <col min="29" max="16384" width="3.08984375" style="42"/>
  </cols>
  <sheetData>
    <row r="4" spans="14:39" ht="13.5" customHeight="1" x14ac:dyDescent="0.2">
      <c r="N4" s="100" t="s">
        <v>138</v>
      </c>
      <c r="O4" s="101"/>
      <c r="P4" s="101"/>
      <c r="Q4" s="101"/>
      <c r="R4" s="101"/>
      <c r="S4" s="101"/>
      <c r="T4" s="101"/>
      <c r="U4" s="101"/>
      <c r="V4" s="101"/>
      <c r="W4" s="101"/>
      <c r="X4" s="101"/>
      <c r="Y4" s="101"/>
      <c r="Z4" s="101"/>
      <c r="AA4" s="101"/>
      <c r="AB4" s="101"/>
      <c r="AC4" s="101"/>
      <c r="AD4" s="101"/>
      <c r="AE4" s="101"/>
      <c r="AF4" s="101"/>
      <c r="AG4" s="102"/>
      <c r="AH4" s="102"/>
      <c r="AI4" s="102"/>
      <c r="AJ4" s="102"/>
      <c r="AK4" s="102"/>
      <c r="AL4" s="102"/>
      <c r="AM4" s="102"/>
    </row>
    <row r="5" spans="14:39" ht="13.5" customHeight="1" x14ac:dyDescent="0.2">
      <c r="N5" s="101"/>
      <c r="O5" s="101"/>
      <c r="P5" s="101"/>
      <c r="Q5" s="101"/>
      <c r="R5" s="101"/>
      <c r="S5" s="101"/>
      <c r="T5" s="101"/>
      <c r="U5" s="101"/>
      <c r="V5" s="101"/>
      <c r="W5" s="101"/>
      <c r="X5" s="101"/>
      <c r="Y5" s="101"/>
      <c r="Z5" s="101"/>
      <c r="AA5" s="101"/>
      <c r="AB5" s="101"/>
      <c r="AC5" s="101"/>
      <c r="AD5" s="101"/>
      <c r="AE5" s="101"/>
      <c r="AF5" s="101"/>
      <c r="AG5" s="102"/>
      <c r="AH5" s="102"/>
      <c r="AI5" s="102"/>
      <c r="AJ5" s="102"/>
      <c r="AK5" s="102"/>
      <c r="AL5" s="102"/>
      <c r="AM5" s="102"/>
    </row>
    <row r="6" spans="14:39" ht="13.5" customHeight="1" x14ac:dyDescent="0.2">
      <c r="N6" s="101"/>
      <c r="O6" s="101"/>
      <c r="P6" s="101"/>
      <c r="Q6" s="101"/>
      <c r="R6" s="101"/>
      <c r="S6" s="101"/>
      <c r="T6" s="101"/>
      <c r="U6" s="101"/>
      <c r="V6" s="101"/>
      <c r="W6" s="101"/>
      <c r="X6" s="101"/>
      <c r="Y6" s="101"/>
      <c r="Z6" s="101"/>
      <c r="AA6" s="101"/>
      <c r="AB6" s="101"/>
      <c r="AC6" s="101"/>
      <c r="AD6" s="101"/>
      <c r="AE6" s="101"/>
      <c r="AF6" s="101"/>
      <c r="AG6" s="102"/>
      <c r="AH6" s="102"/>
      <c r="AI6" s="102"/>
      <c r="AJ6" s="102"/>
      <c r="AK6" s="102"/>
      <c r="AL6" s="102"/>
      <c r="AM6" s="102"/>
    </row>
    <row r="7" spans="14:39" ht="13.5" customHeight="1" x14ac:dyDescent="0.2">
      <c r="N7" s="101"/>
      <c r="O7" s="101"/>
      <c r="P7" s="101"/>
      <c r="Q7" s="101"/>
      <c r="R7" s="101"/>
      <c r="S7" s="101"/>
      <c r="T7" s="101"/>
      <c r="U7" s="101"/>
      <c r="V7" s="101"/>
      <c r="W7" s="101"/>
      <c r="X7" s="101"/>
      <c r="Y7" s="101"/>
      <c r="Z7" s="101"/>
      <c r="AA7" s="101"/>
      <c r="AB7" s="101"/>
      <c r="AC7" s="101"/>
      <c r="AD7" s="101"/>
      <c r="AE7" s="101"/>
      <c r="AF7" s="101"/>
      <c r="AG7" s="102"/>
      <c r="AH7" s="102"/>
      <c r="AI7" s="102"/>
      <c r="AJ7" s="102"/>
      <c r="AK7" s="102"/>
      <c r="AL7" s="102"/>
      <c r="AM7" s="102"/>
    </row>
    <row r="8" spans="14:39" ht="13.5" customHeight="1" x14ac:dyDescent="0.2">
      <c r="N8" s="101"/>
      <c r="O8" s="101"/>
      <c r="P8" s="101"/>
      <c r="Q8" s="101"/>
      <c r="R8" s="101"/>
      <c r="S8" s="101"/>
      <c r="T8" s="101"/>
      <c r="U8" s="101"/>
      <c r="V8" s="101"/>
      <c r="W8" s="101"/>
      <c r="X8" s="101"/>
      <c r="Y8" s="101"/>
      <c r="Z8" s="101"/>
      <c r="AA8" s="101"/>
      <c r="AB8" s="101"/>
      <c r="AC8" s="101"/>
      <c r="AD8" s="101"/>
      <c r="AE8" s="101"/>
      <c r="AF8" s="101"/>
      <c r="AG8" s="102"/>
      <c r="AH8" s="102"/>
      <c r="AI8" s="102"/>
      <c r="AJ8" s="102"/>
      <c r="AK8" s="102"/>
      <c r="AL8" s="102"/>
      <c r="AM8" s="102"/>
    </row>
    <row r="9" spans="14:39" ht="13.5" customHeight="1" x14ac:dyDescent="0.2">
      <c r="N9" s="101"/>
      <c r="O9" s="101"/>
      <c r="P9" s="101"/>
      <c r="Q9" s="101"/>
      <c r="R9" s="101"/>
      <c r="S9" s="101"/>
      <c r="T9" s="101"/>
      <c r="U9" s="101"/>
      <c r="V9" s="101"/>
      <c r="W9" s="101"/>
      <c r="X9" s="101"/>
      <c r="Y9" s="101"/>
      <c r="Z9" s="101"/>
      <c r="AA9" s="101"/>
      <c r="AB9" s="101"/>
      <c r="AC9" s="101"/>
      <c r="AD9" s="101"/>
      <c r="AE9" s="101"/>
      <c r="AF9" s="101"/>
      <c r="AG9" s="102"/>
      <c r="AH9" s="102"/>
      <c r="AI9" s="102"/>
      <c r="AJ9" s="102"/>
      <c r="AK9" s="102"/>
      <c r="AL9" s="102"/>
      <c r="AM9" s="102"/>
    </row>
    <row r="10" spans="14:39" ht="13.5" customHeight="1" x14ac:dyDescent="0.2">
      <c r="N10" s="101"/>
      <c r="O10" s="101"/>
      <c r="P10" s="101"/>
      <c r="Q10" s="101"/>
      <c r="R10" s="101"/>
      <c r="S10" s="101"/>
      <c r="T10" s="101"/>
      <c r="U10" s="101"/>
      <c r="V10" s="101"/>
      <c r="W10" s="101"/>
      <c r="X10" s="101"/>
      <c r="Y10" s="101"/>
      <c r="Z10" s="101"/>
      <c r="AA10" s="101"/>
      <c r="AB10" s="101"/>
      <c r="AC10" s="101"/>
      <c r="AD10" s="101"/>
      <c r="AE10" s="101"/>
      <c r="AF10" s="101"/>
      <c r="AG10" s="102"/>
      <c r="AH10" s="102"/>
      <c r="AI10" s="102"/>
      <c r="AJ10" s="102"/>
      <c r="AK10" s="102"/>
      <c r="AL10" s="102"/>
      <c r="AM10" s="102"/>
    </row>
    <row r="11" spans="14:39" ht="13.5" customHeight="1" x14ac:dyDescent="0.2">
      <c r="N11" s="101"/>
      <c r="O11" s="101"/>
      <c r="P11" s="101"/>
      <c r="Q11" s="101"/>
      <c r="R11" s="101"/>
      <c r="S11" s="101"/>
      <c r="T11" s="101"/>
      <c r="U11" s="101"/>
      <c r="V11" s="101"/>
      <c r="W11" s="101"/>
      <c r="X11" s="101"/>
      <c r="Y11" s="101"/>
      <c r="Z11" s="101"/>
      <c r="AA11" s="101"/>
      <c r="AB11" s="101"/>
      <c r="AC11" s="101"/>
      <c r="AD11" s="101"/>
      <c r="AE11" s="101"/>
      <c r="AF11" s="101"/>
      <c r="AG11" s="102"/>
      <c r="AH11" s="102"/>
      <c r="AI11" s="102"/>
      <c r="AJ11" s="102"/>
      <c r="AK11" s="102"/>
      <c r="AL11" s="102"/>
      <c r="AM11" s="102"/>
    </row>
    <row r="12" spans="14:39" ht="13.5" customHeight="1" x14ac:dyDescent="0.2">
      <c r="N12" s="101"/>
      <c r="O12" s="101"/>
      <c r="P12" s="101"/>
      <c r="Q12" s="101"/>
      <c r="R12" s="101"/>
      <c r="S12" s="101"/>
      <c r="T12" s="101"/>
      <c r="U12" s="101"/>
      <c r="V12" s="101"/>
      <c r="W12" s="101"/>
      <c r="X12" s="101"/>
      <c r="Y12" s="101"/>
      <c r="Z12" s="101"/>
      <c r="AA12" s="101"/>
      <c r="AB12" s="101"/>
      <c r="AC12" s="101"/>
      <c r="AD12" s="101"/>
      <c r="AE12" s="101"/>
      <c r="AF12" s="101"/>
      <c r="AG12" s="102"/>
      <c r="AH12" s="102"/>
      <c r="AI12" s="102"/>
      <c r="AJ12" s="102"/>
      <c r="AK12" s="102"/>
      <c r="AL12" s="102"/>
      <c r="AM12" s="102"/>
    </row>
    <row r="14" spans="14:39" ht="13.5" customHeight="1" x14ac:dyDescent="0.2">
      <c r="P14" s="105" t="s">
        <v>179</v>
      </c>
      <c r="Q14" s="102"/>
      <c r="R14" s="102"/>
      <c r="S14" s="102"/>
      <c r="T14" s="102"/>
      <c r="U14" s="102"/>
      <c r="V14" s="102"/>
      <c r="W14" s="102"/>
      <c r="X14" s="102"/>
      <c r="Y14" s="102"/>
      <c r="Z14" s="102"/>
      <c r="AA14" s="102"/>
      <c r="AB14" s="102"/>
      <c r="AC14" s="102"/>
      <c r="AD14" s="102"/>
      <c r="AE14" s="102"/>
      <c r="AF14" s="102"/>
      <c r="AG14" s="102"/>
      <c r="AH14" s="102"/>
      <c r="AI14" s="102"/>
      <c r="AJ14" s="102"/>
      <c r="AK14" s="102"/>
    </row>
    <row r="15" spans="14:39" ht="13.5" customHeight="1" x14ac:dyDescent="0.2">
      <c r="P15" s="102"/>
      <c r="Q15" s="102"/>
      <c r="R15" s="102"/>
      <c r="S15" s="102"/>
      <c r="T15" s="102"/>
      <c r="U15" s="102"/>
      <c r="V15" s="102"/>
      <c r="W15" s="102"/>
      <c r="X15" s="102"/>
      <c r="Y15" s="102"/>
      <c r="Z15" s="102"/>
      <c r="AA15" s="102"/>
      <c r="AB15" s="102"/>
      <c r="AC15" s="102"/>
      <c r="AD15" s="102"/>
      <c r="AE15" s="102"/>
      <c r="AF15" s="102"/>
      <c r="AG15" s="102"/>
      <c r="AH15" s="102"/>
      <c r="AI15" s="102"/>
      <c r="AJ15" s="102"/>
      <c r="AK15" s="102"/>
    </row>
    <row r="26" spans="16:37" ht="13.5" customHeight="1" x14ac:dyDescent="0.2">
      <c r="P26" s="103" t="s">
        <v>386</v>
      </c>
      <c r="Q26" s="104"/>
      <c r="R26" s="104"/>
      <c r="S26" s="104"/>
      <c r="T26" s="104"/>
      <c r="U26" s="104"/>
      <c r="V26" s="104"/>
      <c r="W26" s="104"/>
      <c r="X26" s="104"/>
      <c r="Y26" s="104"/>
      <c r="Z26" s="104"/>
      <c r="AA26" s="104"/>
      <c r="AB26" s="104"/>
      <c r="AC26" s="104"/>
      <c r="AD26" s="104"/>
      <c r="AE26" s="102"/>
      <c r="AF26" s="102"/>
      <c r="AG26" s="102"/>
      <c r="AH26" s="102"/>
      <c r="AI26" s="102"/>
      <c r="AJ26" s="102"/>
      <c r="AK26" s="102"/>
    </row>
    <row r="27" spans="16:37" ht="13.5" customHeight="1" x14ac:dyDescent="0.2">
      <c r="P27" s="104"/>
      <c r="Q27" s="104"/>
      <c r="R27" s="104"/>
      <c r="S27" s="104"/>
      <c r="T27" s="104"/>
      <c r="U27" s="104"/>
      <c r="V27" s="104"/>
      <c r="W27" s="104"/>
      <c r="X27" s="104"/>
      <c r="Y27" s="104"/>
      <c r="Z27" s="104"/>
      <c r="AA27" s="104"/>
      <c r="AB27" s="104"/>
      <c r="AC27" s="104"/>
      <c r="AD27" s="104"/>
      <c r="AE27" s="102"/>
      <c r="AF27" s="102"/>
      <c r="AG27" s="102"/>
      <c r="AH27" s="102"/>
      <c r="AI27" s="102"/>
      <c r="AJ27" s="102"/>
      <c r="AK27" s="102"/>
    </row>
    <row r="28" spans="16:37" ht="13.5" customHeight="1" x14ac:dyDescent="0.2">
      <c r="P28" s="104"/>
      <c r="Q28" s="104"/>
      <c r="R28" s="104"/>
      <c r="S28" s="104"/>
      <c r="T28" s="104"/>
      <c r="U28" s="104"/>
      <c r="V28" s="104"/>
      <c r="W28" s="104"/>
      <c r="X28" s="104"/>
      <c r="Y28" s="104"/>
      <c r="Z28" s="104"/>
      <c r="AA28" s="104"/>
      <c r="AB28" s="104"/>
      <c r="AC28" s="104"/>
      <c r="AD28" s="104"/>
      <c r="AE28" s="102"/>
      <c r="AF28" s="102"/>
      <c r="AG28" s="102"/>
      <c r="AH28" s="102"/>
      <c r="AI28" s="102"/>
      <c r="AJ28" s="102"/>
      <c r="AK28" s="102"/>
    </row>
    <row r="31" spans="16:37" ht="13.5" customHeight="1" x14ac:dyDescent="0.2">
      <c r="AF31" s="106"/>
      <c r="AG31" s="107"/>
      <c r="AH31" s="108"/>
      <c r="AI31" s="106"/>
      <c r="AJ31" s="107"/>
      <c r="AK31" s="108"/>
    </row>
    <row r="32" spans="16:37" ht="13.5" customHeight="1" x14ac:dyDescent="0.2">
      <c r="AF32" s="109"/>
      <c r="AG32" s="110"/>
      <c r="AH32" s="111"/>
      <c r="AI32" s="109"/>
      <c r="AJ32" s="110"/>
      <c r="AK32" s="111"/>
    </row>
    <row r="33" spans="9:44" ht="13.5" customHeight="1" x14ac:dyDescent="0.2">
      <c r="AF33" s="112"/>
      <c r="AG33" s="113"/>
      <c r="AH33" s="114"/>
      <c r="AI33" s="112"/>
      <c r="AJ33" s="113"/>
      <c r="AK33" s="114"/>
    </row>
    <row r="34" spans="9:44" ht="13.5" customHeight="1" x14ac:dyDescent="0.2">
      <c r="AF34" s="112"/>
      <c r="AG34" s="113"/>
      <c r="AH34" s="114"/>
      <c r="AI34" s="112"/>
      <c r="AJ34" s="113"/>
      <c r="AK34" s="114"/>
    </row>
    <row r="35" spans="9:44" ht="14.25" customHeight="1" x14ac:dyDescent="0.2">
      <c r="AF35" s="115"/>
      <c r="AG35" s="116"/>
      <c r="AH35" s="117"/>
      <c r="AI35" s="115"/>
      <c r="AJ35" s="116"/>
      <c r="AK35" s="117"/>
    </row>
    <row r="39" spans="9:44" ht="13.5" customHeight="1" x14ac:dyDescent="0.2">
      <c r="I39" s="98" t="s">
        <v>416</v>
      </c>
      <c r="J39" s="99"/>
      <c r="K39" s="99"/>
      <c r="L39" s="99"/>
      <c r="M39" s="99"/>
      <c r="N39" s="99"/>
      <c r="O39" s="99"/>
      <c r="P39" s="99"/>
      <c r="Q39" s="99"/>
      <c r="R39" s="99"/>
      <c r="S39" s="99"/>
      <c r="T39" s="99"/>
      <c r="U39" s="99"/>
      <c r="V39" s="99"/>
      <c r="W39" s="99"/>
      <c r="X39" s="99"/>
      <c r="Y39" s="99"/>
      <c r="Z39" s="99"/>
      <c r="AA39" s="99"/>
      <c r="AB39" s="99"/>
      <c r="AC39" s="99"/>
      <c r="AD39" s="99"/>
      <c r="AE39" s="99"/>
      <c r="AF39" s="99"/>
      <c r="AG39" s="99"/>
      <c r="AH39" s="99"/>
      <c r="AI39" s="99"/>
      <c r="AJ39" s="99"/>
      <c r="AK39" s="99"/>
      <c r="AL39" s="99"/>
      <c r="AM39" s="99"/>
      <c r="AN39" s="99"/>
      <c r="AO39" s="99"/>
      <c r="AP39" s="99"/>
      <c r="AQ39" s="99"/>
      <c r="AR39" s="99"/>
    </row>
    <row r="40" spans="9:44" ht="13.5" customHeight="1" x14ac:dyDescent="0.2">
      <c r="I40" s="99"/>
      <c r="J40" s="99"/>
      <c r="K40" s="99"/>
      <c r="L40" s="99"/>
      <c r="M40" s="99"/>
      <c r="N40" s="99"/>
      <c r="O40" s="99"/>
      <c r="P40" s="99"/>
      <c r="Q40" s="99"/>
      <c r="R40" s="99"/>
      <c r="S40" s="99"/>
      <c r="T40" s="99"/>
      <c r="U40" s="99"/>
      <c r="V40" s="99"/>
      <c r="W40" s="99"/>
      <c r="X40" s="99"/>
      <c r="Y40" s="99"/>
      <c r="Z40" s="99"/>
      <c r="AA40" s="99"/>
      <c r="AB40" s="99"/>
      <c r="AC40" s="99"/>
      <c r="AD40" s="99"/>
      <c r="AE40" s="99"/>
      <c r="AF40" s="99"/>
      <c r="AG40" s="99"/>
      <c r="AH40" s="99"/>
      <c r="AI40" s="99"/>
      <c r="AJ40" s="99"/>
      <c r="AK40" s="99"/>
      <c r="AL40" s="99"/>
      <c r="AM40" s="99"/>
      <c r="AN40" s="99"/>
      <c r="AO40" s="99"/>
      <c r="AP40" s="99"/>
      <c r="AQ40" s="99"/>
      <c r="AR40" s="99"/>
    </row>
    <row r="41" spans="9:44" ht="13.5" customHeight="1" x14ac:dyDescent="0.2">
      <c r="I41" s="99"/>
      <c r="J41" s="99"/>
      <c r="K41" s="99"/>
      <c r="L41" s="99"/>
      <c r="M41" s="99"/>
      <c r="N41" s="99"/>
      <c r="O41" s="99"/>
      <c r="P41" s="99"/>
      <c r="Q41" s="99"/>
      <c r="R41" s="99"/>
      <c r="S41" s="99"/>
      <c r="T41" s="99"/>
      <c r="U41" s="99"/>
      <c r="V41" s="99"/>
      <c r="W41" s="99"/>
      <c r="X41" s="99"/>
      <c r="Y41" s="99"/>
      <c r="Z41" s="99"/>
      <c r="AA41" s="99"/>
      <c r="AB41" s="99"/>
      <c r="AC41" s="99"/>
      <c r="AD41" s="99"/>
      <c r="AE41" s="99"/>
      <c r="AF41" s="99"/>
      <c r="AG41" s="99"/>
      <c r="AH41" s="99"/>
      <c r="AI41" s="99"/>
      <c r="AJ41" s="99"/>
      <c r="AK41" s="99"/>
      <c r="AL41" s="99"/>
      <c r="AM41" s="99"/>
      <c r="AN41" s="99"/>
      <c r="AO41" s="99"/>
      <c r="AP41" s="99"/>
      <c r="AQ41" s="99"/>
      <c r="AR41" s="99"/>
    </row>
  </sheetData>
  <mergeCells count="8">
    <mergeCell ref="I39:AR41"/>
    <mergeCell ref="N4:AM12"/>
    <mergeCell ref="P26:AK28"/>
    <mergeCell ref="P14:AK15"/>
    <mergeCell ref="AF31:AH31"/>
    <mergeCell ref="AI31:AK31"/>
    <mergeCell ref="AF32:AH35"/>
    <mergeCell ref="AI32:AK35"/>
  </mergeCells>
  <phoneticPr fontId="2"/>
  <printOptions horizontalCentered="1" verticalCentered="1"/>
  <pageMargins left="0.78740157480314965" right="0.78740157480314965" top="0.78740157480314965" bottom="0.78740157480314965" header="0.51181102362204722" footer="0.51181102362204722"/>
  <pageSetup paperSize="9" scale="63" orientation="portrait" verticalDpi="300"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C378A8-1320-439F-930F-0448A7DA0D2E}">
  <dimension ref="B1:AD228"/>
  <sheetViews>
    <sheetView zoomScale="85" zoomScaleNormal="85" workbookViewId="0">
      <selection activeCell="O18" sqref="O18"/>
    </sheetView>
  </sheetViews>
  <sheetFormatPr defaultRowHeight="18" x14ac:dyDescent="0.55000000000000004"/>
  <cols>
    <col min="1" max="1" width="8.7265625" style="152"/>
    <col min="2" max="2" width="16.26953125" style="152" customWidth="1"/>
    <col min="3" max="3" width="28.81640625" style="152" customWidth="1"/>
    <col min="4" max="12" width="8.7265625" style="152"/>
    <col min="13" max="13" width="9.453125" style="152" customWidth="1"/>
    <col min="14" max="16" width="8.7265625" style="152"/>
    <col min="17" max="18" width="12.7265625" style="152" customWidth="1"/>
    <col min="19" max="19" width="16.6328125" style="152" customWidth="1"/>
    <col min="20" max="20" width="12.7265625" style="152" customWidth="1"/>
    <col min="21" max="21" width="8.7265625" style="152"/>
    <col min="22" max="22" width="17.6328125" style="152" customWidth="1"/>
    <col min="23" max="23" width="17.7265625" style="152" customWidth="1"/>
    <col min="24" max="24" width="17.90625" style="152" customWidth="1"/>
    <col min="25" max="16384" width="8.7265625" style="152"/>
  </cols>
  <sheetData>
    <row r="1" spans="2:28" x14ac:dyDescent="0.55000000000000004">
      <c r="M1" s="152" t="s">
        <v>911</v>
      </c>
      <c r="P1" s="152" t="s">
        <v>912</v>
      </c>
    </row>
    <row r="2" spans="2:28" x14ac:dyDescent="0.55000000000000004">
      <c r="B2" s="152" t="s">
        <v>980</v>
      </c>
      <c r="L2" s="161" t="s">
        <v>913</v>
      </c>
      <c r="M2" s="155">
        <v>0</v>
      </c>
      <c r="N2" s="155">
        <v>1</v>
      </c>
      <c r="O2" s="155">
        <v>2</v>
      </c>
      <c r="P2" s="155">
        <v>3</v>
      </c>
      <c r="Q2" s="155">
        <v>4</v>
      </c>
      <c r="R2" s="155">
        <v>5</v>
      </c>
      <c r="S2" s="155">
        <v>6</v>
      </c>
      <c r="T2" s="155">
        <v>7</v>
      </c>
      <c r="U2" s="155">
        <v>8</v>
      </c>
      <c r="V2" s="155">
        <v>9</v>
      </c>
      <c r="W2" s="155">
        <v>10</v>
      </c>
      <c r="X2" s="155">
        <v>11</v>
      </c>
      <c r="Y2" s="155">
        <v>12</v>
      </c>
      <c r="Z2" s="155">
        <v>13</v>
      </c>
      <c r="AA2" s="155">
        <v>14</v>
      </c>
    </row>
    <row r="3" spans="2:28" x14ac:dyDescent="0.55000000000000004">
      <c r="B3" s="135" t="s">
        <v>659</v>
      </c>
      <c r="L3" s="161"/>
      <c r="M3" s="155" t="s">
        <v>67</v>
      </c>
      <c r="N3" s="155" t="s">
        <v>68</v>
      </c>
      <c r="O3" s="155" t="s">
        <v>69</v>
      </c>
      <c r="P3" s="155" t="s">
        <v>88</v>
      </c>
      <c r="Q3" s="155" t="s">
        <v>187</v>
      </c>
      <c r="R3" s="155" t="s">
        <v>189</v>
      </c>
      <c r="S3" s="155" t="s">
        <v>914</v>
      </c>
      <c r="T3" s="155" t="s">
        <v>95</v>
      </c>
      <c r="U3" s="155" t="s">
        <v>96</v>
      </c>
      <c r="V3" s="155" t="s">
        <v>915</v>
      </c>
      <c r="W3" s="155" t="s">
        <v>916</v>
      </c>
      <c r="X3" s="155" t="s">
        <v>917</v>
      </c>
      <c r="Y3" s="155" t="s">
        <v>190</v>
      </c>
      <c r="Z3" s="155" t="s">
        <v>97</v>
      </c>
      <c r="AA3" s="155" t="s">
        <v>191</v>
      </c>
    </row>
    <row r="4" spans="2:28" x14ac:dyDescent="0.55000000000000004">
      <c r="B4" s="131" t="s">
        <v>360</v>
      </c>
      <c r="C4" s="152" t="s">
        <v>506</v>
      </c>
      <c r="L4" s="161"/>
    </row>
    <row r="5" spans="2:28" x14ac:dyDescent="0.55000000000000004">
      <c r="B5" s="131" t="s">
        <v>361</v>
      </c>
      <c r="C5" s="152" t="s">
        <v>506</v>
      </c>
      <c r="D5" s="143"/>
      <c r="L5" s="161"/>
      <c r="M5" s="152" t="s">
        <v>518</v>
      </c>
      <c r="Q5" s="152" t="s">
        <v>886</v>
      </c>
    </row>
    <row r="6" spans="2:28" x14ac:dyDescent="0.55000000000000004">
      <c r="B6" s="131" t="s">
        <v>362</v>
      </c>
      <c r="C6" s="152" t="s">
        <v>506</v>
      </c>
      <c r="L6" s="161" t="s">
        <v>913</v>
      </c>
      <c r="M6" s="153">
        <v>0</v>
      </c>
      <c r="N6" s="153">
        <v>1</v>
      </c>
      <c r="O6" s="153">
        <v>2</v>
      </c>
      <c r="P6" s="153">
        <v>3</v>
      </c>
      <c r="Q6" s="153">
        <v>4</v>
      </c>
      <c r="R6" s="153">
        <v>5</v>
      </c>
      <c r="S6" s="153">
        <v>6</v>
      </c>
      <c r="T6" s="153">
        <v>7</v>
      </c>
      <c r="U6" s="153">
        <v>8</v>
      </c>
      <c r="V6" s="153">
        <v>9</v>
      </c>
      <c r="W6" s="153">
        <v>10</v>
      </c>
    </row>
    <row r="7" spans="2:28" x14ac:dyDescent="0.55000000000000004">
      <c r="B7" s="131" t="s">
        <v>363</v>
      </c>
      <c r="C7" s="152" t="s">
        <v>660</v>
      </c>
      <c r="M7" s="154" t="s">
        <v>891</v>
      </c>
      <c r="N7" s="154" t="s">
        <v>892</v>
      </c>
      <c r="O7" s="154" t="s">
        <v>893</v>
      </c>
      <c r="P7" s="154" t="s">
        <v>894</v>
      </c>
      <c r="Q7" s="154" t="s">
        <v>895</v>
      </c>
      <c r="R7" s="154"/>
      <c r="S7" s="154" t="s">
        <v>896</v>
      </c>
      <c r="T7" s="154"/>
      <c r="U7" s="154" t="s">
        <v>897</v>
      </c>
      <c r="V7" s="154"/>
      <c r="W7" s="162" t="s">
        <v>918</v>
      </c>
    </row>
    <row r="8" spans="2:28" x14ac:dyDescent="0.55000000000000004">
      <c r="B8" s="131" t="s">
        <v>656</v>
      </c>
      <c r="C8" s="152" t="s">
        <v>511</v>
      </c>
      <c r="M8" s="154"/>
      <c r="N8" s="154"/>
      <c r="O8" s="154"/>
      <c r="P8" s="154"/>
      <c r="Q8" s="155" t="s">
        <v>898</v>
      </c>
      <c r="R8" s="155" t="s">
        <v>9</v>
      </c>
      <c r="S8" s="155" t="s">
        <v>8</v>
      </c>
      <c r="T8" s="155" t="s">
        <v>9</v>
      </c>
      <c r="U8" s="155" t="s">
        <v>899</v>
      </c>
      <c r="V8" s="155" t="s">
        <v>9</v>
      </c>
      <c r="W8" s="162"/>
    </row>
    <row r="9" spans="2:28" x14ac:dyDescent="0.55000000000000004">
      <c r="B9" s="131"/>
      <c r="C9" s="152" t="s">
        <v>662</v>
      </c>
      <c r="M9" s="176"/>
      <c r="N9" s="176"/>
      <c r="O9" s="176"/>
      <c r="P9" s="176"/>
      <c r="Q9" s="176"/>
      <c r="R9" s="176"/>
      <c r="S9" s="176"/>
      <c r="T9" s="176"/>
      <c r="U9" s="176"/>
      <c r="V9" s="176"/>
      <c r="W9" s="177"/>
    </row>
    <row r="10" spans="2:28" x14ac:dyDescent="0.55000000000000004">
      <c r="B10" s="131"/>
      <c r="C10" s="152" t="s">
        <v>657</v>
      </c>
      <c r="M10" s="176"/>
      <c r="N10" s="176"/>
      <c r="O10" s="176"/>
      <c r="P10" s="176"/>
      <c r="Q10" s="176"/>
      <c r="R10" s="176"/>
      <c r="S10" s="176"/>
      <c r="T10" s="176"/>
      <c r="U10" s="176"/>
      <c r="V10" s="176"/>
      <c r="W10" s="177"/>
    </row>
    <row r="11" spans="2:28" x14ac:dyDescent="0.55000000000000004">
      <c r="B11" s="131"/>
      <c r="C11" s="152" t="s">
        <v>663</v>
      </c>
      <c r="M11" s="176"/>
      <c r="N11" s="176"/>
      <c r="O11" s="176"/>
      <c r="P11" s="176"/>
      <c r="Q11" s="176"/>
      <c r="R11" s="176"/>
      <c r="S11" s="176"/>
      <c r="T11" s="176"/>
      <c r="U11" s="176"/>
      <c r="V11" s="176"/>
      <c r="W11" s="177"/>
    </row>
    <row r="12" spans="2:28" x14ac:dyDescent="0.55000000000000004">
      <c r="B12" s="131" t="s">
        <v>648</v>
      </c>
      <c r="C12" s="152" t="s">
        <v>664</v>
      </c>
      <c r="M12" s="176"/>
      <c r="N12" s="176"/>
      <c r="O12" s="176"/>
      <c r="P12" s="176"/>
      <c r="Q12" s="176"/>
      <c r="R12" s="176"/>
      <c r="S12" s="176"/>
      <c r="T12" s="176"/>
      <c r="U12" s="176"/>
      <c r="V12" s="176"/>
      <c r="W12" s="177"/>
    </row>
    <row r="13" spans="2:28" x14ac:dyDescent="0.55000000000000004">
      <c r="B13" s="131"/>
      <c r="C13" s="152" t="s">
        <v>606</v>
      </c>
      <c r="D13" s="152" t="s">
        <v>919</v>
      </c>
      <c r="M13" s="176"/>
      <c r="N13" s="176"/>
      <c r="O13" s="176"/>
      <c r="P13" s="176"/>
      <c r="Q13" s="176"/>
      <c r="R13" s="176"/>
      <c r="S13" s="176"/>
      <c r="T13" s="176"/>
      <c r="U13" s="176"/>
      <c r="V13" s="176"/>
      <c r="W13" s="177"/>
    </row>
    <row r="14" spans="2:28" x14ac:dyDescent="0.55000000000000004">
      <c r="B14" s="131"/>
      <c r="C14" s="152" t="s">
        <v>607</v>
      </c>
      <c r="M14" s="176"/>
      <c r="N14" s="176"/>
      <c r="O14" s="176"/>
      <c r="P14" s="176"/>
      <c r="Q14" s="176"/>
      <c r="R14" s="176"/>
      <c r="S14" s="176"/>
      <c r="T14" s="176"/>
      <c r="U14" s="176"/>
      <c r="V14" s="176"/>
      <c r="W14" s="177"/>
    </row>
    <row r="15" spans="2:28" x14ac:dyDescent="0.55000000000000004">
      <c r="M15" s="133"/>
      <c r="N15" s="133"/>
      <c r="O15" s="133"/>
      <c r="P15" s="133"/>
      <c r="Q15" s="133"/>
      <c r="R15" s="133"/>
      <c r="S15" s="133"/>
      <c r="T15" s="133"/>
      <c r="U15" s="133"/>
      <c r="V15" s="133"/>
    </row>
    <row r="16" spans="2:28" x14ac:dyDescent="0.55000000000000004">
      <c r="S16" s="133"/>
      <c r="T16" s="133"/>
      <c r="U16" s="133"/>
      <c r="V16" s="133"/>
      <c r="W16" s="133"/>
      <c r="X16" s="133"/>
      <c r="Y16" s="133"/>
      <c r="Z16" s="133"/>
      <c r="AA16" s="133"/>
      <c r="AB16" s="133"/>
    </row>
    <row r="17" spans="2:28" x14ac:dyDescent="0.55000000000000004">
      <c r="S17" s="133"/>
      <c r="T17" s="133"/>
      <c r="U17" s="133"/>
      <c r="V17" s="133"/>
      <c r="W17" s="133"/>
      <c r="X17" s="133"/>
      <c r="Y17" s="133"/>
      <c r="Z17" s="133"/>
      <c r="AA17" s="133"/>
      <c r="AB17" s="133"/>
    </row>
    <row r="18" spans="2:28" x14ac:dyDescent="0.55000000000000004">
      <c r="S18" s="133"/>
      <c r="T18" s="133"/>
      <c r="U18" s="133"/>
      <c r="V18" s="133"/>
      <c r="W18" s="133"/>
      <c r="X18" s="133"/>
      <c r="Y18" s="133"/>
      <c r="Z18" s="133"/>
      <c r="AA18" s="133"/>
      <c r="AB18" s="133"/>
    </row>
    <row r="19" spans="2:28" x14ac:dyDescent="0.55000000000000004">
      <c r="B19" s="131"/>
      <c r="S19" s="133"/>
      <c r="T19" s="133"/>
      <c r="U19" s="133"/>
      <c r="V19" s="133"/>
      <c r="W19" s="133"/>
      <c r="X19" s="133"/>
      <c r="Y19" s="133"/>
      <c r="Z19" s="133"/>
      <c r="AA19" s="133"/>
      <c r="AB19" s="133"/>
    </row>
    <row r="20" spans="2:28" x14ac:dyDescent="0.55000000000000004">
      <c r="B20" s="131"/>
      <c r="S20" s="133"/>
      <c r="T20" s="133"/>
      <c r="U20" s="133"/>
      <c r="V20" s="133"/>
      <c r="W20" s="133"/>
      <c r="X20" s="133"/>
      <c r="Y20" s="133"/>
      <c r="Z20" s="133"/>
      <c r="AA20" s="133"/>
      <c r="AB20" s="133"/>
    </row>
    <row r="21" spans="2:28" x14ac:dyDescent="0.55000000000000004">
      <c r="B21" s="131"/>
      <c r="S21" s="133"/>
      <c r="T21" s="133"/>
      <c r="U21" s="133"/>
      <c r="V21" s="133"/>
      <c r="W21" s="133"/>
      <c r="X21" s="133"/>
      <c r="Y21" s="133"/>
      <c r="Z21" s="133"/>
      <c r="AA21" s="133"/>
      <c r="AB21" s="133"/>
    </row>
    <row r="22" spans="2:28" x14ac:dyDescent="0.55000000000000004">
      <c r="B22" s="131"/>
      <c r="S22" s="133"/>
      <c r="T22" s="133"/>
      <c r="U22" s="133"/>
      <c r="V22" s="133"/>
      <c r="W22" s="133"/>
      <c r="X22" s="133"/>
      <c r="Y22" s="133"/>
      <c r="Z22" s="133"/>
      <c r="AA22" s="133"/>
      <c r="AB22" s="133"/>
    </row>
    <row r="23" spans="2:28" x14ac:dyDescent="0.55000000000000004">
      <c r="B23" s="131"/>
      <c r="S23" s="133"/>
      <c r="T23" s="133"/>
      <c r="U23" s="133"/>
      <c r="V23" s="133"/>
      <c r="W23" s="133"/>
      <c r="X23" s="133"/>
      <c r="Y23" s="133"/>
      <c r="Z23" s="133"/>
      <c r="AA23" s="133"/>
      <c r="AB23" s="133"/>
    </row>
    <row r="24" spans="2:28" x14ac:dyDescent="0.55000000000000004">
      <c r="B24" s="131"/>
      <c r="S24" s="133"/>
      <c r="T24" s="133"/>
      <c r="U24" s="133"/>
      <c r="V24" s="133"/>
      <c r="W24" s="133"/>
      <c r="X24" s="133"/>
      <c r="Y24" s="133"/>
      <c r="Z24" s="133"/>
      <c r="AA24" s="133"/>
      <c r="AB24" s="133"/>
    </row>
    <row r="25" spans="2:28" x14ac:dyDescent="0.55000000000000004">
      <c r="S25" s="133"/>
      <c r="T25" s="133"/>
      <c r="U25" s="133"/>
      <c r="V25" s="133"/>
      <c r="W25" s="133"/>
      <c r="X25" s="133"/>
      <c r="Y25" s="133"/>
      <c r="Z25" s="133"/>
      <c r="AA25" s="133"/>
      <c r="AB25" s="133"/>
    </row>
    <row r="26" spans="2:28" x14ac:dyDescent="0.55000000000000004">
      <c r="S26" s="133"/>
      <c r="T26" s="133"/>
      <c r="U26" s="133"/>
      <c r="V26" s="133"/>
      <c r="W26" s="133"/>
      <c r="X26" s="133"/>
      <c r="Y26" s="133"/>
      <c r="Z26" s="133"/>
      <c r="AA26" s="133"/>
      <c r="AB26" s="133"/>
    </row>
    <row r="27" spans="2:28" x14ac:dyDescent="0.55000000000000004">
      <c r="S27" s="133"/>
      <c r="T27" s="133"/>
      <c r="U27" s="133"/>
      <c r="V27" s="133"/>
      <c r="W27" s="133"/>
      <c r="X27" s="133"/>
      <c r="Y27" s="133"/>
      <c r="Z27" s="133"/>
      <c r="AA27" s="133"/>
      <c r="AB27" s="133"/>
    </row>
    <row r="28" spans="2:28" x14ac:dyDescent="0.55000000000000004">
      <c r="S28" s="133"/>
      <c r="T28" s="133"/>
      <c r="U28" s="133"/>
      <c r="V28" s="133"/>
      <c r="W28" s="133"/>
      <c r="X28" s="133"/>
      <c r="Y28" s="133"/>
      <c r="Z28" s="133"/>
      <c r="AA28" s="133"/>
      <c r="AB28" s="133"/>
    </row>
    <row r="29" spans="2:28" x14ac:dyDescent="0.55000000000000004">
      <c r="S29" s="133"/>
      <c r="T29" s="133"/>
      <c r="U29" s="133"/>
      <c r="V29" s="133"/>
      <c r="W29" s="133"/>
      <c r="X29" s="133"/>
      <c r="Y29" s="133"/>
      <c r="Z29" s="133"/>
      <c r="AA29" s="133"/>
      <c r="AB29" s="133"/>
    </row>
    <row r="30" spans="2:28" x14ac:dyDescent="0.55000000000000004">
      <c r="S30" s="133"/>
      <c r="T30" s="133"/>
      <c r="U30" s="133"/>
      <c r="V30" s="133"/>
      <c r="W30" s="133"/>
      <c r="X30" s="133"/>
      <c r="Y30" s="133"/>
      <c r="Z30" s="133"/>
      <c r="AA30" s="133"/>
      <c r="AB30" s="133"/>
    </row>
    <row r="31" spans="2:28" x14ac:dyDescent="0.55000000000000004">
      <c r="S31" s="133"/>
      <c r="T31" s="133"/>
      <c r="U31" s="133"/>
      <c r="V31" s="133"/>
      <c r="W31" s="133"/>
      <c r="X31" s="133"/>
      <c r="Y31" s="133"/>
      <c r="Z31" s="133"/>
      <c r="AA31" s="133"/>
      <c r="AB31" s="133"/>
    </row>
    <row r="32" spans="2:28" x14ac:dyDescent="0.55000000000000004">
      <c r="S32" s="133"/>
      <c r="T32" s="133"/>
      <c r="U32" s="133"/>
      <c r="V32" s="133"/>
      <c r="W32" s="133"/>
      <c r="X32" s="133"/>
      <c r="Y32" s="133"/>
      <c r="Z32" s="133"/>
      <c r="AA32" s="133"/>
      <c r="AB32" s="133"/>
    </row>
    <row r="33" spans="2:28" x14ac:dyDescent="0.55000000000000004">
      <c r="N33" s="152" t="s">
        <v>920</v>
      </c>
      <c r="S33" s="133"/>
      <c r="T33" s="133"/>
      <c r="U33" s="133"/>
      <c r="V33" s="133"/>
      <c r="W33" s="133"/>
      <c r="X33" s="133"/>
      <c r="Y33" s="133"/>
      <c r="Z33" s="133"/>
      <c r="AA33" s="133"/>
      <c r="AB33" s="133"/>
    </row>
    <row r="34" spans="2:28" x14ac:dyDescent="0.55000000000000004">
      <c r="S34" s="133"/>
      <c r="T34" s="133"/>
      <c r="U34" s="133"/>
      <c r="V34" s="133"/>
      <c r="W34" s="133"/>
      <c r="X34" s="133"/>
      <c r="Y34" s="133"/>
      <c r="Z34" s="133"/>
      <c r="AA34" s="133"/>
      <c r="AB34" s="133"/>
    </row>
    <row r="35" spans="2:28" x14ac:dyDescent="0.55000000000000004">
      <c r="S35" s="133"/>
      <c r="T35" s="133"/>
      <c r="U35" s="133"/>
      <c r="V35" s="133"/>
      <c r="W35" s="133"/>
      <c r="X35" s="133"/>
      <c r="Y35" s="133"/>
      <c r="Z35" s="133"/>
      <c r="AA35" s="133"/>
      <c r="AB35" s="133"/>
    </row>
    <row r="36" spans="2:28" x14ac:dyDescent="0.55000000000000004">
      <c r="S36" s="133"/>
      <c r="T36" s="133"/>
      <c r="U36" s="133"/>
      <c r="V36" s="133"/>
      <c r="W36" s="133"/>
      <c r="X36" s="133"/>
      <c r="Y36" s="133"/>
      <c r="Z36" s="133"/>
      <c r="AA36" s="133"/>
      <c r="AB36" s="133"/>
    </row>
    <row r="37" spans="2:28" x14ac:dyDescent="0.55000000000000004">
      <c r="B37" s="131"/>
      <c r="S37" s="133"/>
      <c r="T37" s="133"/>
      <c r="U37" s="133"/>
      <c r="V37" s="133"/>
      <c r="W37" s="133"/>
      <c r="X37" s="133"/>
      <c r="Y37" s="133"/>
      <c r="Z37" s="133"/>
      <c r="AA37" s="133"/>
      <c r="AB37" s="133"/>
    </row>
    <row r="38" spans="2:28" x14ac:dyDescent="0.55000000000000004">
      <c r="B38" s="131"/>
      <c r="S38" s="133"/>
      <c r="T38" s="133"/>
      <c r="U38" s="133"/>
      <c r="V38" s="133"/>
      <c r="W38" s="133"/>
      <c r="X38" s="133"/>
      <c r="Y38" s="133"/>
      <c r="Z38" s="133"/>
      <c r="AA38" s="133"/>
      <c r="AB38" s="133"/>
    </row>
    <row r="39" spans="2:28" x14ac:dyDescent="0.55000000000000004">
      <c r="B39" s="131"/>
      <c r="S39" s="133"/>
      <c r="T39" s="133"/>
      <c r="U39" s="133"/>
      <c r="V39" s="133"/>
      <c r="W39" s="133"/>
      <c r="X39" s="133"/>
      <c r="Y39" s="133"/>
      <c r="Z39" s="133"/>
      <c r="AA39" s="133"/>
      <c r="AB39" s="133"/>
    </row>
    <row r="40" spans="2:28" x14ac:dyDescent="0.55000000000000004">
      <c r="B40" s="131"/>
      <c r="O40" s="152" t="s">
        <v>921</v>
      </c>
      <c r="S40" s="133"/>
      <c r="T40" s="133"/>
      <c r="U40" s="133"/>
      <c r="V40" s="133"/>
      <c r="W40" s="133"/>
      <c r="X40" s="133"/>
      <c r="Y40" s="133"/>
      <c r="Z40" s="133"/>
      <c r="AA40" s="133"/>
      <c r="AB40" s="133"/>
    </row>
    <row r="41" spans="2:28" x14ac:dyDescent="0.55000000000000004">
      <c r="B41" s="131"/>
      <c r="O41" s="152" t="s">
        <v>922</v>
      </c>
      <c r="S41" s="133"/>
      <c r="T41" s="133"/>
      <c r="U41" s="133"/>
      <c r="V41" s="133"/>
      <c r="W41" s="133"/>
      <c r="X41" s="133"/>
      <c r="Y41" s="133"/>
      <c r="Z41" s="133"/>
      <c r="AA41" s="133"/>
      <c r="AB41" s="133"/>
    </row>
    <row r="42" spans="2:28" x14ac:dyDescent="0.55000000000000004">
      <c r="B42" s="131"/>
      <c r="S42" s="133"/>
      <c r="T42" s="133"/>
      <c r="U42" s="133"/>
      <c r="V42" s="133"/>
      <c r="W42" s="133"/>
      <c r="X42" s="133"/>
      <c r="Y42" s="133"/>
      <c r="Z42" s="133"/>
      <c r="AA42" s="133"/>
      <c r="AB42" s="133"/>
    </row>
    <row r="43" spans="2:28" x14ac:dyDescent="0.55000000000000004">
      <c r="B43" s="131"/>
      <c r="S43" s="133"/>
      <c r="T43" s="133"/>
      <c r="U43" s="133"/>
      <c r="V43" s="133"/>
      <c r="W43" s="133"/>
      <c r="X43" s="133"/>
      <c r="Y43" s="133"/>
      <c r="Z43" s="133"/>
      <c r="AA43" s="133"/>
      <c r="AB43" s="133"/>
    </row>
    <row r="44" spans="2:28" x14ac:dyDescent="0.55000000000000004">
      <c r="B44" s="131"/>
      <c r="S44" s="133"/>
      <c r="T44" s="133"/>
      <c r="U44" s="133"/>
      <c r="V44" s="133"/>
      <c r="W44" s="133"/>
      <c r="X44" s="133"/>
      <c r="Y44" s="133"/>
      <c r="Z44" s="133"/>
      <c r="AA44" s="133"/>
      <c r="AB44" s="133"/>
    </row>
    <row r="45" spans="2:28" x14ac:dyDescent="0.55000000000000004">
      <c r="B45" s="131"/>
      <c r="S45" s="133"/>
      <c r="T45" s="133"/>
      <c r="U45" s="133"/>
      <c r="V45" s="133"/>
      <c r="W45" s="133"/>
      <c r="X45" s="133"/>
      <c r="Y45" s="133"/>
      <c r="Z45" s="133"/>
      <c r="AA45" s="133"/>
      <c r="AB45" s="133"/>
    </row>
    <row r="46" spans="2:28" x14ac:dyDescent="0.55000000000000004">
      <c r="B46" s="131"/>
      <c r="M46" s="152" t="s">
        <v>664</v>
      </c>
      <c r="S46" s="133"/>
      <c r="T46" s="133"/>
      <c r="U46" s="133"/>
      <c r="V46" s="133"/>
      <c r="W46" s="133"/>
      <c r="X46" s="133"/>
      <c r="Y46" s="133"/>
      <c r="Z46" s="133"/>
      <c r="AA46" s="133"/>
      <c r="AB46" s="133"/>
    </row>
    <row r="47" spans="2:28" x14ac:dyDescent="0.55000000000000004">
      <c r="B47" s="131"/>
      <c r="S47" s="133"/>
      <c r="T47" s="133"/>
      <c r="U47" s="133"/>
      <c r="V47" s="133"/>
      <c r="W47" s="133"/>
      <c r="X47" s="133"/>
      <c r="Y47" s="133"/>
      <c r="Z47" s="133"/>
      <c r="AA47" s="133"/>
      <c r="AB47" s="133"/>
    </row>
    <row r="48" spans="2:28" x14ac:dyDescent="0.55000000000000004">
      <c r="B48" s="131"/>
      <c r="S48" s="133"/>
      <c r="T48" s="133"/>
      <c r="U48" s="133"/>
      <c r="V48" s="133"/>
      <c r="W48" s="133"/>
      <c r="X48" s="133"/>
      <c r="Y48" s="133"/>
      <c r="Z48" s="133"/>
      <c r="AA48" s="133"/>
      <c r="AB48" s="133"/>
    </row>
    <row r="49" spans="2:30" x14ac:dyDescent="0.55000000000000004">
      <c r="B49" s="131"/>
      <c r="I49" s="163"/>
      <c r="S49" s="133"/>
      <c r="T49" s="133"/>
      <c r="U49" s="133"/>
      <c r="V49" s="133"/>
      <c r="W49" s="133"/>
      <c r="X49" s="133"/>
      <c r="Y49" s="133"/>
      <c r="Z49" s="133"/>
      <c r="AA49" s="133"/>
      <c r="AB49" s="133"/>
    </row>
    <row r="50" spans="2:30" x14ac:dyDescent="0.55000000000000004">
      <c r="B50" s="131"/>
      <c r="S50" s="133"/>
      <c r="T50" s="133"/>
      <c r="U50" s="133"/>
      <c r="V50" s="133"/>
      <c r="W50" s="133"/>
      <c r="X50" s="133"/>
      <c r="Y50" s="133"/>
      <c r="Z50" s="133"/>
      <c r="AA50" s="133"/>
      <c r="AB50" s="133"/>
    </row>
    <row r="51" spans="2:30" x14ac:dyDescent="0.55000000000000004">
      <c r="B51" s="131"/>
      <c r="O51" s="152" t="s">
        <v>923</v>
      </c>
      <c r="S51" s="133"/>
      <c r="T51" s="133"/>
      <c r="U51" s="133"/>
      <c r="V51" s="133"/>
      <c r="W51" s="133"/>
      <c r="X51" s="133"/>
      <c r="Y51" s="133"/>
      <c r="Z51" s="133"/>
      <c r="AA51" s="133"/>
      <c r="AB51" s="133"/>
    </row>
    <row r="52" spans="2:30" x14ac:dyDescent="0.55000000000000004">
      <c r="B52" s="131"/>
      <c r="S52" s="133"/>
      <c r="T52" s="133"/>
      <c r="U52" s="133"/>
      <c r="V52" s="133"/>
      <c r="W52" s="133"/>
      <c r="X52" s="133"/>
      <c r="Y52" s="133"/>
      <c r="Z52" s="133"/>
      <c r="AA52" s="133"/>
      <c r="AB52" s="133"/>
    </row>
    <row r="53" spans="2:30" ht="18" customHeight="1" x14ac:dyDescent="0.55000000000000004">
      <c r="Z53" s="131"/>
    </row>
    <row r="54" spans="2:30" x14ac:dyDescent="0.55000000000000004">
      <c r="I54" s="152" t="s">
        <v>924</v>
      </c>
      <c r="Z54" s="131"/>
    </row>
    <row r="55" spans="2:30" ht="18" customHeight="1" x14ac:dyDescent="0.55000000000000004">
      <c r="Z55" s="131"/>
    </row>
    <row r="56" spans="2:30" x14ac:dyDescent="0.55000000000000004">
      <c r="Z56" s="131"/>
    </row>
    <row r="57" spans="2:30" x14ac:dyDescent="0.55000000000000004">
      <c r="AD57" s="131"/>
    </row>
    <row r="58" spans="2:30" x14ac:dyDescent="0.55000000000000004">
      <c r="AD58" s="131"/>
    </row>
    <row r="66" spans="13:30" x14ac:dyDescent="0.55000000000000004">
      <c r="Z66" s="131"/>
      <c r="AD66" s="131"/>
    </row>
    <row r="67" spans="13:30" x14ac:dyDescent="0.55000000000000004">
      <c r="Z67" s="131"/>
      <c r="AD67" s="131"/>
    </row>
    <row r="68" spans="13:30" x14ac:dyDescent="0.55000000000000004">
      <c r="N68" s="152" t="s">
        <v>925</v>
      </c>
      <c r="Z68" s="131"/>
      <c r="AD68" s="131"/>
    </row>
    <row r="69" spans="13:30" x14ac:dyDescent="0.55000000000000004">
      <c r="M69" s="152" t="s">
        <v>796</v>
      </c>
      <c r="Z69" s="131"/>
    </row>
    <row r="70" spans="13:30" x14ac:dyDescent="0.55000000000000004">
      <c r="Z70" s="131"/>
    </row>
    <row r="72" spans="13:30" x14ac:dyDescent="0.55000000000000004">
      <c r="M72" s="164" t="s">
        <v>795</v>
      </c>
    </row>
    <row r="80" spans="13:30" x14ac:dyDescent="0.55000000000000004">
      <c r="O80" s="152" t="s">
        <v>926</v>
      </c>
    </row>
    <row r="86" spans="15:21" x14ac:dyDescent="0.55000000000000004">
      <c r="O86" s="152" t="s">
        <v>927</v>
      </c>
    </row>
    <row r="96" spans="15:21" x14ac:dyDescent="0.55000000000000004">
      <c r="U96" s="165" t="s">
        <v>928</v>
      </c>
    </row>
    <row r="97" spans="9:25" x14ac:dyDescent="0.55000000000000004">
      <c r="X97" s="152" t="s">
        <v>920</v>
      </c>
    </row>
    <row r="99" spans="9:25" x14ac:dyDescent="0.55000000000000004">
      <c r="V99" s="152" t="s">
        <v>796</v>
      </c>
    </row>
    <row r="103" spans="9:25" x14ac:dyDescent="0.55000000000000004">
      <c r="W103" s="161" t="s">
        <v>795</v>
      </c>
    </row>
    <row r="110" spans="9:25" x14ac:dyDescent="0.55000000000000004">
      <c r="V110" s="152" t="s">
        <v>795</v>
      </c>
    </row>
    <row r="112" spans="9:25" x14ac:dyDescent="0.55000000000000004">
      <c r="I112" s="166" t="s">
        <v>929</v>
      </c>
      <c r="W112" s="161" t="s">
        <v>796</v>
      </c>
      <c r="Y112" s="152" t="s">
        <v>930</v>
      </c>
    </row>
    <row r="116" spans="13:15" x14ac:dyDescent="0.55000000000000004">
      <c r="O116" s="152" t="s">
        <v>796</v>
      </c>
    </row>
    <row r="118" spans="13:15" x14ac:dyDescent="0.55000000000000004">
      <c r="M118" s="164" t="s">
        <v>795</v>
      </c>
    </row>
    <row r="138" spans="9:9" x14ac:dyDescent="0.55000000000000004">
      <c r="I138" s="166" t="s">
        <v>897</v>
      </c>
    </row>
    <row r="158" spans="9:9" x14ac:dyDescent="0.55000000000000004">
      <c r="I158" s="166" t="s">
        <v>931</v>
      </c>
    </row>
    <row r="163" spans="9:19" x14ac:dyDescent="0.55000000000000004">
      <c r="S163" s="152" t="s">
        <v>932</v>
      </c>
    </row>
    <row r="165" spans="9:19" x14ac:dyDescent="0.55000000000000004">
      <c r="O165" s="152" t="s">
        <v>933</v>
      </c>
    </row>
    <row r="166" spans="9:19" x14ac:dyDescent="0.55000000000000004">
      <c r="O166" s="152" t="s">
        <v>934</v>
      </c>
    </row>
    <row r="173" spans="9:19" x14ac:dyDescent="0.55000000000000004">
      <c r="O173" s="152" t="s">
        <v>933</v>
      </c>
    </row>
    <row r="174" spans="9:19" x14ac:dyDescent="0.55000000000000004">
      <c r="O174" s="152" t="s">
        <v>935</v>
      </c>
    </row>
    <row r="176" spans="9:19" x14ac:dyDescent="0.55000000000000004">
      <c r="I176" s="166" t="s">
        <v>936</v>
      </c>
    </row>
    <row r="186" spans="9:15" x14ac:dyDescent="0.55000000000000004">
      <c r="O186" s="152" t="s">
        <v>937</v>
      </c>
    </row>
    <row r="191" spans="9:15" x14ac:dyDescent="0.55000000000000004">
      <c r="I191" s="166" t="s">
        <v>938</v>
      </c>
    </row>
    <row r="197" spans="9:15" x14ac:dyDescent="0.55000000000000004">
      <c r="O197" s="152" t="s">
        <v>939</v>
      </c>
    </row>
    <row r="201" spans="9:15" x14ac:dyDescent="0.55000000000000004">
      <c r="I201" s="166" t="s">
        <v>940</v>
      </c>
    </row>
    <row r="206" spans="9:15" x14ac:dyDescent="0.55000000000000004">
      <c r="O206" s="152" t="s">
        <v>941</v>
      </c>
    </row>
    <row r="212" spans="15:20" x14ac:dyDescent="0.55000000000000004">
      <c r="O212" s="152" t="s">
        <v>942</v>
      </c>
    </row>
    <row r="213" spans="15:20" x14ac:dyDescent="0.55000000000000004">
      <c r="O213" s="152" t="s">
        <v>943</v>
      </c>
    </row>
    <row r="223" spans="15:20" x14ac:dyDescent="0.55000000000000004">
      <c r="R223" s="131"/>
      <c r="S223" s="131"/>
      <c r="T223" s="131"/>
    </row>
    <row r="224" spans="15:20" x14ac:dyDescent="0.55000000000000004">
      <c r="R224" s="131"/>
      <c r="S224" s="131"/>
      <c r="T224" s="131"/>
    </row>
    <row r="225" spans="12:20" x14ac:dyDescent="0.55000000000000004">
      <c r="R225" s="131"/>
      <c r="S225" s="131"/>
      <c r="T225" s="131"/>
    </row>
    <row r="226" spans="12:20" x14ac:dyDescent="0.55000000000000004">
      <c r="L226" s="131"/>
      <c r="M226" s="131"/>
      <c r="N226" s="131"/>
    </row>
    <row r="227" spans="12:20" x14ac:dyDescent="0.55000000000000004">
      <c r="L227" s="131"/>
      <c r="M227" s="131"/>
      <c r="N227" s="131"/>
    </row>
    <row r="228" spans="12:20" x14ac:dyDescent="0.55000000000000004">
      <c r="P228" s="131"/>
      <c r="Q228" s="131"/>
      <c r="R228" s="131"/>
    </row>
  </sheetData>
  <mergeCells count="7">
    <mergeCell ref="U7:V7"/>
    <mergeCell ref="M7:M8"/>
    <mergeCell ref="N7:N8"/>
    <mergeCell ref="O7:O8"/>
    <mergeCell ref="P7:P8"/>
    <mergeCell ref="Q7:R7"/>
    <mergeCell ref="S7:T7"/>
  </mergeCells>
  <phoneticPr fontId="2"/>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0D327E-CB03-4591-A379-1B00732D6987}">
  <dimension ref="B2:AQ210"/>
  <sheetViews>
    <sheetView zoomScale="85" zoomScaleNormal="85" workbookViewId="0">
      <selection activeCell="J11" sqref="J11"/>
    </sheetView>
  </sheetViews>
  <sheetFormatPr defaultRowHeight="18" x14ac:dyDescent="0.55000000000000004"/>
  <cols>
    <col min="1" max="1" width="8.7265625" style="152"/>
    <col min="2" max="2" width="13.08984375" style="152" customWidth="1"/>
    <col min="3" max="3" width="31.1796875" style="152" customWidth="1"/>
    <col min="4" max="34" width="8.7265625" style="152"/>
    <col min="35" max="35" width="17" style="152" customWidth="1"/>
    <col min="36" max="37" width="8.7265625" style="152"/>
    <col min="38" max="38" width="18.54296875" style="152" customWidth="1"/>
    <col min="39" max="39" width="17.1796875" style="152" customWidth="1"/>
    <col min="40" max="40" width="17.6328125" style="152" customWidth="1"/>
    <col min="41" max="16384" width="8.7265625" style="152"/>
  </cols>
  <sheetData>
    <row r="2" spans="2:23" x14ac:dyDescent="0.55000000000000004">
      <c r="B2" s="152" t="s">
        <v>696</v>
      </c>
      <c r="E2" s="167" t="s">
        <v>417</v>
      </c>
      <c r="F2" s="168"/>
      <c r="G2" s="168"/>
      <c r="H2" s="169"/>
      <c r="I2" s="167" t="s">
        <v>418</v>
      </c>
      <c r="J2" s="168"/>
      <c r="K2" s="168"/>
      <c r="L2" s="168"/>
      <c r="M2" s="168"/>
      <c r="N2" s="168"/>
      <c r="O2" s="168"/>
      <c r="P2" s="168"/>
      <c r="Q2" s="169"/>
      <c r="R2" s="167" t="s">
        <v>419</v>
      </c>
      <c r="S2" s="168"/>
      <c r="T2" s="168"/>
      <c r="U2" s="168"/>
      <c r="V2" s="168"/>
      <c r="W2" s="169"/>
    </row>
    <row r="3" spans="2:23" x14ac:dyDescent="0.55000000000000004">
      <c r="B3" s="152" t="s">
        <v>944</v>
      </c>
      <c r="E3" s="170" t="s">
        <v>1</v>
      </c>
      <c r="F3" s="171" t="s">
        <v>420</v>
      </c>
      <c r="G3" s="171" t="s">
        <v>421</v>
      </c>
      <c r="H3" s="171" t="s">
        <v>422</v>
      </c>
      <c r="I3" s="171" t="s">
        <v>423</v>
      </c>
      <c r="J3" s="171" t="s">
        <v>424</v>
      </c>
      <c r="K3" s="171" t="s">
        <v>425</v>
      </c>
      <c r="L3" s="171" t="s">
        <v>426</v>
      </c>
      <c r="M3" s="171" t="s">
        <v>4</v>
      </c>
      <c r="N3" s="171" t="s">
        <v>427</v>
      </c>
      <c r="O3" s="171" t="s">
        <v>428</v>
      </c>
      <c r="P3" s="171" t="s">
        <v>946</v>
      </c>
      <c r="Q3" s="171" t="s">
        <v>429</v>
      </c>
      <c r="R3" s="171" t="s">
        <v>4</v>
      </c>
      <c r="S3" s="171" t="s">
        <v>427</v>
      </c>
      <c r="T3" s="171" t="s">
        <v>428</v>
      </c>
      <c r="U3" s="171" t="s">
        <v>430</v>
      </c>
      <c r="V3" s="171" t="s">
        <v>431</v>
      </c>
      <c r="W3" s="171" t="s">
        <v>432</v>
      </c>
    </row>
    <row r="4" spans="2:23" x14ac:dyDescent="0.55000000000000004">
      <c r="B4" s="152" t="s">
        <v>690</v>
      </c>
      <c r="C4" s="152" t="s">
        <v>945</v>
      </c>
    </row>
    <row r="5" spans="2:23" x14ac:dyDescent="0.55000000000000004">
      <c r="B5" s="152" t="s">
        <v>947</v>
      </c>
      <c r="C5" s="152" t="s">
        <v>948</v>
      </c>
    </row>
    <row r="6" spans="2:23" x14ac:dyDescent="0.55000000000000004">
      <c r="B6" s="152" t="s">
        <v>696</v>
      </c>
      <c r="C6" s="135" t="s">
        <v>804</v>
      </c>
    </row>
    <row r="7" spans="2:23" x14ac:dyDescent="0.55000000000000004">
      <c r="C7" s="135" t="s">
        <v>861</v>
      </c>
    </row>
    <row r="8" spans="2:23" x14ac:dyDescent="0.55000000000000004">
      <c r="C8" s="135" t="s">
        <v>863</v>
      </c>
    </row>
    <row r="9" spans="2:23" x14ac:dyDescent="0.55000000000000004">
      <c r="C9" s="135" t="s">
        <v>865</v>
      </c>
    </row>
    <row r="10" spans="2:23" x14ac:dyDescent="0.55000000000000004">
      <c r="C10" s="135" t="s">
        <v>867</v>
      </c>
    </row>
    <row r="11" spans="2:23" x14ac:dyDescent="0.55000000000000004">
      <c r="B11" s="152" t="s">
        <v>694</v>
      </c>
      <c r="C11" s="152" t="s">
        <v>683</v>
      </c>
    </row>
    <row r="12" spans="2:23" x14ac:dyDescent="0.55000000000000004">
      <c r="C12" s="152" t="s">
        <v>658</v>
      </c>
    </row>
    <row r="13" spans="2:23" ht="19.5" x14ac:dyDescent="0.55000000000000004">
      <c r="B13" s="152" t="s">
        <v>648</v>
      </c>
      <c r="C13" s="172" t="s">
        <v>685</v>
      </c>
    </row>
    <row r="27" spans="13:13" ht="19.5" x14ac:dyDescent="0.55000000000000004">
      <c r="M27" s="172" t="s">
        <v>685</v>
      </c>
    </row>
    <row r="50" spans="13:13" x14ac:dyDescent="0.55000000000000004">
      <c r="M50" s="152" t="s">
        <v>949</v>
      </c>
    </row>
    <row r="59" spans="13:13" x14ac:dyDescent="0.55000000000000004">
      <c r="M59" s="152" t="s">
        <v>950</v>
      </c>
    </row>
    <row r="79" spans="20:20" ht="39" x14ac:dyDescent="1.1499999999999999">
      <c r="T79" s="173" t="s">
        <v>951</v>
      </c>
    </row>
    <row r="85" spans="20:20" x14ac:dyDescent="0.55000000000000004">
      <c r="T85" s="152" t="s">
        <v>952</v>
      </c>
    </row>
    <row r="141" spans="28:28" x14ac:dyDescent="0.55000000000000004">
      <c r="AB141" s="152" t="s">
        <v>953</v>
      </c>
    </row>
    <row r="148" spans="28:43" x14ac:dyDescent="0.55000000000000004">
      <c r="AC148" s="152" t="s">
        <v>911</v>
      </c>
      <c r="AF148" s="152" t="s">
        <v>912</v>
      </c>
    </row>
    <row r="149" spans="28:43" x14ac:dyDescent="0.55000000000000004">
      <c r="AB149" s="161" t="s">
        <v>913</v>
      </c>
      <c r="AC149" s="155">
        <v>0</v>
      </c>
      <c r="AD149" s="155">
        <v>1</v>
      </c>
      <c r="AE149" s="155">
        <v>2</v>
      </c>
      <c r="AF149" s="155">
        <v>3</v>
      </c>
      <c r="AG149" s="155">
        <v>4</v>
      </c>
      <c r="AH149" s="155">
        <v>5</v>
      </c>
      <c r="AI149" s="155">
        <v>6</v>
      </c>
      <c r="AJ149" s="155">
        <v>7</v>
      </c>
      <c r="AK149" s="155">
        <v>8</v>
      </c>
      <c r="AL149" s="155">
        <v>9</v>
      </c>
      <c r="AM149" s="155">
        <v>10</v>
      </c>
      <c r="AN149" s="155">
        <v>11</v>
      </c>
      <c r="AO149" s="155">
        <v>12</v>
      </c>
      <c r="AP149" s="155">
        <v>13</v>
      </c>
      <c r="AQ149" s="155">
        <v>14</v>
      </c>
    </row>
    <row r="150" spans="28:43" x14ac:dyDescent="0.55000000000000004">
      <c r="AB150" s="161"/>
      <c r="AC150" s="155" t="s">
        <v>67</v>
      </c>
      <c r="AD150" s="155" t="s">
        <v>68</v>
      </c>
      <c r="AE150" s="155" t="s">
        <v>69</v>
      </c>
      <c r="AF150" s="155" t="s">
        <v>88</v>
      </c>
      <c r="AG150" s="155" t="s">
        <v>187</v>
      </c>
      <c r="AH150" s="155" t="s">
        <v>189</v>
      </c>
      <c r="AI150" s="155" t="s">
        <v>914</v>
      </c>
      <c r="AJ150" s="155" t="s">
        <v>95</v>
      </c>
      <c r="AK150" s="155" t="s">
        <v>96</v>
      </c>
      <c r="AL150" s="155" t="s">
        <v>915</v>
      </c>
      <c r="AM150" s="155" t="s">
        <v>916</v>
      </c>
      <c r="AN150" s="155" t="s">
        <v>917</v>
      </c>
      <c r="AO150" s="155" t="s">
        <v>190</v>
      </c>
      <c r="AP150" s="155" t="s">
        <v>97</v>
      </c>
      <c r="AQ150" s="155" t="s">
        <v>191</v>
      </c>
    </row>
    <row r="156" spans="28:43" x14ac:dyDescent="0.55000000000000004">
      <c r="AC156" s="152" t="s">
        <v>954</v>
      </c>
    </row>
    <row r="167" spans="29:29" x14ac:dyDescent="0.55000000000000004">
      <c r="AC167" s="152" t="s">
        <v>955</v>
      </c>
    </row>
    <row r="178" spans="13:13" x14ac:dyDescent="0.55000000000000004">
      <c r="M178" s="152" t="s">
        <v>956</v>
      </c>
    </row>
    <row r="195" spans="19:19" x14ac:dyDescent="0.55000000000000004">
      <c r="S195" s="152" t="s">
        <v>953</v>
      </c>
    </row>
    <row r="210" spans="19:19" x14ac:dyDescent="0.55000000000000004">
      <c r="S210" s="152" t="s">
        <v>957</v>
      </c>
    </row>
  </sheetData>
  <mergeCells count="3">
    <mergeCell ref="E2:H2"/>
    <mergeCell ref="I2:Q2"/>
    <mergeCell ref="R2:W2"/>
  </mergeCells>
  <phoneticPr fontId="2"/>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E0DFCC-BC43-4937-9293-B2BC870A3A56}">
  <dimension ref="B2:U25"/>
  <sheetViews>
    <sheetView zoomScale="85" zoomScaleNormal="85" workbookViewId="0">
      <selection activeCell="B15" sqref="B15"/>
    </sheetView>
  </sheetViews>
  <sheetFormatPr defaultRowHeight="18" x14ac:dyDescent="0.55000000000000004"/>
  <cols>
    <col min="1" max="1" width="8.7265625" style="152"/>
    <col min="2" max="2" width="15.453125" style="152" customWidth="1"/>
    <col min="3" max="12" width="8.7265625" style="152"/>
    <col min="13" max="13" width="11.08984375" style="152" customWidth="1"/>
    <col min="14" max="14" width="8.7265625" style="152"/>
    <col min="15" max="15" width="16.7265625" style="152" customWidth="1"/>
    <col min="16" max="17" width="8.7265625" style="152"/>
    <col min="18" max="18" width="17.453125" style="152" customWidth="1"/>
    <col min="19" max="19" width="17.7265625" style="152" customWidth="1"/>
    <col min="20" max="21" width="8.7265625" style="152"/>
    <col min="22" max="22" width="18.6328125" style="152" customWidth="1"/>
    <col min="23" max="16384" width="8.7265625" style="152"/>
  </cols>
  <sheetData>
    <row r="2" spans="2:21" x14ac:dyDescent="0.55000000000000004">
      <c r="B2" s="152" t="s">
        <v>981</v>
      </c>
    </row>
    <row r="3" spans="2:21" x14ac:dyDescent="0.55000000000000004">
      <c r="B3" s="152" t="s">
        <v>821</v>
      </c>
    </row>
    <row r="4" spans="2:21" x14ac:dyDescent="0.55000000000000004">
      <c r="B4" s="152" t="s">
        <v>690</v>
      </c>
      <c r="C4" s="152" t="s">
        <v>506</v>
      </c>
      <c r="H4" s="161"/>
      <c r="I4" s="133"/>
      <c r="J4" s="133"/>
      <c r="K4" s="133"/>
      <c r="L4" s="133"/>
      <c r="M4" s="133"/>
      <c r="N4" s="133"/>
      <c r="O4" s="133"/>
      <c r="P4" s="133"/>
      <c r="Q4" s="133"/>
      <c r="R4" s="133"/>
      <c r="S4" s="133"/>
      <c r="T4" s="133"/>
      <c r="U4" s="133"/>
    </row>
    <row r="5" spans="2:21" x14ac:dyDescent="0.55000000000000004">
      <c r="B5" s="152" t="s">
        <v>692</v>
      </c>
      <c r="C5" s="152" t="s">
        <v>506</v>
      </c>
      <c r="H5" s="161"/>
      <c r="I5" s="133"/>
      <c r="J5" s="133"/>
      <c r="K5" s="133"/>
      <c r="L5" s="133"/>
      <c r="M5" s="133"/>
      <c r="N5" s="133"/>
      <c r="O5" s="133"/>
      <c r="P5" s="133"/>
      <c r="Q5" s="133"/>
      <c r="R5" s="133"/>
      <c r="S5" s="133"/>
      <c r="T5" s="133"/>
      <c r="U5" s="133"/>
    </row>
    <row r="6" spans="2:21" x14ac:dyDescent="0.55000000000000004">
      <c r="B6" s="152" t="s">
        <v>694</v>
      </c>
      <c r="C6" s="152" t="s">
        <v>511</v>
      </c>
      <c r="E6" s="152" t="s">
        <v>958</v>
      </c>
      <c r="H6" s="161"/>
      <c r="I6" s="133"/>
      <c r="J6" s="133"/>
      <c r="K6" s="133"/>
      <c r="L6" s="133"/>
      <c r="M6" s="133"/>
      <c r="N6" s="133"/>
      <c r="O6" s="133"/>
      <c r="P6" s="133"/>
      <c r="Q6" s="133"/>
      <c r="R6" s="133"/>
      <c r="S6" s="133"/>
      <c r="T6" s="133"/>
      <c r="U6" s="133"/>
    </row>
    <row r="7" spans="2:21" x14ac:dyDescent="0.55000000000000004">
      <c r="B7" s="152" t="s">
        <v>696</v>
      </c>
      <c r="C7" s="152" t="s">
        <v>697</v>
      </c>
    </row>
    <row r="25" spans="13:13" x14ac:dyDescent="0.55000000000000004">
      <c r="M25" s="152" t="s">
        <v>959</v>
      </c>
    </row>
  </sheetData>
  <phoneticPr fontId="2"/>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4935B0-4B1D-431D-86DC-AEC25618A5B2}">
  <dimension ref="B2:Z71"/>
  <sheetViews>
    <sheetView zoomScale="85" zoomScaleNormal="85" workbookViewId="0">
      <selection activeCell="B17" sqref="B17"/>
    </sheetView>
  </sheetViews>
  <sheetFormatPr defaultRowHeight="18" x14ac:dyDescent="0.55000000000000004"/>
  <cols>
    <col min="1" max="1" width="8.7265625" style="152"/>
    <col min="2" max="2" width="12.08984375" style="152" customWidth="1"/>
    <col min="3" max="16384" width="8.7265625" style="152"/>
  </cols>
  <sheetData>
    <row r="2" spans="2:26" x14ac:dyDescent="0.55000000000000004">
      <c r="B2" s="152" t="s">
        <v>982</v>
      </c>
    </row>
    <row r="3" spans="2:26" x14ac:dyDescent="0.55000000000000004">
      <c r="B3" s="135" t="s">
        <v>698</v>
      </c>
      <c r="J3" s="143" t="s">
        <v>890</v>
      </c>
      <c r="K3" s="143"/>
      <c r="L3" s="143"/>
      <c r="M3" s="143"/>
      <c r="N3" s="143" t="s">
        <v>886</v>
      </c>
      <c r="O3" s="143"/>
      <c r="P3" s="143"/>
    </row>
    <row r="4" spans="2:26" x14ac:dyDescent="0.55000000000000004">
      <c r="B4" s="152" t="s">
        <v>690</v>
      </c>
      <c r="C4" s="152" t="s">
        <v>506</v>
      </c>
      <c r="J4" s="149">
        <v>0</v>
      </c>
      <c r="K4" s="149">
        <v>1</v>
      </c>
      <c r="L4" s="149">
        <v>2</v>
      </c>
      <c r="M4" s="149">
        <v>3</v>
      </c>
      <c r="N4" s="149">
        <v>4</v>
      </c>
      <c r="O4" s="149">
        <v>5</v>
      </c>
      <c r="P4" s="149">
        <v>6</v>
      </c>
    </row>
    <row r="5" spans="2:26" x14ac:dyDescent="0.55000000000000004">
      <c r="B5" s="152" t="s">
        <v>692</v>
      </c>
      <c r="C5" s="152" t="s">
        <v>506</v>
      </c>
      <c r="J5" s="149" t="s">
        <v>1</v>
      </c>
      <c r="K5" s="149" t="s">
        <v>65</v>
      </c>
      <c r="L5" s="149" t="s">
        <v>188</v>
      </c>
      <c r="M5" s="149" t="s">
        <v>66</v>
      </c>
      <c r="N5" s="149" t="s">
        <v>67</v>
      </c>
      <c r="O5" s="149" t="s">
        <v>68</v>
      </c>
      <c r="P5" s="149" t="s">
        <v>69</v>
      </c>
    </row>
    <row r="6" spans="2:26" x14ac:dyDescent="0.55000000000000004">
      <c r="B6" s="152" t="s">
        <v>694</v>
      </c>
      <c r="C6" s="152" t="s">
        <v>514</v>
      </c>
    </row>
    <row r="7" spans="2:26" x14ac:dyDescent="0.55000000000000004">
      <c r="C7" s="152" t="s">
        <v>657</v>
      </c>
    </row>
    <row r="8" spans="2:26" x14ac:dyDescent="0.55000000000000004">
      <c r="B8" s="152" t="s">
        <v>696</v>
      </c>
      <c r="C8" s="152" t="s">
        <v>699</v>
      </c>
    </row>
    <row r="9" spans="2:26" x14ac:dyDescent="0.55000000000000004">
      <c r="C9" s="152" t="s">
        <v>700</v>
      </c>
    </row>
    <row r="10" spans="2:26" x14ac:dyDescent="0.55000000000000004">
      <c r="B10" s="152" t="s">
        <v>648</v>
      </c>
      <c r="C10" s="152" t="s">
        <v>701</v>
      </c>
    </row>
    <row r="11" spans="2:26" x14ac:dyDescent="0.55000000000000004">
      <c r="C11" s="152" t="s">
        <v>702</v>
      </c>
    </row>
    <row r="15" spans="2:26" x14ac:dyDescent="0.55000000000000004">
      <c r="T15" s="131"/>
      <c r="U15" s="131"/>
      <c r="V15" s="131"/>
      <c r="W15" s="131"/>
      <c r="X15" s="131"/>
      <c r="Y15" s="131"/>
      <c r="Z15" s="131"/>
    </row>
    <row r="16" spans="2:26" x14ac:dyDescent="0.55000000000000004">
      <c r="T16" s="131"/>
      <c r="U16" s="131"/>
      <c r="V16" s="131"/>
      <c r="W16" s="131"/>
      <c r="X16" s="131"/>
      <c r="Y16" s="131"/>
      <c r="Z16" s="131"/>
    </row>
    <row r="17" spans="10:26" x14ac:dyDescent="0.55000000000000004">
      <c r="T17" s="131"/>
      <c r="U17" s="131"/>
      <c r="V17" s="131"/>
      <c r="W17" s="131"/>
      <c r="X17" s="131"/>
      <c r="Y17" s="131"/>
      <c r="Z17" s="131"/>
    </row>
    <row r="18" spans="10:26" x14ac:dyDescent="0.55000000000000004">
      <c r="T18" s="131"/>
      <c r="U18" s="131"/>
      <c r="V18" s="131"/>
      <c r="W18" s="131"/>
      <c r="X18" s="131"/>
      <c r="Y18" s="131"/>
      <c r="Z18" s="131"/>
    </row>
    <row r="19" spans="10:26" x14ac:dyDescent="0.55000000000000004">
      <c r="T19" s="131"/>
      <c r="U19" s="131"/>
      <c r="V19" s="131"/>
      <c r="W19" s="131"/>
      <c r="X19" s="131"/>
      <c r="Y19" s="131"/>
      <c r="Z19" s="131"/>
    </row>
    <row r="20" spans="10:26" x14ac:dyDescent="0.55000000000000004">
      <c r="T20" s="131"/>
      <c r="U20" s="131"/>
      <c r="V20" s="131"/>
      <c r="W20" s="131"/>
      <c r="X20" s="131"/>
      <c r="Y20" s="131"/>
      <c r="Z20" s="131"/>
    </row>
    <row r="22" spans="10:26" ht="18.5" x14ac:dyDescent="0.55000000000000004">
      <c r="J22" s="174" t="s">
        <v>960</v>
      </c>
    </row>
    <row r="23" spans="10:26" ht="18.5" x14ac:dyDescent="0.55000000000000004">
      <c r="J23" s="174" t="s">
        <v>961</v>
      </c>
      <c r="O23" s="152" t="s">
        <v>959</v>
      </c>
    </row>
    <row r="24" spans="10:26" ht="18.5" x14ac:dyDescent="0.55000000000000004">
      <c r="J24" s="174"/>
    </row>
    <row r="25" spans="10:26" x14ac:dyDescent="0.55000000000000004">
      <c r="L25" s="152" t="s">
        <v>796</v>
      </c>
    </row>
    <row r="29" spans="10:26" x14ac:dyDescent="0.55000000000000004">
      <c r="O29" s="152" t="s">
        <v>795</v>
      </c>
    </row>
    <row r="33" spans="15:16" x14ac:dyDescent="0.55000000000000004">
      <c r="P33" s="152" t="s">
        <v>962</v>
      </c>
    </row>
    <row r="34" spans="15:16" x14ac:dyDescent="0.55000000000000004">
      <c r="P34" s="152" t="s">
        <v>796</v>
      </c>
    </row>
    <row r="39" spans="15:16" x14ac:dyDescent="0.55000000000000004">
      <c r="O39" s="152" t="s">
        <v>795</v>
      </c>
    </row>
    <row r="49" spans="15:15" x14ac:dyDescent="0.55000000000000004">
      <c r="O49" s="152" t="s">
        <v>963</v>
      </c>
    </row>
    <row r="58" spans="15:15" x14ac:dyDescent="0.55000000000000004">
      <c r="O58" s="152" t="s">
        <v>964</v>
      </c>
    </row>
    <row r="70" spans="10:10" x14ac:dyDescent="0.55000000000000004">
      <c r="J70" s="152" t="s">
        <v>965</v>
      </c>
    </row>
    <row r="71" spans="10:10" x14ac:dyDescent="0.55000000000000004">
      <c r="J71" s="152" t="s">
        <v>966</v>
      </c>
    </row>
  </sheetData>
  <phoneticPr fontId="2"/>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68EE28-B02A-40A7-9DEA-C90ED7CD1599}">
  <dimension ref="B2:Y140"/>
  <sheetViews>
    <sheetView zoomScale="70" zoomScaleNormal="70" workbookViewId="0">
      <selection activeCell="H19" sqref="H19"/>
    </sheetView>
  </sheetViews>
  <sheetFormatPr defaultRowHeight="18" x14ac:dyDescent="0.55000000000000004"/>
  <cols>
    <col min="1" max="1" width="8.7265625" style="152"/>
    <col min="2" max="2" width="13.81640625" style="152" customWidth="1"/>
    <col min="3" max="8" width="8.7265625" style="152"/>
    <col min="9" max="9" width="38.54296875" style="152" customWidth="1"/>
    <col min="10" max="16" width="8.7265625" style="152"/>
    <col min="17" max="17" width="38.36328125" style="152" customWidth="1"/>
    <col min="18" max="16384" width="8.7265625" style="152"/>
  </cols>
  <sheetData>
    <row r="2" spans="2:25" x14ac:dyDescent="0.55000000000000004">
      <c r="B2" s="152" t="s">
        <v>825</v>
      </c>
    </row>
    <row r="3" spans="2:25" x14ac:dyDescent="0.55000000000000004">
      <c r="B3" s="135" t="s">
        <v>704</v>
      </c>
    </row>
    <row r="4" spans="2:25" x14ac:dyDescent="0.55000000000000004">
      <c r="B4" s="152" t="s">
        <v>690</v>
      </c>
      <c r="C4" s="152" t="s">
        <v>506</v>
      </c>
    </row>
    <row r="5" spans="2:25" x14ac:dyDescent="0.55000000000000004">
      <c r="B5" s="152" t="s">
        <v>692</v>
      </c>
      <c r="C5" s="152" t="s">
        <v>506</v>
      </c>
    </row>
    <row r="6" spans="2:25" x14ac:dyDescent="0.55000000000000004">
      <c r="B6" s="152" t="s">
        <v>694</v>
      </c>
      <c r="C6" s="152" t="s">
        <v>514</v>
      </c>
    </row>
    <row r="7" spans="2:25" x14ac:dyDescent="0.55000000000000004">
      <c r="C7" s="152" t="s">
        <v>706</v>
      </c>
    </row>
    <row r="8" spans="2:25" x14ac:dyDescent="0.55000000000000004">
      <c r="B8" s="152" t="s">
        <v>696</v>
      </c>
      <c r="C8" s="152" t="s">
        <v>707</v>
      </c>
    </row>
    <row r="10" spans="2:25" x14ac:dyDescent="0.55000000000000004">
      <c r="B10" s="152" t="s">
        <v>648</v>
      </c>
      <c r="C10" s="152" t="s">
        <v>708</v>
      </c>
    </row>
    <row r="16" spans="2:25" x14ac:dyDescent="0.55000000000000004">
      <c r="S16" s="131"/>
      <c r="T16" s="131"/>
      <c r="U16" s="131"/>
      <c r="V16" s="131"/>
      <c r="W16" s="131"/>
      <c r="X16" s="131"/>
      <c r="Y16" s="131"/>
    </row>
    <row r="17" spans="10:25" x14ac:dyDescent="0.55000000000000004">
      <c r="S17" s="131"/>
      <c r="T17" s="131"/>
      <c r="U17" s="131"/>
      <c r="V17" s="131"/>
      <c r="W17" s="131"/>
      <c r="X17" s="131"/>
      <c r="Y17" s="131"/>
    </row>
    <row r="18" spans="10:25" x14ac:dyDescent="0.55000000000000004">
      <c r="S18" s="131"/>
      <c r="T18" s="131"/>
      <c r="U18" s="131"/>
      <c r="V18" s="131"/>
      <c r="W18" s="131"/>
      <c r="X18" s="131"/>
      <c r="Y18" s="131"/>
    </row>
    <row r="19" spans="10:25" x14ac:dyDescent="0.55000000000000004">
      <c r="J19" s="152" t="s">
        <v>968</v>
      </c>
      <c r="S19" s="131"/>
      <c r="T19" s="131"/>
      <c r="U19" s="131"/>
      <c r="V19" s="131"/>
      <c r="W19" s="131"/>
      <c r="X19" s="131"/>
      <c r="Y19" s="131"/>
    </row>
    <row r="20" spans="10:25" x14ac:dyDescent="0.55000000000000004">
      <c r="J20" s="152" t="s">
        <v>708</v>
      </c>
      <c r="S20" s="131"/>
      <c r="T20" s="131"/>
      <c r="U20" s="131"/>
      <c r="V20" s="131"/>
      <c r="W20" s="131"/>
      <c r="X20" s="131"/>
      <c r="Y20" s="131"/>
    </row>
    <row r="21" spans="10:25" x14ac:dyDescent="0.55000000000000004">
      <c r="S21" s="131"/>
      <c r="T21" s="131"/>
      <c r="U21" s="131"/>
      <c r="V21" s="131"/>
      <c r="W21" s="131"/>
      <c r="X21" s="131"/>
      <c r="Y21" s="131"/>
    </row>
    <row r="25" spans="10:25" x14ac:dyDescent="0.55000000000000004">
      <c r="K25" s="152" t="s">
        <v>796</v>
      </c>
    </row>
    <row r="29" spans="10:25" x14ac:dyDescent="0.55000000000000004">
      <c r="N29" s="152" t="s">
        <v>795</v>
      </c>
    </row>
    <row r="42" spans="10:10" x14ac:dyDescent="0.55000000000000004">
      <c r="J42" s="152" t="s">
        <v>969</v>
      </c>
    </row>
    <row r="55" spans="11:17" ht="42" customHeight="1" x14ac:dyDescent="0.55000000000000004">
      <c r="Q55" s="175" t="s">
        <v>967</v>
      </c>
    </row>
    <row r="57" spans="11:17" x14ac:dyDescent="0.55000000000000004">
      <c r="K57" s="152" t="s">
        <v>796</v>
      </c>
    </row>
    <row r="60" spans="11:17" x14ac:dyDescent="0.55000000000000004">
      <c r="N60" s="152" t="s">
        <v>795</v>
      </c>
    </row>
    <row r="73" spans="17:18" x14ac:dyDescent="0.55000000000000004">
      <c r="Q73" s="152" t="s">
        <v>796</v>
      </c>
    </row>
    <row r="77" spans="17:18" x14ac:dyDescent="0.55000000000000004">
      <c r="Q77" s="161" t="s">
        <v>795</v>
      </c>
    </row>
    <row r="80" spans="17:18" x14ac:dyDescent="0.55000000000000004">
      <c r="R80" s="152" t="s">
        <v>972</v>
      </c>
    </row>
    <row r="82" spans="17:18" x14ac:dyDescent="0.55000000000000004">
      <c r="R82" s="161" t="s">
        <v>796</v>
      </c>
    </row>
    <row r="85" spans="17:18" x14ac:dyDescent="0.55000000000000004">
      <c r="Q85" s="161" t="s">
        <v>795</v>
      </c>
    </row>
    <row r="122" spans="10:10" x14ac:dyDescent="0.55000000000000004">
      <c r="J122" s="152" t="s">
        <v>969</v>
      </c>
    </row>
    <row r="131" spans="11:16" x14ac:dyDescent="0.55000000000000004">
      <c r="K131" s="152" t="s">
        <v>796</v>
      </c>
    </row>
    <row r="133" spans="11:16" x14ac:dyDescent="0.55000000000000004">
      <c r="N133" s="152" t="s">
        <v>795</v>
      </c>
    </row>
    <row r="140" spans="11:16" x14ac:dyDescent="0.55000000000000004">
      <c r="P140" s="152" t="s">
        <v>971</v>
      </c>
    </row>
  </sheetData>
  <phoneticPr fontId="2"/>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51A5EA-582B-4C16-8BFD-5D72D139FE3D}">
  <dimension ref="B2:Y140"/>
  <sheetViews>
    <sheetView zoomScale="70" zoomScaleNormal="70" workbookViewId="0">
      <selection activeCell="Q16" sqref="Q16"/>
    </sheetView>
  </sheetViews>
  <sheetFormatPr defaultRowHeight="18" x14ac:dyDescent="0.55000000000000004"/>
  <cols>
    <col min="1" max="1" width="8.7265625" style="152"/>
    <col min="2" max="2" width="13.81640625" style="152" customWidth="1"/>
    <col min="3" max="8" width="8.7265625" style="152"/>
    <col min="9" max="9" width="38.54296875" style="152" customWidth="1"/>
    <col min="10" max="16" width="8.7265625" style="152"/>
    <col min="17" max="17" width="38.36328125" style="152" customWidth="1"/>
    <col min="18" max="16384" width="8.7265625" style="152"/>
  </cols>
  <sheetData>
    <row r="2" spans="2:25" x14ac:dyDescent="0.55000000000000004">
      <c r="B2" s="152" t="s">
        <v>828</v>
      </c>
    </row>
    <row r="3" spans="2:25" x14ac:dyDescent="0.55000000000000004">
      <c r="B3" s="135" t="s">
        <v>827</v>
      </c>
    </row>
    <row r="4" spans="2:25" x14ac:dyDescent="0.55000000000000004">
      <c r="B4" s="152" t="s">
        <v>690</v>
      </c>
      <c r="C4" s="152" t="s">
        <v>506</v>
      </c>
    </row>
    <row r="5" spans="2:25" x14ac:dyDescent="0.55000000000000004">
      <c r="B5" s="152" t="s">
        <v>692</v>
      </c>
      <c r="C5" s="152" t="s">
        <v>506</v>
      </c>
    </row>
    <row r="6" spans="2:25" x14ac:dyDescent="0.55000000000000004">
      <c r="B6" s="152" t="s">
        <v>694</v>
      </c>
      <c r="C6" s="152" t="s">
        <v>514</v>
      </c>
    </row>
    <row r="7" spans="2:25" x14ac:dyDescent="0.55000000000000004">
      <c r="C7" s="152" t="s">
        <v>706</v>
      </c>
    </row>
    <row r="8" spans="2:25" x14ac:dyDescent="0.55000000000000004">
      <c r="B8" s="152" t="s">
        <v>696</v>
      </c>
      <c r="C8" s="152" t="s">
        <v>853</v>
      </c>
    </row>
    <row r="10" spans="2:25" x14ac:dyDescent="0.55000000000000004">
      <c r="B10" s="152" t="s">
        <v>648</v>
      </c>
      <c r="C10" s="152" t="s">
        <v>708</v>
      </c>
    </row>
    <row r="16" spans="2:25" x14ac:dyDescent="0.55000000000000004">
      <c r="S16" s="131"/>
      <c r="T16" s="131"/>
      <c r="U16" s="131"/>
      <c r="V16" s="131"/>
      <c r="W16" s="131"/>
      <c r="X16" s="131"/>
      <c r="Y16" s="131"/>
    </row>
    <row r="17" spans="10:25" x14ac:dyDescent="0.55000000000000004">
      <c r="S17" s="131"/>
      <c r="T17" s="131"/>
      <c r="U17" s="131"/>
      <c r="V17" s="131"/>
      <c r="W17" s="131"/>
      <c r="X17" s="131"/>
      <c r="Y17" s="131"/>
    </row>
    <row r="18" spans="10:25" x14ac:dyDescent="0.55000000000000004">
      <c r="S18" s="131"/>
      <c r="T18" s="131"/>
      <c r="U18" s="131"/>
      <c r="V18" s="131"/>
      <c r="W18" s="131"/>
      <c r="X18" s="131"/>
      <c r="Y18" s="131"/>
    </row>
    <row r="19" spans="10:25" x14ac:dyDescent="0.55000000000000004">
      <c r="J19" s="152" t="s">
        <v>968</v>
      </c>
      <c r="S19" s="131"/>
      <c r="T19" s="131"/>
      <c r="U19" s="131"/>
      <c r="V19" s="131"/>
      <c r="W19" s="131"/>
      <c r="X19" s="131"/>
      <c r="Y19" s="131"/>
    </row>
    <row r="20" spans="10:25" x14ac:dyDescent="0.55000000000000004">
      <c r="J20" s="152" t="s">
        <v>708</v>
      </c>
      <c r="S20" s="131"/>
      <c r="T20" s="131"/>
      <c r="U20" s="131"/>
      <c r="V20" s="131"/>
      <c r="W20" s="131"/>
      <c r="X20" s="131"/>
      <c r="Y20" s="131"/>
    </row>
    <row r="21" spans="10:25" x14ac:dyDescent="0.55000000000000004">
      <c r="S21" s="131"/>
      <c r="T21" s="131"/>
      <c r="U21" s="131"/>
      <c r="V21" s="131"/>
      <c r="W21" s="131"/>
      <c r="X21" s="131"/>
      <c r="Y21" s="131"/>
    </row>
    <row r="25" spans="10:25" x14ac:dyDescent="0.55000000000000004">
      <c r="K25" s="152" t="s">
        <v>796</v>
      </c>
    </row>
    <row r="29" spans="10:25" x14ac:dyDescent="0.55000000000000004">
      <c r="N29" s="152" t="s">
        <v>795</v>
      </c>
    </row>
    <row r="42" spans="10:10" x14ac:dyDescent="0.55000000000000004">
      <c r="J42" s="152" t="s">
        <v>969</v>
      </c>
    </row>
    <row r="55" spans="11:17" ht="42" customHeight="1" x14ac:dyDescent="0.55000000000000004">
      <c r="Q55" s="175" t="s">
        <v>967</v>
      </c>
    </row>
    <row r="57" spans="11:17" x14ac:dyDescent="0.55000000000000004">
      <c r="K57" s="152" t="s">
        <v>796</v>
      </c>
    </row>
    <row r="60" spans="11:17" x14ac:dyDescent="0.55000000000000004">
      <c r="N60" s="152" t="s">
        <v>795</v>
      </c>
    </row>
    <row r="73" spans="17:18" x14ac:dyDescent="0.55000000000000004">
      <c r="Q73" s="152" t="s">
        <v>796</v>
      </c>
    </row>
    <row r="77" spans="17:18" x14ac:dyDescent="0.55000000000000004">
      <c r="Q77" s="161" t="s">
        <v>795</v>
      </c>
    </row>
    <row r="80" spans="17:18" x14ac:dyDescent="0.55000000000000004">
      <c r="R80" s="152" t="s">
        <v>970</v>
      </c>
    </row>
    <row r="82" spans="17:18" x14ac:dyDescent="0.55000000000000004">
      <c r="R82" s="161" t="s">
        <v>796</v>
      </c>
    </row>
    <row r="85" spans="17:18" x14ac:dyDescent="0.55000000000000004">
      <c r="Q85" s="161" t="s">
        <v>795</v>
      </c>
    </row>
    <row r="122" spans="10:10" x14ac:dyDescent="0.55000000000000004">
      <c r="J122" s="152" t="s">
        <v>969</v>
      </c>
    </row>
    <row r="131" spans="11:16" x14ac:dyDescent="0.55000000000000004">
      <c r="K131" s="152" t="s">
        <v>796</v>
      </c>
    </row>
    <row r="133" spans="11:16" x14ac:dyDescent="0.55000000000000004">
      <c r="N133" s="152" t="s">
        <v>795</v>
      </c>
    </row>
    <row r="140" spans="11:16" x14ac:dyDescent="0.55000000000000004">
      <c r="P140" s="152" t="s">
        <v>973</v>
      </c>
    </row>
  </sheetData>
  <phoneticPr fontId="2"/>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I4:AR46"/>
  <sheetViews>
    <sheetView topLeftCell="A16" zoomScale="90" workbookViewId="0">
      <selection activeCell="AD36" sqref="AD36"/>
    </sheetView>
  </sheetViews>
  <sheetFormatPr defaultColWidth="3.08984375" defaultRowHeight="13.5" customHeight="1" x14ac:dyDescent="0.2"/>
  <cols>
    <col min="1" max="6" width="3.08984375" style="42" customWidth="1"/>
    <col min="7" max="8" width="3.08984375" style="42"/>
    <col min="9" max="9" width="3.08984375" style="42" customWidth="1"/>
    <col min="10" max="18" width="3.08984375" style="42"/>
    <col min="19" max="19" width="3.08984375" style="42" customWidth="1"/>
    <col min="20" max="27" width="3.08984375" style="42"/>
    <col min="28" max="28" width="3.08984375" style="42" customWidth="1"/>
    <col min="29" max="16384" width="3.08984375" style="42"/>
  </cols>
  <sheetData>
    <row r="4" spans="14:39" ht="13.5" customHeight="1" x14ac:dyDescent="0.2">
      <c r="N4" s="100" t="s">
        <v>380</v>
      </c>
      <c r="O4" s="101"/>
      <c r="P4" s="101"/>
      <c r="Q4" s="101"/>
      <c r="R4" s="101"/>
      <c r="S4" s="101"/>
      <c r="T4" s="101"/>
      <c r="U4" s="101"/>
      <c r="V4" s="101"/>
      <c r="W4" s="101"/>
      <c r="X4" s="101"/>
      <c r="Y4" s="101"/>
      <c r="Z4" s="101"/>
      <c r="AA4" s="101"/>
      <c r="AB4" s="101"/>
      <c r="AC4" s="101"/>
      <c r="AD4" s="101"/>
      <c r="AE4" s="101"/>
      <c r="AF4" s="101"/>
      <c r="AG4" s="102"/>
      <c r="AH4" s="102"/>
      <c r="AI4" s="102"/>
      <c r="AJ4" s="102"/>
      <c r="AK4" s="102"/>
      <c r="AL4" s="102"/>
      <c r="AM4" s="102"/>
    </row>
    <row r="5" spans="14:39" ht="13.5" customHeight="1" x14ac:dyDescent="0.2">
      <c r="N5" s="101"/>
      <c r="O5" s="101"/>
      <c r="P5" s="101"/>
      <c r="Q5" s="101"/>
      <c r="R5" s="101"/>
      <c r="S5" s="101"/>
      <c r="T5" s="101"/>
      <c r="U5" s="101"/>
      <c r="V5" s="101"/>
      <c r="W5" s="101"/>
      <c r="X5" s="101"/>
      <c r="Y5" s="101"/>
      <c r="Z5" s="101"/>
      <c r="AA5" s="101"/>
      <c r="AB5" s="101"/>
      <c r="AC5" s="101"/>
      <c r="AD5" s="101"/>
      <c r="AE5" s="101"/>
      <c r="AF5" s="101"/>
      <c r="AG5" s="102"/>
      <c r="AH5" s="102"/>
      <c r="AI5" s="102"/>
      <c r="AJ5" s="102"/>
      <c r="AK5" s="102"/>
      <c r="AL5" s="102"/>
      <c r="AM5" s="102"/>
    </row>
    <row r="6" spans="14:39" ht="13.5" customHeight="1" x14ac:dyDescent="0.2">
      <c r="N6" s="101"/>
      <c r="O6" s="101"/>
      <c r="P6" s="101"/>
      <c r="Q6" s="101"/>
      <c r="R6" s="101"/>
      <c r="S6" s="101"/>
      <c r="T6" s="101"/>
      <c r="U6" s="101"/>
      <c r="V6" s="101"/>
      <c r="W6" s="101"/>
      <c r="X6" s="101"/>
      <c r="Y6" s="101"/>
      <c r="Z6" s="101"/>
      <c r="AA6" s="101"/>
      <c r="AB6" s="101"/>
      <c r="AC6" s="101"/>
      <c r="AD6" s="101"/>
      <c r="AE6" s="101"/>
      <c r="AF6" s="101"/>
      <c r="AG6" s="102"/>
      <c r="AH6" s="102"/>
      <c r="AI6" s="102"/>
      <c r="AJ6" s="102"/>
      <c r="AK6" s="102"/>
      <c r="AL6" s="102"/>
      <c r="AM6" s="102"/>
    </row>
    <row r="7" spans="14:39" ht="13.5" customHeight="1" x14ac:dyDescent="0.2">
      <c r="N7" s="101"/>
      <c r="O7" s="101"/>
      <c r="P7" s="101"/>
      <c r="Q7" s="101"/>
      <c r="R7" s="101"/>
      <c r="S7" s="101"/>
      <c r="T7" s="101"/>
      <c r="U7" s="101"/>
      <c r="V7" s="101"/>
      <c r="W7" s="101"/>
      <c r="X7" s="101"/>
      <c r="Y7" s="101"/>
      <c r="Z7" s="101"/>
      <c r="AA7" s="101"/>
      <c r="AB7" s="101"/>
      <c r="AC7" s="101"/>
      <c r="AD7" s="101"/>
      <c r="AE7" s="101"/>
      <c r="AF7" s="101"/>
      <c r="AG7" s="102"/>
      <c r="AH7" s="102"/>
      <c r="AI7" s="102"/>
      <c r="AJ7" s="102"/>
      <c r="AK7" s="102"/>
      <c r="AL7" s="102"/>
      <c r="AM7" s="102"/>
    </row>
    <row r="8" spans="14:39" ht="13.5" customHeight="1" x14ac:dyDescent="0.2">
      <c r="N8" s="101"/>
      <c r="O8" s="101"/>
      <c r="P8" s="101"/>
      <c r="Q8" s="101"/>
      <c r="R8" s="101"/>
      <c r="S8" s="101"/>
      <c r="T8" s="101"/>
      <c r="U8" s="101"/>
      <c r="V8" s="101"/>
      <c r="W8" s="101"/>
      <c r="X8" s="101"/>
      <c r="Y8" s="101"/>
      <c r="Z8" s="101"/>
      <c r="AA8" s="101"/>
      <c r="AB8" s="101"/>
      <c r="AC8" s="101"/>
      <c r="AD8" s="101"/>
      <c r="AE8" s="101"/>
      <c r="AF8" s="101"/>
      <c r="AG8" s="102"/>
      <c r="AH8" s="102"/>
      <c r="AI8" s="102"/>
      <c r="AJ8" s="102"/>
      <c r="AK8" s="102"/>
      <c r="AL8" s="102"/>
      <c r="AM8" s="102"/>
    </row>
    <row r="9" spans="14:39" ht="13.5" customHeight="1" x14ac:dyDescent="0.2">
      <c r="N9" s="101"/>
      <c r="O9" s="101"/>
      <c r="P9" s="101"/>
      <c r="Q9" s="101"/>
      <c r="R9" s="101"/>
      <c r="S9" s="101"/>
      <c r="T9" s="101"/>
      <c r="U9" s="101"/>
      <c r="V9" s="101"/>
      <c r="W9" s="101"/>
      <c r="X9" s="101"/>
      <c r="Y9" s="101"/>
      <c r="Z9" s="101"/>
      <c r="AA9" s="101"/>
      <c r="AB9" s="101"/>
      <c r="AC9" s="101"/>
      <c r="AD9" s="101"/>
      <c r="AE9" s="101"/>
      <c r="AF9" s="101"/>
      <c r="AG9" s="102"/>
      <c r="AH9" s="102"/>
      <c r="AI9" s="102"/>
      <c r="AJ9" s="102"/>
      <c r="AK9" s="102"/>
      <c r="AL9" s="102"/>
      <c r="AM9" s="102"/>
    </row>
    <row r="10" spans="14:39" ht="13.5" customHeight="1" x14ac:dyDescent="0.2">
      <c r="N10" s="101"/>
      <c r="O10" s="101"/>
      <c r="P10" s="101"/>
      <c r="Q10" s="101"/>
      <c r="R10" s="101"/>
      <c r="S10" s="101"/>
      <c r="T10" s="101"/>
      <c r="U10" s="101"/>
      <c r="V10" s="101"/>
      <c r="W10" s="101"/>
      <c r="X10" s="101"/>
      <c r="Y10" s="101"/>
      <c r="Z10" s="101"/>
      <c r="AA10" s="101"/>
      <c r="AB10" s="101"/>
      <c r="AC10" s="101"/>
      <c r="AD10" s="101"/>
      <c r="AE10" s="101"/>
      <c r="AF10" s="101"/>
      <c r="AG10" s="102"/>
      <c r="AH10" s="102"/>
      <c r="AI10" s="102"/>
      <c r="AJ10" s="102"/>
      <c r="AK10" s="102"/>
      <c r="AL10" s="102"/>
      <c r="AM10" s="102"/>
    </row>
    <row r="11" spans="14:39" ht="13.5" customHeight="1" x14ac:dyDescent="0.2">
      <c r="N11" s="101"/>
      <c r="O11" s="101"/>
      <c r="P11" s="101"/>
      <c r="Q11" s="101"/>
      <c r="R11" s="101"/>
      <c r="S11" s="101"/>
      <c r="T11" s="101"/>
      <c r="U11" s="101"/>
      <c r="V11" s="101"/>
      <c r="W11" s="101"/>
      <c r="X11" s="101"/>
      <c r="Y11" s="101"/>
      <c r="Z11" s="101"/>
      <c r="AA11" s="101"/>
      <c r="AB11" s="101"/>
      <c r="AC11" s="101"/>
      <c r="AD11" s="101"/>
      <c r="AE11" s="101"/>
      <c r="AF11" s="101"/>
      <c r="AG11" s="102"/>
      <c r="AH11" s="102"/>
      <c r="AI11" s="102"/>
      <c r="AJ11" s="102"/>
      <c r="AK11" s="102"/>
      <c r="AL11" s="102"/>
      <c r="AM11" s="102"/>
    </row>
    <row r="12" spans="14:39" ht="13.5" customHeight="1" x14ac:dyDescent="0.2">
      <c r="N12" s="101"/>
      <c r="O12" s="101"/>
      <c r="P12" s="101"/>
      <c r="Q12" s="101"/>
      <c r="R12" s="101"/>
      <c r="S12" s="101"/>
      <c r="T12" s="101"/>
      <c r="U12" s="101"/>
      <c r="V12" s="101"/>
      <c r="W12" s="101"/>
      <c r="X12" s="101"/>
      <c r="Y12" s="101"/>
      <c r="Z12" s="101"/>
      <c r="AA12" s="101"/>
      <c r="AB12" s="101"/>
      <c r="AC12" s="101"/>
      <c r="AD12" s="101"/>
      <c r="AE12" s="101"/>
      <c r="AF12" s="101"/>
      <c r="AG12" s="102"/>
      <c r="AH12" s="102"/>
      <c r="AI12" s="102"/>
      <c r="AJ12" s="102"/>
      <c r="AK12" s="102"/>
      <c r="AL12" s="102"/>
      <c r="AM12" s="102"/>
    </row>
    <row r="14" spans="14:39" ht="13.5" customHeight="1" x14ac:dyDescent="0.2">
      <c r="P14" s="105" t="s">
        <v>179</v>
      </c>
      <c r="Q14" s="102"/>
      <c r="R14" s="102"/>
      <c r="S14" s="102"/>
      <c r="T14" s="102"/>
      <c r="U14" s="102"/>
      <c r="V14" s="102"/>
      <c r="W14" s="102"/>
      <c r="X14" s="102"/>
      <c r="Y14" s="102"/>
      <c r="Z14" s="102"/>
      <c r="AA14" s="102"/>
      <c r="AB14" s="102"/>
      <c r="AC14" s="102"/>
      <c r="AD14" s="102"/>
      <c r="AE14" s="102"/>
      <c r="AF14" s="102"/>
      <c r="AG14" s="102"/>
      <c r="AH14" s="102"/>
      <c r="AI14" s="102"/>
      <c r="AJ14" s="102"/>
      <c r="AK14" s="102"/>
    </row>
    <row r="15" spans="14:39" ht="13.5" customHeight="1" x14ac:dyDescent="0.2">
      <c r="P15" s="102"/>
      <c r="Q15" s="102"/>
      <c r="R15" s="102"/>
      <c r="S15" s="102"/>
      <c r="T15" s="102"/>
      <c r="U15" s="102"/>
      <c r="V15" s="102"/>
      <c r="W15" s="102"/>
      <c r="X15" s="102"/>
      <c r="Y15" s="102"/>
      <c r="Z15" s="102"/>
      <c r="AA15" s="102"/>
      <c r="AB15" s="102"/>
      <c r="AC15" s="102"/>
      <c r="AD15" s="102"/>
      <c r="AE15" s="102"/>
      <c r="AF15" s="102"/>
      <c r="AG15" s="102"/>
      <c r="AH15" s="102"/>
      <c r="AI15" s="102"/>
      <c r="AJ15" s="102"/>
      <c r="AK15" s="102"/>
    </row>
    <row r="26" spans="16:37" ht="13.5" customHeight="1" x14ac:dyDescent="0.2">
      <c r="P26" s="103" t="s">
        <v>386</v>
      </c>
      <c r="Q26" s="104"/>
      <c r="R26" s="104"/>
      <c r="S26" s="104"/>
      <c r="T26" s="104"/>
      <c r="U26" s="104"/>
      <c r="V26" s="104"/>
      <c r="W26" s="104"/>
      <c r="X26" s="104"/>
      <c r="Y26" s="104"/>
      <c r="Z26" s="104"/>
      <c r="AA26" s="104"/>
      <c r="AB26" s="104"/>
      <c r="AC26" s="104"/>
      <c r="AD26" s="104"/>
      <c r="AE26" s="102"/>
      <c r="AF26" s="102"/>
      <c r="AG26" s="102"/>
      <c r="AH26" s="102"/>
      <c r="AI26" s="102"/>
      <c r="AJ26" s="102"/>
      <c r="AK26" s="102"/>
    </row>
    <row r="27" spans="16:37" ht="13.5" customHeight="1" x14ac:dyDescent="0.2">
      <c r="P27" s="104"/>
      <c r="Q27" s="104"/>
      <c r="R27" s="104"/>
      <c r="S27" s="104"/>
      <c r="T27" s="104"/>
      <c r="U27" s="104"/>
      <c r="V27" s="104"/>
      <c r="W27" s="104"/>
      <c r="X27" s="104"/>
      <c r="Y27" s="104"/>
      <c r="Z27" s="104"/>
      <c r="AA27" s="104"/>
      <c r="AB27" s="104"/>
      <c r="AC27" s="104"/>
      <c r="AD27" s="104"/>
      <c r="AE27" s="102"/>
      <c r="AF27" s="102"/>
      <c r="AG27" s="102"/>
      <c r="AH27" s="102"/>
      <c r="AI27" s="102"/>
      <c r="AJ27" s="102"/>
      <c r="AK27" s="102"/>
    </row>
    <row r="28" spans="16:37" ht="13.5" customHeight="1" x14ac:dyDescent="0.2">
      <c r="P28" s="104"/>
      <c r="Q28" s="104"/>
      <c r="R28" s="104"/>
      <c r="S28" s="104"/>
      <c r="T28" s="104"/>
      <c r="U28" s="104"/>
      <c r="V28" s="104"/>
      <c r="W28" s="104"/>
      <c r="X28" s="104"/>
      <c r="Y28" s="104"/>
      <c r="Z28" s="104"/>
      <c r="AA28" s="104"/>
      <c r="AB28" s="104"/>
      <c r="AC28" s="104"/>
      <c r="AD28" s="104"/>
      <c r="AE28" s="102"/>
      <c r="AF28" s="102"/>
      <c r="AG28" s="102"/>
      <c r="AH28" s="102"/>
      <c r="AI28" s="102"/>
      <c r="AJ28" s="102"/>
      <c r="AK28" s="102"/>
    </row>
    <row r="31" spans="16:37" ht="13.5" customHeight="1" x14ac:dyDescent="0.2">
      <c r="AF31" s="106"/>
      <c r="AG31" s="107"/>
      <c r="AH31" s="108"/>
      <c r="AI31" s="106"/>
      <c r="AJ31" s="107"/>
      <c r="AK31" s="108"/>
    </row>
    <row r="32" spans="16:37" ht="13.5" customHeight="1" x14ac:dyDescent="0.2">
      <c r="AF32" s="109"/>
      <c r="AG32" s="110"/>
      <c r="AH32" s="111"/>
      <c r="AI32" s="109"/>
      <c r="AJ32" s="110"/>
      <c r="AK32" s="111"/>
    </row>
    <row r="33" spans="9:44" ht="13.5" customHeight="1" x14ac:dyDescent="0.2">
      <c r="AF33" s="112"/>
      <c r="AG33" s="113"/>
      <c r="AH33" s="114"/>
      <c r="AI33" s="112"/>
      <c r="AJ33" s="113"/>
      <c r="AK33" s="114"/>
    </row>
    <row r="34" spans="9:44" ht="13.5" customHeight="1" x14ac:dyDescent="0.2">
      <c r="AF34" s="112"/>
      <c r="AG34" s="113"/>
      <c r="AH34" s="114"/>
      <c r="AI34" s="112"/>
      <c r="AJ34" s="113"/>
      <c r="AK34" s="114"/>
    </row>
    <row r="35" spans="9:44" ht="14.25" customHeight="1" x14ac:dyDescent="0.2">
      <c r="AF35" s="115"/>
      <c r="AG35" s="116"/>
      <c r="AH35" s="117"/>
      <c r="AI35" s="115"/>
      <c r="AJ35" s="116"/>
      <c r="AK35" s="117"/>
    </row>
    <row r="39" spans="9:44" ht="13.5" customHeight="1" x14ac:dyDescent="0.2">
      <c r="I39" s="127" t="s">
        <v>180</v>
      </c>
      <c r="J39" s="128"/>
      <c r="K39" s="128"/>
      <c r="L39" s="128"/>
      <c r="M39" s="128"/>
      <c r="N39" s="128"/>
      <c r="O39" s="128"/>
      <c r="P39" s="128"/>
      <c r="Q39" s="128"/>
      <c r="R39" s="128"/>
      <c r="S39" s="128"/>
      <c r="T39" s="128"/>
      <c r="U39" s="128"/>
      <c r="V39" s="128"/>
      <c r="W39" s="128"/>
      <c r="X39" s="128"/>
      <c r="Y39" s="128"/>
      <c r="Z39" s="128"/>
      <c r="AA39" s="128"/>
      <c r="AB39" s="128"/>
      <c r="AC39" s="128"/>
      <c r="AD39" s="128"/>
      <c r="AE39" s="128"/>
      <c r="AF39" s="128"/>
      <c r="AG39" s="128"/>
      <c r="AH39" s="128"/>
      <c r="AI39" s="128"/>
      <c r="AJ39" s="128"/>
      <c r="AK39" s="128"/>
      <c r="AL39" s="128"/>
      <c r="AM39" s="128"/>
      <c r="AN39" s="128"/>
      <c r="AO39" s="128"/>
      <c r="AP39" s="128"/>
      <c r="AQ39" s="128"/>
      <c r="AR39" s="128"/>
    </row>
    <row r="40" spans="9:44" ht="13.5" customHeight="1" x14ac:dyDescent="0.2">
      <c r="I40" s="129"/>
      <c r="J40" s="129"/>
      <c r="K40" s="129"/>
      <c r="L40" s="129"/>
      <c r="M40" s="129"/>
      <c r="N40" s="129"/>
      <c r="O40" s="129"/>
      <c r="P40" s="129"/>
      <c r="Q40" s="129"/>
      <c r="R40" s="129"/>
      <c r="S40" s="129"/>
      <c r="T40" s="129"/>
      <c r="U40" s="129"/>
      <c r="V40" s="129"/>
      <c r="W40" s="129"/>
      <c r="X40" s="129"/>
      <c r="Y40" s="129"/>
      <c r="Z40" s="129"/>
      <c r="AA40" s="129"/>
      <c r="AB40" s="129"/>
      <c r="AC40" s="129"/>
      <c r="AD40" s="129"/>
      <c r="AE40" s="129"/>
      <c r="AF40" s="129"/>
      <c r="AG40" s="129"/>
      <c r="AH40" s="129"/>
      <c r="AI40" s="129"/>
      <c r="AJ40" s="129"/>
      <c r="AK40" s="129"/>
      <c r="AL40" s="129"/>
      <c r="AM40" s="129"/>
      <c r="AN40" s="129"/>
      <c r="AO40" s="129"/>
      <c r="AP40" s="129"/>
      <c r="AQ40" s="129"/>
      <c r="AR40" s="129"/>
    </row>
    <row r="41" spans="9:44" ht="13.5" customHeight="1" thickBot="1" x14ac:dyDescent="0.25">
      <c r="I41" s="119" t="s">
        <v>181</v>
      </c>
      <c r="J41" s="119"/>
      <c r="K41" s="119"/>
      <c r="L41" s="119"/>
      <c r="M41" s="119" t="s">
        <v>182</v>
      </c>
      <c r="N41" s="119"/>
      <c r="O41" s="119"/>
      <c r="P41" s="119" t="s">
        <v>183</v>
      </c>
      <c r="Q41" s="119"/>
      <c r="R41" s="119"/>
      <c r="S41" s="119" t="s">
        <v>184</v>
      </c>
      <c r="T41" s="119"/>
      <c r="U41" s="119"/>
      <c r="V41" s="119"/>
      <c r="W41" s="119"/>
      <c r="X41" s="119"/>
      <c r="Y41" s="119"/>
      <c r="Z41" s="119"/>
      <c r="AA41" s="119"/>
      <c r="AB41" s="119"/>
      <c r="AC41" s="119"/>
      <c r="AD41" s="119"/>
      <c r="AE41" s="119"/>
      <c r="AF41" s="119"/>
      <c r="AG41" s="119"/>
      <c r="AH41" s="119"/>
      <c r="AI41" s="119"/>
      <c r="AJ41" s="119"/>
      <c r="AK41" s="119"/>
      <c r="AL41" s="119"/>
      <c r="AM41" s="119"/>
      <c r="AN41" s="119"/>
      <c r="AO41" s="119" t="s">
        <v>185</v>
      </c>
      <c r="AP41" s="119"/>
      <c r="AQ41" s="119"/>
      <c r="AR41" s="119"/>
    </row>
    <row r="42" spans="9:44" ht="13.5" customHeight="1" thickTop="1" x14ac:dyDescent="0.2">
      <c r="I42" s="121"/>
      <c r="J42" s="121"/>
      <c r="K42" s="121"/>
      <c r="L42" s="121"/>
      <c r="M42" s="123"/>
      <c r="N42" s="123"/>
      <c r="O42" s="123"/>
      <c r="P42" s="123"/>
      <c r="Q42" s="123"/>
      <c r="R42" s="123"/>
      <c r="S42" s="124"/>
      <c r="T42" s="125"/>
      <c r="U42" s="125"/>
      <c r="V42" s="125"/>
      <c r="W42" s="125"/>
      <c r="X42" s="125"/>
      <c r="Y42" s="125"/>
      <c r="Z42" s="125"/>
      <c r="AA42" s="125"/>
      <c r="AB42" s="125"/>
      <c r="AC42" s="125"/>
      <c r="AD42" s="125"/>
      <c r="AE42" s="125"/>
      <c r="AF42" s="125"/>
      <c r="AG42" s="125"/>
      <c r="AH42" s="125"/>
      <c r="AI42" s="125"/>
      <c r="AJ42" s="125"/>
      <c r="AK42" s="125"/>
      <c r="AL42" s="125"/>
      <c r="AM42" s="125"/>
      <c r="AN42" s="126"/>
      <c r="AO42" s="123"/>
      <c r="AP42" s="123"/>
      <c r="AQ42" s="123"/>
      <c r="AR42" s="123"/>
    </row>
    <row r="43" spans="9:44" ht="13.5" customHeight="1" x14ac:dyDescent="0.2">
      <c r="I43" s="118"/>
      <c r="J43" s="118"/>
      <c r="K43" s="118"/>
      <c r="L43" s="118"/>
      <c r="M43" s="118"/>
      <c r="N43" s="118"/>
      <c r="O43" s="118"/>
      <c r="P43" s="122"/>
      <c r="Q43" s="118"/>
      <c r="R43" s="118"/>
      <c r="S43" s="120"/>
      <c r="T43" s="120"/>
      <c r="U43" s="120"/>
      <c r="V43" s="120"/>
      <c r="W43" s="120"/>
      <c r="X43" s="120"/>
      <c r="Y43" s="120"/>
      <c r="Z43" s="120"/>
      <c r="AA43" s="120"/>
      <c r="AB43" s="120"/>
      <c r="AC43" s="120"/>
      <c r="AD43" s="120"/>
      <c r="AE43" s="120"/>
      <c r="AF43" s="120"/>
      <c r="AG43" s="120"/>
      <c r="AH43" s="120"/>
      <c r="AI43" s="120"/>
      <c r="AJ43" s="120"/>
      <c r="AK43" s="120"/>
      <c r="AL43" s="120"/>
      <c r="AM43" s="120"/>
      <c r="AN43" s="120"/>
      <c r="AO43" s="118"/>
      <c r="AP43" s="118"/>
      <c r="AQ43" s="118"/>
      <c r="AR43" s="118"/>
    </row>
    <row r="44" spans="9:44" ht="13.5" customHeight="1" x14ac:dyDescent="0.2">
      <c r="I44" s="118"/>
      <c r="J44" s="118"/>
      <c r="K44" s="118"/>
      <c r="L44" s="118"/>
      <c r="M44" s="118"/>
      <c r="N44" s="118"/>
      <c r="O44" s="118"/>
      <c r="P44" s="118"/>
      <c r="Q44" s="118"/>
      <c r="R44" s="118"/>
      <c r="S44" s="120"/>
      <c r="T44" s="120"/>
      <c r="U44" s="120"/>
      <c r="V44" s="120"/>
      <c r="W44" s="120"/>
      <c r="X44" s="120"/>
      <c r="Y44" s="120"/>
      <c r="Z44" s="120"/>
      <c r="AA44" s="120"/>
      <c r="AB44" s="120"/>
      <c r="AC44" s="120"/>
      <c r="AD44" s="120"/>
      <c r="AE44" s="120"/>
      <c r="AF44" s="120"/>
      <c r="AG44" s="120"/>
      <c r="AH44" s="120"/>
      <c r="AI44" s="120"/>
      <c r="AJ44" s="120"/>
      <c r="AK44" s="120"/>
      <c r="AL44" s="120"/>
      <c r="AM44" s="120"/>
      <c r="AN44" s="120"/>
      <c r="AO44" s="118"/>
      <c r="AP44" s="118"/>
      <c r="AQ44" s="118"/>
      <c r="AR44" s="118"/>
    </row>
    <row r="45" spans="9:44" ht="13.5" customHeight="1" x14ac:dyDescent="0.2">
      <c r="I45" s="118"/>
      <c r="J45" s="118"/>
      <c r="K45" s="118"/>
      <c r="L45" s="118"/>
      <c r="M45" s="118"/>
      <c r="N45" s="118"/>
      <c r="O45" s="118"/>
      <c r="P45" s="118"/>
      <c r="Q45" s="118"/>
      <c r="R45" s="118"/>
      <c r="S45" s="120"/>
      <c r="T45" s="120"/>
      <c r="U45" s="120"/>
      <c r="V45" s="120"/>
      <c r="W45" s="120"/>
      <c r="X45" s="120"/>
      <c r="Y45" s="120"/>
      <c r="Z45" s="120"/>
      <c r="AA45" s="120"/>
      <c r="AB45" s="120"/>
      <c r="AC45" s="120"/>
      <c r="AD45" s="120"/>
      <c r="AE45" s="120"/>
      <c r="AF45" s="120"/>
      <c r="AG45" s="120"/>
      <c r="AH45" s="120"/>
      <c r="AI45" s="120"/>
      <c r="AJ45" s="120"/>
      <c r="AK45" s="120"/>
      <c r="AL45" s="120"/>
      <c r="AM45" s="120"/>
      <c r="AN45" s="120"/>
      <c r="AO45" s="118"/>
      <c r="AP45" s="118"/>
      <c r="AQ45" s="118"/>
      <c r="AR45" s="118"/>
    </row>
    <row r="46" spans="9:44" ht="13.5" customHeight="1" x14ac:dyDescent="0.2">
      <c r="I46" s="118"/>
      <c r="J46" s="118"/>
      <c r="K46" s="118"/>
      <c r="L46" s="118"/>
      <c r="M46" s="118"/>
      <c r="N46" s="118"/>
      <c r="O46" s="118"/>
      <c r="P46" s="118"/>
      <c r="Q46" s="118"/>
      <c r="R46" s="118"/>
      <c r="S46" s="120"/>
      <c r="T46" s="120"/>
      <c r="U46" s="120"/>
      <c r="V46" s="120"/>
      <c r="W46" s="120"/>
      <c r="X46" s="120"/>
      <c r="Y46" s="120"/>
      <c r="Z46" s="120"/>
      <c r="AA46" s="120"/>
      <c r="AB46" s="120"/>
      <c r="AC46" s="120"/>
      <c r="AD46" s="120"/>
      <c r="AE46" s="120"/>
      <c r="AF46" s="120"/>
      <c r="AG46" s="120"/>
      <c r="AH46" s="120"/>
      <c r="AI46" s="120"/>
      <c r="AJ46" s="120"/>
      <c r="AK46" s="120"/>
      <c r="AL46" s="120"/>
      <c r="AM46" s="120"/>
      <c r="AN46" s="120"/>
      <c r="AO46" s="118"/>
      <c r="AP46" s="118"/>
      <c r="AQ46" s="118"/>
      <c r="AR46" s="118"/>
    </row>
  </sheetData>
  <mergeCells count="38">
    <mergeCell ref="I44:L44"/>
    <mergeCell ref="M44:O44"/>
    <mergeCell ref="P44:R44"/>
    <mergeCell ref="AO46:AR46"/>
    <mergeCell ref="S46:AN46"/>
    <mergeCell ref="AO45:AR45"/>
    <mergeCell ref="I45:L45"/>
    <mergeCell ref="M45:O45"/>
    <mergeCell ref="P45:R45"/>
    <mergeCell ref="S45:AN45"/>
    <mergeCell ref="I46:L46"/>
    <mergeCell ref="M46:O46"/>
    <mergeCell ref="P46:R46"/>
    <mergeCell ref="S44:AN44"/>
    <mergeCell ref="AO44:AR44"/>
    <mergeCell ref="AF32:AH35"/>
    <mergeCell ref="AI32:AK35"/>
    <mergeCell ref="AO42:AR42"/>
    <mergeCell ref="S42:AN42"/>
    <mergeCell ref="S41:AN41"/>
    <mergeCell ref="I39:AR40"/>
    <mergeCell ref="M42:O42"/>
    <mergeCell ref="P42:R42"/>
    <mergeCell ref="I41:L41"/>
    <mergeCell ref="M41:O41"/>
    <mergeCell ref="N4:AM12"/>
    <mergeCell ref="P26:AK28"/>
    <mergeCell ref="P14:AK15"/>
    <mergeCell ref="AF31:AH31"/>
    <mergeCell ref="AI31:AK31"/>
    <mergeCell ref="I43:L43"/>
    <mergeCell ref="AO41:AR41"/>
    <mergeCell ref="M43:O43"/>
    <mergeCell ref="S43:AN43"/>
    <mergeCell ref="AO43:AR43"/>
    <mergeCell ref="P41:R41"/>
    <mergeCell ref="I42:L42"/>
    <mergeCell ref="P43:R43"/>
  </mergeCells>
  <phoneticPr fontId="2"/>
  <printOptions horizontalCentered="1" verticalCentered="1"/>
  <pageMargins left="0.78740157480314965" right="0.78740157480314965" top="0.78740157480314965" bottom="0.78740157480314965" header="0.51181102362204722" footer="0.51181102362204722"/>
  <pageSetup paperSize="9" scale="63" orientation="portrait" verticalDpi="300" r:id="rId1"/>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B1:N57"/>
  <sheetViews>
    <sheetView tabSelected="1" zoomScale="130" zoomScaleNormal="130" workbookViewId="0">
      <selection activeCell="E18" sqref="E18"/>
    </sheetView>
  </sheetViews>
  <sheetFormatPr defaultColWidth="9" defaultRowHeight="12" x14ac:dyDescent="0.2"/>
  <cols>
    <col min="1" max="1" width="2.6328125" style="1" customWidth="1"/>
    <col min="2" max="2" width="5.6328125" style="1" customWidth="1"/>
    <col min="3" max="3" width="20.6328125" style="1" customWidth="1"/>
    <col min="4" max="4" width="6.08984375" style="1" customWidth="1"/>
    <col min="5" max="5" width="74.36328125" style="1" bestFit="1" customWidth="1"/>
    <col min="6" max="7" width="6.08984375" style="1" customWidth="1"/>
    <col min="8" max="8" width="9.08984375" style="1" customWidth="1"/>
    <col min="9" max="12" width="6.08984375" style="1" customWidth="1"/>
    <col min="13" max="13" width="12.6328125" style="1" customWidth="1"/>
    <col min="14" max="16384" width="9" style="1"/>
  </cols>
  <sheetData>
    <row r="1" spans="2:14" ht="12.5" thickBot="1" x14ac:dyDescent="0.25"/>
    <row r="2" spans="2:14" s="12" customFormat="1" ht="12.5" thickBot="1" x14ac:dyDescent="0.25">
      <c r="B2" s="2"/>
      <c r="C2" s="3"/>
      <c r="D2" s="4" t="s">
        <v>145</v>
      </c>
      <c r="E2" s="5" t="s">
        <v>160</v>
      </c>
      <c r="F2" s="6">
        <f>COUNTA(I5:I57)</f>
        <v>45</v>
      </c>
      <c r="G2" s="7" t="str">
        <f>"/ " &amp; COUNTA(D5:D57)</f>
        <v>/ 45</v>
      </c>
      <c r="H2" s="8" t="s">
        <v>161</v>
      </c>
      <c r="I2" s="9"/>
      <c r="J2" s="10"/>
      <c r="K2" s="10"/>
      <c r="L2" s="7" t="s">
        <v>146</v>
      </c>
      <c r="M2" s="11"/>
      <c r="N2" s="1"/>
    </row>
    <row r="3" spans="2:14" s="12" customFormat="1" x14ac:dyDescent="0.2">
      <c r="B3" s="13" t="s">
        <v>147</v>
      </c>
      <c r="C3" s="14"/>
      <c r="D3" s="15" t="s">
        <v>148</v>
      </c>
      <c r="E3" s="14"/>
      <c r="F3" s="15" t="s">
        <v>149</v>
      </c>
      <c r="G3" s="15"/>
      <c r="H3" s="15"/>
      <c r="I3" s="15"/>
      <c r="J3" s="15"/>
      <c r="K3" s="15"/>
      <c r="L3" s="15"/>
      <c r="M3" s="14"/>
      <c r="N3" s="1"/>
    </row>
    <row r="4" spans="2:14" s="12" customFormat="1" ht="21.5" thickBot="1" x14ac:dyDescent="0.35">
      <c r="B4" s="16" t="s">
        <v>150</v>
      </c>
      <c r="C4" s="17" t="s">
        <v>151</v>
      </c>
      <c r="D4" s="18" t="s">
        <v>150</v>
      </c>
      <c r="E4" s="17" t="s">
        <v>152</v>
      </c>
      <c r="F4" s="19" t="s">
        <v>153</v>
      </c>
      <c r="G4" s="19" t="s">
        <v>154</v>
      </c>
      <c r="H4" s="19" t="s">
        <v>155</v>
      </c>
      <c r="I4" s="19" t="s">
        <v>156</v>
      </c>
      <c r="J4" s="19" t="s">
        <v>157</v>
      </c>
      <c r="K4" s="19" t="s">
        <v>162</v>
      </c>
      <c r="L4" s="19" t="s">
        <v>158</v>
      </c>
      <c r="M4" s="17" t="s">
        <v>163</v>
      </c>
      <c r="N4" s="20"/>
    </row>
    <row r="5" spans="2:14" s="12" customFormat="1" x14ac:dyDescent="0.2">
      <c r="B5" s="21" t="s">
        <v>164</v>
      </c>
      <c r="C5" s="22" t="s">
        <v>165</v>
      </c>
      <c r="D5" s="23">
        <v>1</v>
      </c>
      <c r="E5" s="94" t="s">
        <v>166</v>
      </c>
      <c r="F5" s="24" t="s">
        <v>389</v>
      </c>
      <c r="G5" s="24" t="s">
        <v>388</v>
      </c>
      <c r="H5" s="24"/>
      <c r="I5" s="24" t="s">
        <v>379</v>
      </c>
      <c r="J5" s="24"/>
      <c r="K5" s="24"/>
      <c r="L5" s="24"/>
      <c r="M5" s="25"/>
    </row>
    <row r="6" spans="2:14" s="12" customFormat="1" x14ac:dyDescent="0.2">
      <c r="B6" s="26"/>
      <c r="C6" s="27"/>
      <c r="D6" s="23">
        <f>D5+1</f>
        <v>2</v>
      </c>
      <c r="E6" s="94" t="s">
        <v>387</v>
      </c>
      <c r="F6" s="24" t="s">
        <v>389</v>
      </c>
      <c r="G6" s="24" t="s">
        <v>388</v>
      </c>
      <c r="H6" s="24"/>
      <c r="I6" s="24" t="s">
        <v>379</v>
      </c>
      <c r="J6" s="24"/>
      <c r="K6" s="24"/>
      <c r="L6" s="24"/>
      <c r="M6" s="28"/>
    </row>
    <row r="7" spans="2:14" s="12" customFormat="1" x14ac:dyDescent="0.2">
      <c r="B7" s="26"/>
      <c r="C7" s="27"/>
      <c r="D7" s="23"/>
      <c r="E7" s="94"/>
      <c r="F7" s="24"/>
      <c r="G7" s="24"/>
      <c r="H7" s="24"/>
      <c r="I7" s="24"/>
      <c r="J7" s="24"/>
      <c r="K7" s="24"/>
      <c r="L7" s="24"/>
      <c r="M7" s="28"/>
    </row>
    <row r="8" spans="2:14" s="12" customFormat="1" x14ac:dyDescent="0.2">
      <c r="B8" s="21" t="s">
        <v>167</v>
      </c>
      <c r="C8" s="29" t="s">
        <v>168</v>
      </c>
      <c r="D8" s="23">
        <v>1</v>
      </c>
      <c r="E8" s="94" t="s">
        <v>169</v>
      </c>
      <c r="F8" s="24" t="s">
        <v>389</v>
      </c>
      <c r="G8" s="24" t="s">
        <v>388</v>
      </c>
      <c r="H8" s="24"/>
      <c r="I8" s="24" t="s">
        <v>379</v>
      </c>
      <c r="J8" s="24"/>
      <c r="K8" s="24"/>
      <c r="L8" s="24"/>
      <c r="M8" s="28"/>
    </row>
    <row r="9" spans="2:14" s="12" customFormat="1" x14ac:dyDescent="0.2">
      <c r="B9" s="30"/>
      <c r="C9" s="31"/>
      <c r="D9" s="23">
        <v>2</v>
      </c>
      <c r="E9" s="94" t="s">
        <v>170</v>
      </c>
      <c r="F9" s="24" t="s">
        <v>389</v>
      </c>
      <c r="G9" s="24" t="s">
        <v>388</v>
      </c>
      <c r="H9" s="24"/>
      <c r="I9" s="24" t="s">
        <v>379</v>
      </c>
      <c r="J9" s="24"/>
      <c r="K9" s="24"/>
      <c r="L9" s="24"/>
      <c r="M9" s="28"/>
    </row>
    <row r="10" spans="2:14" s="12" customFormat="1" ht="12" customHeight="1" x14ac:dyDescent="0.2">
      <c r="B10" s="26"/>
      <c r="C10" s="27"/>
      <c r="D10" s="23">
        <v>3</v>
      </c>
      <c r="E10" s="94" t="s">
        <v>159</v>
      </c>
      <c r="F10" s="24" t="s">
        <v>389</v>
      </c>
      <c r="G10" s="24" t="s">
        <v>388</v>
      </c>
      <c r="H10" s="24"/>
      <c r="I10" s="24" t="s">
        <v>379</v>
      </c>
      <c r="J10" s="24"/>
      <c r="K10" s="24"/>
      <c r="L10" s="24"/>
      <c r="M10" s="28"/>
    </row>
    <row r="11" spans="2:14" s="12" customFormat="1" ht="12" customHeight="1" x14ac:dyDescent="0.2">
      <c r="B11" s="26"/>
      <c r="C11" s="27"/>
      <c r="D11" s="23">
        <v>4</v>
      </c>
      <c r="E11" s="94" t="s">
        <v>352</v>
      </c>
      <c r="F11" s="24" t="s">
        <v>389</v>
      </c>
      <c r="G11" s="24" t="s">
        <v>388</v>
      </c>
      <c r="H11" s="24"/>
      <c r="I11" s="24" t="s">
        <v>379</v>
      </c>
      <c r="J11" s="24"/>
      <c r="K11" s="24"/>
      <c r="L11" s="24"/>
      <c r="M11" s="25"/>
    </row>
    <row r="12" spans="2:14" s="12" customFormat="1" ht="12" customHeight="1" x14ac:dyDescent="0.2">
      <c r="B12" s="26"/>
      <c r="C12" s="27"/>
      <c r="D12" s="32">
        <v>5</v>
      </c>
      <c r="E12" s="94" t="s">
        <v>353</v>
      </c>
      <c r="F12" s="24" t="s">
        <v>389</v>
      </c>
      <c r="G12" s="24" t="s">
        <v>388</v>
      </c>
      <c r="H12" s="24"/>
      <c r="I12" s="24" t="s">
        <v>379</v>
      </c>
      <c r="J12" s="24"/>
      <c r="K12" s="24"/>
      <c r="L12" s="24"/>
      <c r="M12" s="28"/>
    </row>
    <row r="13" spans="2:14" s="12" customFormat="1" ht="12" customHeight="1" x14ac:dyDescent="0.2">
      <c r="B13" s="26"/>
      <c r="C13" s="27"/>
      <c r="D13" s="23">
        <f t="shared" ref="D13:D34" si="0">D12+1</f>
        <v>6</v>
      </c>
      <c r="E13" s="94" t="s">
        <v>354</v>
      </c>
      <c r="F13" s="24" t="s">
        <v>389</v>
      </c>
      <c r="G13" s="24" t="s">
        <v>388</v>
      </c>
      <c r="H13" s="24"/>
      <c r="I13" s="24" t="s">
        <v>379</v>
      </c>
      <c r="J13" s="24"/>
      <c r="K13" s="24"/>
      <c r="L13" s="24"/>
      <c r="M13" s="28"/>
    </row>
    <row r="14" spans="2:14" s="12" customFormat="1" ht="12" customHeight="1" x14ac:dyDescent="0.2">
      <c r="B14" s="30"/>
      <c r="C14" s="31"/>
      <c r="D14" s="23">
        <f t="shared" si="0"/>
        <v>7</v>
      </c>
      <c r="E14" s="94" t="s">
        <v>355</v>
      </c>
      <c r="F14" s="24" t="s">
        <v>389</v>
      </c>
      <c r="G14" s="24" t="s">
        <v>388</v>
      </c>
      <c r="H14" s="24"/>
      <c r="I14" s="24" t="s">
        <v>379</v>
      </c>
      <c r="J14" s="24"/>
      <c r="K14" s="24"/>
      <c r="L14" s="24"/>
      <c r="M14" s="28"/>
    </row>
    <row r="15" spans="2:14" s="12" customFormat="1" ht="12" customHeight="1" x14ac:dyDescent="0.2">
      <c r="B15" s="26"/>
      <c r="C15" s="27"/>
      <c r="D15" s="23">
        <f t="shared" si="0"/>
        <v>8</v>
      </c>
      <c r="E15" s="94" t="s">
        <v>401</v>
      </c>
      <c r="F15" s="24" t="s">
        <v>389</v>
      </c>
      <c r="G15" s="24" t="s">
        <v>388</v>
      </c>
      <c r="H15" s="24"/>
      <c r="I15" s="24" t="s">
        <v>379</v>
      </c>
      <c r="J15" s="24"/>
      <c r="K15" s="24"/>
      <c r="L15" s="24"/>
      <c r="M15" s="28"/>
    </row>
    <row r="16" spans="2:14" s="12" customFormat="1" ht="12" customHeight="1" x14ac:dyDescent="0.2">
      <c r="B16" s="33"/>
      <c r="C16" s="27"/>
      <c r="D16" s="23">
        <f t="shared" si="0"/>
        <v>9</v>
      </c>
      <c r="E16" s="94" t="s">
        <v>402</v>
      </c>
      <c r="F16" s="24" t="s">
        <v>389</v>
      </c>
      <c r="G16" s="24" t="s">
        <v>388</v>
      </c>
      <c r="H16" s="24"/>
      <c r="I16" s="24" t="s">
        <v>379</v>
      </c>
      <c r="J16" s="24"/>
      <c r="K16" s="24"/>
      <c r="L16" s="24"/>
      <c r="M16" s="28"/>
    </row>
    <row r="17" spans="2:13" s="12" customFormat="1" ht="12" customHeight="1" x14ac:dyDescent="0.2">
      <c r="B17" s="33"/>
      <c r="C17" s="27"/>
      <c r="D17" s="23">
        <f t="shared" si="0"/>
        <v>10</v>
      </c>
      <c r="E17" s="94" t="s">
        <v>403</v>
      </c>
      <c r="F17" s="24" t="s">
        <v>389</v>
      </c>
      <c r="G17" s="24" t="s">
        <v>388</v>
      </c>
      <c r="H17" s="24"/>
      <c r="I17" s="24" t="s">
        <v>379</v>
      </c>
      <c r="J17" s="24"/>
      <c r="K17" s="24"/>
      <c r="L17" s="24"/>
      <c r="M17" s="28"/>
    </row>
    <row r="18" spans="2:13" s="12" customFormat="1" ht="12" customHeight="1" x14ac:dyDescent="0.2">
      <c r="B18" s="33"/>
      <c r="C18" s="27"/>
      <c r="D18" s="23">
        <f t="shared" si="0"/>
        <v>11</v>
      </c>
      <c r="E18" s="94" t="s">
        <v>404</v>
      </c>
      <c r="F18" s="24" t="s">
        <v>389</v>
      </c>
      <c r="G18" s="24" t="s">
        <v>388</v>
      </c>
      <c r="H18" s="24"/>
      <c r="I18" s="24" t="s">
        <v>379</v>
      </c>
      <c r="J18" s="24"/>
      <c r="K18" s="24"/>
      <c r="L18" s="24"/>
      <c r="M18" s="28"/>
    </row>
    <row r="19" spans="2:13" s="12" customFormat="1" ht="12" customHeight="1" x14ac:dyDescent="0.2">
      <c r="B19" s="33"/>
      <c r="C19" s="27"/>
      <c r="D19" s="23">
        <f t="shared" si="0"/>
        <v>12</v>
      </c>
      <c r="E19" s="95" t="s">
        <v>405</v>
      </c>
      <c r="F19" s="24" t="s">
        <v>389</v>
      </c>
      <c r="G19" s="24" t="s">
        <v>388</v>
      </c>
      <c r="H19" s="24"/>
      <c r="I19" s="24" t="s">
        <v>379</v>
      </c>
      <c r="J19" s="24"/>
      <c r="K19" s="24"/>
      <c r="L19" s="24"/>
      <c r="M19" s="28"/>
    </row>
    <row r="20" spans="2:13" s="12" customFormat="1" ht="12" customHeight="1" x14ac:dyDescent="0.2">
      <c r="B20" s="33"/>
      <c r="C20" s="27"/>
      <c r="D20" s="23">
        <f t="shared" si="0"/>
        <v>13</v>
      </c>
      <c r="E20" s="94" t="s">
        <v>356</v>
      </c>
      <c r="F20" s="24" t="s">
        <v>389</v>
      </c>
      <c r="G20" s="24" t="s">
        <v>388</v>
      </c>
      <c r="H20" s="24"/>
      <c r="I20" s="24" t="s">
        <v>379</v>
      </c>
      <c r="J20" s="24"/>
      <c r="K20" s="24"/>
      <c r="L20" s="24"/>
      <c r="M20" s="28"/>
    </row>
    <row r="21" spans="2:13" s="12" customFormat="1" ht="12" customHeight="1" x14ac:dyDescent="0.2">
      <c r="B21" s="33"/>
      <c r="C21" s="27"/>
      <c r="D21" s="23">
        <f t="shared" si="0"/>
        <v>14</v>
      </c>
      <c r="E21" s="94" t="s">
        <v>358</v>
      </c>
      <c r="F21" s="24" t="s">
        <v>389</v>
      </c>
      <c r="G21" s="24" t="s">
        <v>388</v>
      </c>
      <c r="H21" s="24"/>
      <c r="I21" s="24" t="s">
        <v>379</v>
      </c>
      <c r="J21" s="24"/>
      <c r="K21" s="24"/>
      <c r="L21" s="24"/>
      <c r="M21" s="25"/>
    </row>
    <row r="22" spans="2:13" s="12" customFormat="1" ht="12" customHeight="1" x14ac:dyDescent="0.2">
      <c r="B22" s="33"/>
      <c r="C22" s="27"/>
      <c r="D22" s="23">
        <f t="shared" si="0"/>
        <v>15</v>
      </c>
      <c r="E22" s="94" t="s">
        <v>406</v>
      </c>
      <c r="F22" s="24" t="s">
        <v>389</v>
      </c>
      <c r="G22" s="24" t="s">
        <v>388</v>
      </c>
      <c r="H22" s="24"/>
      <c r="I22" s="24" t="s">
        <v>379</v>
      </c>
      <c r="J22" s="24"/>
      <c r="K22" s="24"/>
      <c r="L22" s="24"/>
      <c r="M22" s="25"/>
    </row>
    <row r="23" spans="2:13" s="12" customFormat="1" ht="12" customHeight="1" x14ac:dyDescent="0.2">
      <c r="B23" s="33"/>
      <c r="C23" s="27"/>
      <c r="D23" s="23">
        <f t="shared" si="0"/>
        <v>16</v>
      </c>
      <c r="E23" s="94" t="s">
        <v>407</v>
      </c>
      <c r="F23" s="24" t="s">
        <v>389</v>
      </c>
      <c r="G23" s="24" t="s">
        <v>388</v>
      </c>
      <c r="H23" s="24"/>
      <c r="I23" s="24" t="s">
        <v>379</v>
      </c>
      <c r="J23" s="24"/>
      <c r="K23" s="24"/>
      <c r="L23" s="24"/>
      <c r="M23" s="28"/>
    </row>
    <row r="24" spans="2:13" s="12" customFormat="1" ht="12" customHeight="1" x14ac:dyDescent="0.2">
      <c r="B24" s="33"/>
      <c r="C24" s="27"/>
      <c r="D24" s="23">
        <f t="shared" si="0"/>
        <v>17</v>
      </c>
      <c r="E24" s="94" t="s">
        <v>408</v>
      </c>
      <c r="F24" s="24" t="s">
        <v>389</v>
      </c>
      <c r="G24" s="24" t="s">
        <v>388</v>
      </c>
      <c r="H24" s="24"/>
      <c r="I24" s="24" t="s">
        <v>379</v>
      </c>
      <c r="J24" s="24"/>
      <c r="K24" s="24"/>
      <c r="L24" s="24"/>
      <c r="M24" s="28"/>
    </row>
    <row r="25" spans="2:13" s="12" customFormat="1" ht="12" customHeight="1" x14ac:dyDescent="0.2">
      <c r="B25" s="33"/>
      <c r="C25" s="27"/>
      <c r="D25" s="23">
        <f t="shared" si="0"/>
        <v>18</v>
      </c>
      <c r="E25" s="94" t="s">
        <v>409</v>
      </c>
      <c r="F25" s="24" t="s">
        <v>389</v>
      </c>
      <c r="G25" s="24" t="s">
        <v>388</v>
      </c>
      <c r="H25" s="24"/>
      <c r="I25" s="24" t="s">
        <v>379</v>
      </c>
      <c r="J25" s="24"/>
      <c r="K25" s="24"/>
      <c r="L25" s="24"/>
      <c r="M25" s="25"/>
    </row>
    <row r="26" spans="2:13" s="12" customFormat="1" ht="12" customHeight="1" x14ac:dyDescent="0.2">
      <c r="B26" s="33"/>
      <c r="C26" s="27"/>
      <c r="D26" s="23">
        <f t="shared" si="0"/>
        <v>19</v>
      </c>
      <c r="E26" s="94" t="s">
        <v>410</v>
      </c>
      <c r="F26" s="24" t="s">
        <v>389</v>
      </c>
      <c r="G26" s="24" t="s">
        <v>388</v>
      </c>
      <c r="H26" s="24"/>
      <c r="I26" s="24" t="s">
        <v>379</v>
      </c>
      <c r="J26" s="24"/>
      <c r="K26" s="24"/>
      <c r="L26" s="24"/>
      <c r="M26" s="25"/>
    </row>
    <row r="27" spans="2:13" s="12" customFormat="1" ht="12" customHeight="1" x14ac:dyDescent="0.2">
      <c r="B27" s="33"/>
      <c r="C27" s="27"/>
      <c r="D27" s="23">
        <f t="shared" si="0"/>
        <v>20</v>
      </c>
      <c r="E27" s="94" t="s">
        <v>411</v>
      </c>
      <c r="F27" s="24" t="s">
        <v>389</v>
      </c>
      <c r="G27" s="24" t="s">
        <v>388</v>
      </c>
      <c r="H27" s="24"/>
      <c r="I27" s="24" t="s">
        <v>379</v>
      </c>
      <c r="J27" s="24"/>
      <c r="K27" s="24"/>
      <c r="L27" s="24"/>
      <c r="M27" s="25"/>
    </row>
    <row r="28" spans="2:13" s="12" customFormat="1" ht="12" customHeight="1" x14ac:dyDescent="0.2">
      <c r="B28" s="33"/>
      <c r="C28" s="27"/>
      <c r="D28" s="23">
        <f t="shared" si="0"/>
        <v>21</v>
      </c>
      <c r="E28" s="94" t="s">
        <v>412</v>
      </c>
      <c r="F28" s="24" t="s">
        <v>389</v>
      </c>
      <c r="G28" s="24" t="s">
        <v>388</v>
      </c>
      <c r="H28" s="24"/>
      <c r="I28" s="24" t="s">
        <v>379</v>
      </c>
      <c r="J28" s="24"/>
      <c r="K28" s="24"/>
      <c r="L28" s="24"/>
      <c r="M28" s="28"/>
    </row>
    <row r="29" spans="2:13" s="12" customFormat="1" ht="12" customHeight="1" x14ac:dyDescent="0.2">
      <c r="B29" s="33"/>
      <c r="C29" s="27"/>
      <c r="D29" s="23">
        <f t="shared" si="0"/>
        <v>22</v>
      </c>
      <c r="E29" s="94" t="s">
        <v>413</v>
      </c>
      <c r="F29" s="24" t="s">
        <v>389</v>
      </c>
      <c r="G29" s="24" t="s">
        <v>388</v>
      </c>
      <c r="H29" s="24"/>
      <c r="I29" s="24" t="s">
        <v>379</v>
      </c>
      <c r="J29" s="24"/>
      <c r="K29" s="24"/>
      <c r="L29" s="24"/>
      <c r="M29" s="28"/>
    </row>
    <row r="30" spans="2:13" s="12" customFormat="1" ht="12" customHeight="1" x14ac:dyDescent="0.2">
      <c r="B30" s="33"/>
      <c r="C30" s="27"/>
      <c r="D30" s="23">
        <f t="shared" si="0"/>
        <v>23</v>
      </c>
      <c r="E30" s="94" t="s">
        <v>414</v>
      </c>
      <c r="F30" s="24" t="s">
        <v>389</v>
      </c>
      <c r="G30" s="24" t="s">
        <v>388</v>
      </c>
      <c r="H30" s="24"/>
      <c r="I30" s="24" t="s">
        <v>379</v>
      </c>
      <c r="J30" s="24"/>
      <c r="K30" s="24"/>
      <c r="L30" s="24"/>
      <c r="M30" s="25"/>
    </row>
    <row r="31" spans="2:13" s="12" customFormat="1" ht="12" customHeight="1" x14ac:dyDescent="0.2">
      <c r="B31" s="33"/>
      <c r="C31" s="27"/>
      <c r="D31" s="23">
        <f t="shared" si="0"/>
        <v>24</v>
      </c>
      <c r="E31" s="94" t="s">
        <v>415</v>
      </c>
      <c r="F31" s="24" t="s">
        <v>389</v>
      </c>
      <c r="G31" s="24" t="s">
        <v>388</v>
      </c>
      <c r="H31" s="24"/>
      <c r="I31" s="24" t="s">
        <v>379</v>
      </c>
      <c r="J31" s="24"/>
      <c r="K31" s="24"/>
      <c r="L31" s="24"/>
      <c r="M31" s="25"/>
    </row>
    <row r="32" spans="2:13" s="12" customFormat="1" ht="12" customHeight="1" x14ac:dyDescent="0.2">
      <c r="B32" s="33"/>
      <c r="C32" s="27"/>
      <c r="D32" s="23">
        <f t="shared" si="0"/>
        <v>25</v>
      </c>
      <c r="E32" s="94" t="s">
        <v>359</v>
      </c>
      <c r="F32" s="24" t="s">
        <v>389</v>
      </c>
      <c r="G32" s="24" t="s">
        <v>388</v>
      </c>
      <c r="H32" s="24"/>
      <c r="I32" s="24" t="s">
        <v>379</v>
      </c>
      <c r="J32" s="24"/>
      <c r="K32" s="24"/>
      <c r="L32" s="24"/>
      <c r="M32" s="28"/>
    </row>
    <row r="33" spans="2:13" s="12" customFormat="1" ht="12" customHeight="1" x14ac:dyDescent="0.2">
      <c r="B33" s="33"/>
      <c r="C33" s="27"/>
      <c r="D33" s="23">
        <f t="shared" si="0"/>
        <v>26</v>
      </c>
      <c r="E33" s="94" t="s">
        <v>357</v>
      </c>
      <c r="F33" s="24" t="s">
        <v>389</v>
      </c>
      <c r="G33" s="24" t="s">
        <v>388</v>
      </c>
      <c r="H33" s="24"/>
      <c r="I33" s="24" t="s">
        <v>379</v>
      </c>
      <c r="J33" s="24"/>
      <c r="K33" s="24"/>
      <c r="L33" s="24"/>
      <c r="M33" s="28"/>
    </row>
    <row r="34" spans="2:13" s="12" customFormat="1" ht="12" customHeight="1" x14ac:dyDescent="0.2">
      <c r="B34" s="33"/>
      <c r="C34" s="27"/>
      <c r="D34" s="23"/>
      <c r="E34" s="94"/>
      <c r="F34" s="24"/>
      <c r="G34" s="24"/>
      <c r="H34" s="24"/>
      <c r="I34" s="24"/>
      <c r="J34" s="24"/>
      <c r="K34" s="24"/>
      <c r="L34" s="24"/>
      <c r="M34" s="28"/>
    </row>
    <row r="35" spans="2:13" s="12" customFormat="1" ht="12" customHeight="1" x14ac:dyDescent="0.2">
      <c r="B35" s="33"/>
      <c r="C35" s="27"/>
      <c r="D35" s="23"/>
      <c r="E35" s="94"/>
      <c r="F35" s="24"/>
      <c r="G35" s="24"/>
      <c r="H35" s="24"/>
      <c r="I35" s="24"/>
      <c r="J35" s="24"/>
      <c r="K35" s="24"/>
      <c r="L35" s="24"/>
      <c r="M35" s="28"/>
    </row>
    <row r="36" spans="2:13" s="12" customFormat="1" ht="12" customHeight="1" x14ac:dyDescent="0.2">
      <c r="B36" s="26"/>
      <c r="C36" s="27"/>
      <c r="D36" s="23"/>
      <c r="E36" s="94"/>
      <c r="F36" s="24"/>
      <c r="G36" s="24"/>
      <c r="H36" s="24"/>
      <c r="I36" s="24"/>
      <c r="J36" s="24"/>
      <c r="K36" s="24"/>
      <c r="L36" s="24"/>
      <c r="M36" s="28"/>
    </row>
    <row r="37" spans="2:13" s="12" customFormat="1" ht="12" customHeight="1" x14ac:dyDescent="0.2">
      <c r="B37" s="26"/>
      <c r="C37" s="27"/>
      <c r="D37" s="23"/>
      <c r="E37" s="94"/>
      <c r="F37" s="24"/>
      <c r="G37" s="24"/>
      <c r="H37" s="24"/>
      <c r="I37" s="24"/>
      <c r="J37" s="24"/>
      <c r="K37" s="24"/>
      <c r="L37" s="24"/>
      <c r="M37" s="25"/>
    </row>
    <row r="38" spans="2:13" s="12" customFormat="1" ht="12" customHeight="1" x14ac:dyDescent="0.2">
      <c r="B38" s="21" t="s">
        <v>171</v>
      </c>
      <c r="C38" s="29" t="s">
        <v>172</v>
      </c>
      <c r="D38" s="23">
        <v>1</v>
      </c>
      <c r="E38" s="94" t="s">
        <v>173</v>
      </c>
      <c r="F38" s="24" t="s">
        <v>389</v>
      </c>
      <c r="G38" s="24" t="s">
        <v>388</v>
      </c>
      <c r="H38" s="24"/>
      <c r="I38" s="24" t="s">
        <v>379</v>
      </c>
      <c r="J38" s="24"/>
      <c r="K38" s="24"/>
      <c r="L38" s="24"/>
      <c r="M38" s="25"/>
    </row>
    <row r="39" spans="2:13" s="12" customFormat="1" ht="12" customHeight="1" x14ac:dyDescent="0.2">
      <c r="B39" s="26"/>
      <c r="C39" s="27"/>
      <c r="D39" s="23">
        <f t="shared" ref="D39:D47" si="1">D38+1</f>
        <v>2</v>
      </c>
      <c r="E39" s="94" t="s">
        <v>174</v>
      </c>
      <c r="F39" s="24" t="s">
        <v>389</v>
      </c>
      <c r="G39" s="24" t="s">
        <v>388</v>
      </c>
      <c r="H39" s="24"/>
      <c r="I39" s="24" t="s">
        <v>379</v>
      </c>
      <c r="J39" s="24"/>
      <c r="K39" s="24"/>
      <c r="L39" s="24"/>
      <c r="M39" s="25"/>
    </row>
    <row r="40" spans="2:13" s="12" customFormat="1" ht="12" customHeight="1" x14ac:dyDescent="0.2">
      <c r="B40" s="26"/>
      <c r="C40" s="27"/>
      <c r="D40" s="23">
        <f t="shared" si="1"/>
        <v>3</v>
      </c>
      <c r="E40" s="94" t="s">
        <v>390</v>
      </c>
      <c r="F40" s="24" t="s">
        <v>389</v>
      </c>
      <c r="G40" s="24" t="s">
        <v>388</v>
      </c>
      <c r="H40" s="24"/>
      <c r="I40" s="24" t="s">
        <v>379</v>
      </c>
      <c r="J40" s="24"/>
      <c r="K40" s="24"/>
      <c r="L40" s="24"/>
      <c r="M40" s="25"/>
    </row>
    <row r="41" spans="2:13" s="12" customFormat="1" ht="12" customHeight="1" x14ac:dyDescent="0.2">
      <c r="B41" s="26"/>
      <c r="C41" s="27"/>
      <c r="D41" s="23">
        <f t="shared" si="1"/>
        <v>4</v>
      </c>
      <c r="E41" s="94" t="s">
        <v>391</v>
      </c>
      <c r="F41" s="24" t="s">
        <v>389</v>
      </c>
      <c r="G41" s="24" t="s">
        <v>388</v>
      </c>
      <c r="H41" s="24"/>
      <c r="I41" s="24" t="s">
        <v>379</v>
      </c>
      <c r="J41" s="24"/>
      <c r="K41" s="24"/>
      <c r="L41" s="24"/>
      <c r="M41" s="28"/>
    </row>
    <row r="42" spans="2:13" s="12" customFormat="1" ht="12" customHeight="1" x14ac:dyDescent="0.2">
      <c r="B42" s="26"/>
      <c r="C42" s="27"/>
      <c r="D42" s="23">
        <f t="shared" si="1"/>
        <v>5</v>
      </c>
      <c r="E42" s="94" t="s">
        <v>175</v>
      </c>
      <c r="F42" s="24" t="s">
        <v>389</v>
      </c>
      <c r="G42" s="24" t="s">
        <v>388</v>
      </c>
      <c r="H42" s="24"/>
      <c r="I42" s="24" t="s">
        <v>379</v>
      </c>
      <c r="J42" s="24"/>
      <c r="K42" s="24"/>
      <c r="L42" s="24"/>
      <c r="M42" s="28"/>
    </row>
    <row r="43" spans="2:13" s="12" customFormat="1" ht="12" customHeight="1" x14ac:dyDescent="0.2">
      <c r="B43" s="26"/>
      <c r="C43" s="27"/>
      <c r="D43" s="23">
        <f t="shared" si="1"/>
        <v>6</v>
      </c>
      <c r="E43" s="94" t="s">
        <v>176</v>
      </c>
      <c r="F43" s="24" t="s">
        <v>389</v>
      </c>
      <c r="G43" s="24" t="s">
        <v>388</v>
      </c>
      <c r="H43" s="24"/>
      <c r="I43" s="24" t="s">
        <v>379</v>
      </c>
      <c r="J43" s="24"/>
      <c r="K43" s="24"/>
      <c r="L43" s="24"/>
      <c r="M43" s="28"/>
    </row>
    <row r="44" spans="2:13" s="12" customFormat="1" ht="12" customHeight="1" x14ac:dyDescent="0.2">
      <c r="B44" s="26"/>
      <c r="C44" s="27"/>
      <c r="D44" s="23">
        <f t="shared" si="1"/>
        <v>7</v>
      </c>
      <c r="E44" s="94" t="s">
        <v>177</v>
      </c>
      <c r="F44" s="24" t="s">
        <v>389</v>
      </c>
      <c r="G44" s="24" t="s">
        <v>388</v>
      </c>
      <c r="H44" s="24"/>
      <c r="I44" s="24" t="s">
        <v>379</v>
      </c>
      <c r="J44" s="24"/>
      <c r="K44" s="24"/>
      <c r="L44" s="24"/>
      <c r="M44" s="28"/>
    </row>
    <row r="45" spans="2:13" s="12" customFormat="1" ht="12" customHeight="1" x14ac:dyDescent="0.2">
      <c r="B45" s="26"/>
      <c r="C45" s="27"/>
      <c r="D45" s="23">
        <f t="shared" si="1"/>
        <v>8</v>
      </c>
      <c r="E45" s="94" t="s">
        <v>178</v>
      </c>
      <c r="F45" s="24" t="s">
        <v>389</v>
      </c>
      <c r="G45" s="24" t="s">
        <v>388</v>
      </c>
      <c r="H45" s="24"/>
      <c r="I45" s="24" t="s">
        <v>379</v>
      </c>
      <c r="J45" s="24"/>
      <c r="K45" s="24"/>
      <c r="L45" s="24"/>
      <c r="M45" s="25"/>
    </row>
    <row r="46" spans="2:13" s="12" customFormat="1" ht="12" customHeight="1" x14ac:dyDescent="0.2">
      <c r="B46" s="26"/>
      <c r="C46" s="27"/>
      <c r="D46" s="23">
        <f t="shared" si="1"/>
        <v>9</v>
      </c>
      <c r="E46" s="94" t="s">
        <v>392</v>
      </c>
      <c r="F46" s="24" t="s">
        <v>389</v>
      </c>
      <c r="G46" s="24" t="s">
        <v>388</v>
      </c>
      <c r="H46" s="24"/>
      <c r="I46" s="24" t="s">
        <v>379</v>
      </c>
      <c r="J46" s="24"/>
      <c r="K46" s="24"/>
      <c r="L46" s="24"/>
      <c r="M46" s="25"/>
    </row>
    <row r="47" spans="2:13" s="12" customFormat="1" ht="12" customHeight="1" x14ac:dyDescent="0.2">
      <c r="B47" s="26"/>
      <c r="C47" s="27"/>
      <c r="D47" s="23">
        <f t="shared" si="1"/>
        <v>10</v>
      </c>
      <c r="E47" s="94" t="s">
        <v>393</v>
      </c>
      <c r="F47" s="24" t="s">
        <v>389</v>
      </c>
      <c r="G47" s="24" t="s">
        <v>388</v>
      </c>
      <c r="H47" s="24"/>
      <c r="I47" s="24" t="s">
        <v>379</v>
      </c>
      <c r="J47" s="24"/>
      <c r="K47" s="24"/>
      <c r="L47" s="24"/>
      <c r="M47" s="28"/>
    </row>
    <row r="48" spans="2:13" s="12" customFormat="1" ht="12" customHeight="1" x14ac:dyDescent="0.2">
      <c r="B48" s="26"/>
      <c r="C48" s="27"/>
      <c r="D48" s="23"/>
      <c r="E48" s="94"/>
      <c r="F48" s="24"/>
      <c r="G48" s="24"/>
      <c r="H48" s="24"/>
      <c r="I48" s="24"/>
      <c r="J48" s="24"/>
      <c r="K48" s="24"/>
      <c r="L48" s="24"/>
      <c r="M48" s="28"/>
    </row>
    <row r="49" spans="2:13" s="12" customFormat="1" ht="12" customHeight="1" x14ac:dyDescent="0.2">
      <c r="B49" s="26"/>
      <c r="C49" s="27"/>
      <c r="D49" s="23"/>
      <c r="E49" s="94"/>
      <c r="F49" s="24"/>
      <c r="G49" s="24"/>
      <c r="H49" s="24"/>
      <c r="I49" s="24"/>
      <c r="J49" s="24"/>
      <c r="K49" s="24"/>
      <c r="L49" s="24"/>
      <c r="M49" s="28"/>
    </row>
    <row r="50" spans="2:13" s="12" customFormat="1" ht="12" customHeight="1" x14ac:dyDescent="0.2">
      <c r="B50" s="21" t="s">
        <v>377</v>
      </c>
      <c r="C50" s="29" t="s">
        <v>378</v>
      </c>
      <c r="D50" s="23">
        <v>1</v>
      </c>
      <c r="E50" s="94" t="s">
        <v>394</v>
      </c>
      <c r="F50" s="24" t="s">
        <v>389</v>
      </c>
      <c r="G50" s="24" t="s">
        <v>388</v>
      </c>
      <c r="H50" s="24"/>
      <c r="I50" s="24" t="s">
        <v>379</v>
      </c>
      <c r="J50" s="24"/>
      <c r="K50" s="24"/>
      <c r="L50" s="24"/>
      <c r="M50" s="25"/>
    </row>
    <row r="51" spans="2:13" s="12" customFormat="1" ht="12" customHeight="1" x14ac:dyDescent="0.2">
      <c r="B51" s="26"/>
      <c r="C51" s="27"/>
      <c r="D51" s="23">
        <v>2</v>
      </c>
      <c r="E51" s="94" t="s">
        <v>395</v>
      </c>
      <c r="F51" s="24" t="s">
        <v>389</v>
      </c>
      <c r="G51" s="24" t="s">
        <v>388</v>
      </c>
      <c r="H51" s="24"/>
      <c r="I51" s="24" t="s">
        <v>379</v>
      </c>
      <c r="J51" s="34"/>
      <c r="K51" s="34"/>
      <c r="L51" s="34"/>
      <c r="M51" s="35"/>
    </row>
    <row r="52" spans="2:13" s="12" customFormat="1" ht="12" customHeight="1" x14ac:dyDescent="0.2">
      <c r="B52" s="26"/>
      <c r="C52" s="27"/>
      <c r="D52" s="23">
        <v>3</v>
      </c>
      <c r="E52" s="95" t="s">
        <v>396</v>
      </c>
      <c r="F52" s="24" t="s">
        <v>389</v>
      </c>
      <c r="G52" s="24" t="s">
        <v>388</v>
      </c>
      <c r="H52" s="24"/>
      <c r="I52" s="24" t="s">
        <v>379</v>
      </c>
      <c r="J52" s="34"/>
      <c r="K52" s="34"/>
      <c r="L52" s="34"/>
      <c r="M52" s="36"/>
    </row>
    <row r="53" spans="2:13" s="12" customFormat="1" ht="12" customHeight="1" x14ac:dyDescent="0.2">
      <c r="B53" s="26"/>
      <c r="C53" s="27"/>
      <c r="D53" s="23">
        <v>4</v>
      </c>
      <c r="E53" s="95" t="s">
        <v>397</v>
      </c>
      <c r="F53" s="24" t="s">
        <v>389</v>
      </c>
      <c r="G53" s="24" t="s">
        <v>388</v>
      </c>
      <c r="H53" s="24"/>
      <c r="I53" s="24" t="s">
        <v>379</v>
      </c>
      <c r="J53" s="34"/>
      <c r="K53" s="34"/>
      <c r="L53" s="34"/>
      <c r="M53" s="35"/>
    </row>
    <row r="54" spans="2:13" s="12" customFormat="1" ht="12" customHeight="1" x14ac:dyDescent="0.2">
      <c r="B54" s="26"/>
      <c r="C54" s="27"/>
      <c r="D54" s="23">
        <v>5</v>
      </c>
      <c r="E54" s="95" t="s">
        <v>398</v>
      </c>
      <c r="F54" s="24" t="s">
        <v>389</v>
      </c>
      <c r="G54" s="24" t="s">
        <v>388</v>
      </c>
      <c r="H54" s="24"/>
      <c r="I54" s="24" t="s">
        <v>379</v>
      </c>
      <c r="J54" s="34"/>
      <c r="K54" s="34"/>
      <c r="L54" s="34"/>
      <c r="M54" s="36"/>
    </row>
    <row r="55" spans="2:13" s="12" customFormat="1" ht="12" customHeight="1" x14ac:dyDescent="0.2">
      <c r="B55" s="26"/>
      <c r="C55" s="27"/>
      <c r="D55" s="23">
        <v>6</v>
      </c>
      <c r="E55" s="95" t="s">
        <v>399</v>
      </c>
      <c r="F55" s="24" t="s">
        <v>389</v>
      </c>
      <c r="G55" s="24" t="s">
        <v>388</v>
      </c>
      <c r="H55" s="24"/>
      <c r="I55" s="24" t="s">
        <v>379</v>
      </c>
      <c r="J55" s="34"/>
      <c r="K55" s="34"/>
      <c r="L55" s="34"/>
      <c r="M55" s="35"/>
    </row>
    <row r="56" spans="2:13" s="12" customFormat="1" ht="12" customHeight="1" x14ac:dyDescent="0.2">
      <c r="B56" s="26"/>
      <c r="C56" s="27"/>
      <c r="D56" s="23">
        <v>7</v>
      </c>
      <c r="E56" s="95" t="s">
        <v>400</v>
      </c>
      <c r="F56" s="24" t="s">
        <v>389</v>
      </c>
      <c r="G56" s="24" t="s">
        <v>388</v>
      </c>
      <c r="H56" s="24"/>
      <c r="I56" s="24" t="s">
        <v>379</v>
      </c>
      <c r="J56" s="34"/>
      <c r="K56" s="34"/>
      <c r="L56" s="34"/>
      <c r="M56" s="36"/>
    </row>
    <row r="57" spans="2:13" s="12" customFormat="1" ht="12" customHeight="1" thickBot="1" x14ac:dyDescent="0.25">
      <c r="B57" s="37"/>
      <c r="C57" s="38"/>
      <c r="D57" s="39"/>
      <c r="E57" s="96"/>
      <c r="F57" s="40"/>
      <c r="G57" s="40"/>
      <c r="H57" s="40"/>
      <c r="I57" s="40"/>
      <c r="J57" s="40"/>
      <c r="K57" s="40"/>
      <c r="L57" s="40"/>
      <c r="M57" s="41"/>
    </row>
  </sheetData>
  <phoneticPr fontId="2"/>
  <pageMargins left="0.78740157480314965" right="0.78740157480314965" top="0.78740157480314965" bottom="0.78740157480314965" header="0.51181102362204722" footer="0.51181102362204722"/>
  <pageSetup paperSize="9" scale="71" orientation="landscape" r:id="rId1"/>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A18"/>
  <sheetViews>
    <sheetView workbookViewId="0">
      <selection activeCell="H29" sqref="H29"/>
    </sheetView>
  </sheetViews>
  <sheetFormatPr defaultRowHeight="13" x14ac:dyDescent="0.2"/>
  <sheetData>
    <row r="1" spans="1:1" x14ac:dyDescent="0.2">
      <c r="A1" s="97" t="s">
        <v>447</v>
      </c>
    </row>
    <row r="3" spans="1:1" x14ac:dyDescent="0.2">
      <c r="A3" t="s">
        <v>433</v>
      </c>
    </row>
    <row r="4" spans="1:1" x14ac:dyDescent="0.2">
      <c r="A4" t="s">
        <v>434</v>
      </c>
    </row>
    <row r="5" spans="1:1" x14ac:dyDescent="0.2">
      <c r="A5" t="s">
        <v>435</v>
      </c>
    </row>
    <row r="7" spans="1:1" x14ac:dyDescent="0.2">
      <c r="A7" t="s">
        <v>436</v>
      </c>
    </row>
    <row r="8" spans="1:1" x14ac:dyDescent="0.2">
      <c r="A8" t="s">
        <v>437</v>
      </c>
    </row>
    <row r="10" spans="1:1" x14ac:dyDescent="0.2">
      <c r="A10" t="s">
        <v>438</v>
      </c>
    </row>
    <row r="11" spans="1:1" x14ac:dyDescent="0.2">
      <c r="A11" t="s">
        <v>439</v>
      </c>
    </row>
    <row r="12" spans="1:1" x14ac:dyDescent="0.2">
      <c r="A12" t="s">
        <v>440</v>
      </c>
    </row>
    <row r="13" spans="1:1" x14ac:dyDescent="0.2">
      <c r="A13" t="s">
        <v>441</v>
      </c>
    </row>
    <row r="14" spans="1:1" x14ac:dyDescent="0.2">
      <c r="A14" t="s">
        <v>442</v>
      </c>
    </row>
    <row r="15" spans="1:1" x14ac:dyDescent="0.2">
      <c r="A15" t="s">
        <v>443</v>
      </c>
    </row>
    <row r="16" spans="1:1" x14ac:dyDescent="0.2">
      <c r="A16" t="s">
        <v>444</v>
      </c>
    </row>
    <row r="17" spans="1:1" x14ac:dyDescent="0.2">
      <c r="A17" t="s">
        <v>445</v>
      </c>
    </row>
    <row r="18" spans="1:1" x14ac:dyDescent="0.2">
      <c r="A18" t="s">
        <v>446</v>
      </c>
    </row>
  </sheetData>
  <phoneticPr fontId="2"/>
  <pageMargins left="0.78740157480314965" right="0.78740157480314965" top="0.78740157480314965" bottom="0.78740157480314965" header="0.51181102362204722" footer="0.51181102362204722"/>
  <pageSetup paperSize="9" scale="30" fitToHeight="10" orientation="portrait" verticalDpi="0" r:id="rId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A1:C89"/>
  <sheetViews>
    <sheetView workbookViewId="0">
      <selection activeCell="J29" sqref="J29"/>
    </sheetView>
  </sheetViews>
  <sheetFormatPr defaultRowHeight="13" x14ac:dyDescent="0.2"/>
  <sheetData>
    <row r="1" spans="1:3" x14ac:dyDescent="0.2">
      <c r="A1" t="s">
        <v>448</v>
      </c>
    </row>
    <row r="3" spans="1:3" x14ac:dyDescent="0.2">
      <c r="A3" t="s">
        <v>449</v>
      </c>
    </row>
    <row r="4" spans="1:3" x14ac:dyDescent="0.2">
      <c r="A4" t="s">
        <v>450</v>
      </c>
    </row>
    <row r="5" spans="1:3" x14ac:dyDescent="0.2">
      <c r="A5" t="s">
        <v>451</v>
      </c>
    </row>
    <row r="6" spans="1:3" x14ac:dyDescent="0.2">
      <c r="A6" t="s">
        <v>452</v>
      </c>
    </row>
    <row r="7" spans="1:3" x14ac:dyDescent="0.2">
      <c r="A7" t="s">
        <v>453</v>
      </c>
    </row>
    <row r="8" spans="1:3" x14ac:dyDescent="0.2">
      <c r="A8" t="s">
        <v>454</v>
      </c>
    </row>
    <row r="9" spans="1:3" x14ac:dyDescent="0.2">
      <c r="A9" t="s">
        <v>455</v>
      </c>
    </row>
    <row r="10" spans="1:3" x14ac:dyDescent="0.2">
      <c r="A10" t="s">
        <v>456</v>
      </c>
    </row>
    <row r="11" spans="1:3" x14ac:dyDescent="0.2">
      <c r="A11" t="s">
        <v>457</v>
      </c>
    </row>
    <row r="12" spans="1:3" x14ac:dyDescent="0.2">
      <c r="A12" t="s">
        <v>458</v>
      </c>
    </row>
    <row r="13" spans="1:3" x14ac:dyDescent="0.2">
      <c r="A13" t="s">
        <v>459</v>
      </c>
    </row>
    <row r="14" spans="1:3" x14ac:dyDescent="0.2">
      <c r="A14" t="s">
        <v>460</v>
      </c>
      <c r="B14" t="s">
        <v>461</v>
      </c>
    </row>
    <row r="15" spans="1:3" x14ac:dyDescent="0.2">
      <c r="A15" t="s">
        <v>462</v>
      </c>
    </row>
    <row r="16" spans="1:3" x14ac:dyDescent="0.2">
      <c r="A16" t="s">
        <v>463</v>
      </c>
      <c r="C16" t="s">
        <v>464</v>
      </c>
    </row>
    <row r="17" spans="1:3" x14ac:dyDescent="0.2">
      <c r="A17" t="s">
        <v>465</v>
      </c>
      <c r="C17" t="s">
        <v>466</v>
      </c>
    </row>
    <row r="18" spans="1:3" x14ac:dyDescent="0.2">
      <c r="A18" t="s">
        <v>467</v>
      </c>
      <c r="C18" t="s">
        <v>468</v>
      </c>
    </row>
    <row r="19" spans="1:3" x14ac:dyDescent="0.2">
      <c r="A19" t="s">
        <v>469</v>
      </c>
      <c r="C19" t="s">
        <v>470</v>
      </c>
    </row>
    <row r="20" spans="1:3" x14ac:dyDescent="0.2">
      <c r="A20" t="s">
        <v>471</v>
      </c>
      <c r="C20" t="s">
        <v>472</v>
      </c>
    </row>
    <row r="23" spans="1:3" x14ac:dyDescent="0.2">
      <c r="A23" t="s">
        <v>364</v>
      </c>
    </row>
    <row r="24" spans="1:3" x14ac:dyDescent="0.2">
      <c r="A24" t="s">
        <v>365</v>
      </c>
    </row>
    <row r="25" spans="1:3" x14ac:dyDescent="0.2">
      <c r="A25" t="s">
        <v>366</v>
      </c>
    </row>
    <row r="26" spans="1:3" x14ac:dyDescent="0.2">
      <c r="A26" t="s">
        <v>367</v>
      </c>
    </row>
    <row r="27" spans="1:3" x14ac:dyDescent="0.2">
      <c r="A27" t="s">
        <v>368</v>
      </c>
    </row>
    <row r="28" spans="1:3" x14ac:dyDescent="0.2">
      <c r="A28" t="s">
        <v>373</v>
      </c>
    </row>
    <row r="29" spans="1:3" x14ac:dyDescent="0.2">
      <c r="A29" t="s">
        <v>365</v>
      </c>
    </row>
    <row r="30" spans="1:3" x14ac:dyDescent="0.2">
      <c r="A30" t="s">
        <v>369</v>
      </c>
    </row>
    <row r="31" spans="1:3" x14ac:dyDescent="0.2">
      <c r="A31" t="s">
        <v>370</v>
      </c>
    </row>
    <row r="32" spans="1:3" x14ac:dyDescent="0.2">
      <c r="A32" t="s">
        <v>371</v>
      </c>
    </row>
    <row r="33" spans="1:3" x14ac:dyDescent="0.2">
      <c r="A33" t="s">
        <v>374</v>
      </c>
    </row>
    <row r="34" spans="1:3" x14ac:dyDescent="0.2">
      <c r="A34" t="s">
        <v>375</v>
      </c>
    </row>
    <row r="35" spans="1:3" x14ac:dyDescent="0.2">
      <c r="A35" t="s">
        <v>367</v>
      </c>
    </row>
    <row r="36" spans="1:3" x14ac:dyDescent="0.2">
      <c r="A36" t="s">
        <v>372</v>
      </c>
    </row>
    <row r="40" spans="1:3" x14ac:dyDescent="0.2">
      <c r="A40" t="s">
        <v>473</v>
      </c>
    </row>
    <row r="41" spans="1:3" x14ac:dyDescent="0.2">
      <c r="B41" t="s">
        <v>474</v>
      </c>
    </row>
    <row r="42" spans="1:3" x14ac:dyDescent="0.2">
      <c r="B42" t="s">
        <v>475</v>
      </c>
    </row>
    <row r="43" spans="1:3" x14ac:dyDescent="0.2">
      <c r="C43" t="s">
        <v>476</v>
      </c>
    </row>
    <row r="44" spans="1:3" x14ac:dyDescent="0.2">
      <c r="C44" t="s">
        <v>477</v>
      </c>
    </row>
    <row r="45" spans="1:3" x14ac:dyDescent="0.2">
      <c r="B45" t="s">
        <v>478</v>
      </c>
    </row>
    <row r="47" spans="1:3" x14ac:dyDescent="0.2">
      <c r="B47" t="s">
        <v>479</v>
      </c>
    </row>
    <row r="48" spans="1:3" x14ac:dyDescent="0.2">
      <c r="B48" t="s">
        <v>480</v>
      </c>
    </row>
    <row r="49" spans="2:3" x14ac:dyDescent="0.2">
      <c r="C49" t="s">
        <v>481</v>
      </c>
    </row>
    <row r="50" spans="2:3" x14ac:dyDescent="0.2">
      <c r="C50" t="s">
        <v>477</v>
      </c>
    </row>
    <row r="51" spans="2:3" x14ac:dyDescent="0.2">
      <c r="B51" t="s">
        <v>478</v>
      </c>
    </row>
    <row r="53" spans="2:3" x14ac:dyDescent="0.2">
      <c r="B53" t="s">
        <v>482</v>
      </c>
    </row>
    <row r="54" spans="2:3" x14ac:dyDescent="0.2">
      <c r="B54" t="s">
        <v>483</v>
      </c>
    </row>
    <row r="55" spans="2:3" x14ac:dyDescent="0.2">
      <c r="B55" t="s">
        <v>484</v>
      </c>
    </row>
    <row r="57" spans="2:3" x14ac:dyDescent="0.2">
      <c r="B57" t="s">
        <v>485</v>
      </c>
    </row>
    <row r="58" spans="2:3" x14ac:dyDescent="0.2">
      <c r="B58" t="s">
        <v>486</v>
      </c>
    </row>
    <row r="59" spans="2:3" x14ac:dyDescent="0.2">
      <c r="B59" t="s">
        <v>487</v>
      </c>
    </row>
    <row r="60" spans="2:3" x14ac:dyDescent="0.2">
      <c r="B60" t="s">
        <v>488</v>
      </c>
    </row>
    <row r="61" spans="2:3" x14ac:dyDescent="0.2">
      <c r="B61" t="s">
        <v>489</v>
      </c>
    </row>
    <row r="63" spans="2:3" x14ac:dyDescent="0.2">
      <c r="B63" t="s">
        <v>490</v>
      </c>
    </row>
    <row r="64" spans="2:3" x14ac:dyDescent="0.2">
      <c r="B64" t="s">
        <v>491</v>
      </c>
    </row>
    <row r="65" spans="2:3" x14ac:dyDescent="0.2">
      <c r="C65" t="s">
        <v>492</v>
      </c>
    </row>
    <row r="66" spans="2:3" x14ac:dyDescent="0.2">
      <c r="C66" t="s">
        <v>477</v>
      </c>
    </row>
    <row r="67" spans="2:3" x14ac:dyDescent="0.2">
      <c r="B67" t="s">
        <v>478</v>
      </c>
    </row>
    <row r="68" spans="2:3" x14ac:dyDescent="0.2">
      <c r="B68" t="s">
        <v>493</v>
      </c>
    </row>
    <row r="69" spans="2:3" x14ac:dyDescent="0.2">
      <c r="B69" t="s">
        <v>494</v>
      </c>
    </row>
    <row r="70" spans="2:3" x14ac:dyDescent="0.2">
      <c r="C70" t="s">
        <v>495</v>
      </c>
    </row>
    <row r="71" spans="2:3" x14ac:dyDescent="0.2">
      <c r="C71" t="s">
        <v>477</v>
      </c>
    </row>
    <row r="72" spans="2:3" x14ac:dyDescent="0.2">
      <c r="B72" t="s">
        <v>478</v>
      </c>
    </row>
    <row r="73" spans="2:3" x14ac:dyDescent="0.2">
      <c r="B73" t="s">
        <v>496</v>
      </c>
    </row>
    <row r="74" spans="2:3" x14ac:dyDescent="0.2">
      <c r="B74" t="s">
        <v>497</v>
      </c>
    </row>
    <row r="75" spans="2:3" x14ac:dyDescent="0.2">
      <c r="C75" t="s">
        <v>498</v>
      </c>
    </row>
    <row r="76" spans="2:3" x14ac:dyDescent="0.2">
      <c r="C76" t="s">
        <v>477</v>
      </c>
    </row>
    <row r="77" spans="2:3" x14ac:dyDescent="0.2">
      <c r="B77" t="s">
        <v>478</v>
      </c>
    </row>
    <row r="78" spans="2:3" x14ac:dyDescent="0.2">
      <c r="B78" t="s">
        <v>499</v>
      </c>
    </row>
    <row r="79" spans="2:3" x14ac:dyDescent="0.2">
      <c r="B79" t="s">
        <v>500</v>
      </c>
    </row>
    <row r="80" spans="2:3" x14ac:dyDescent="0.2">
      <c r="C80" t="s">
        <v>501</v>
      </c>
    </row>
    <row r="81" spans="1:3" x14ac:dyDescent="0.2">
      <c r="C81" t="s">
        <v>477</v>
      </c>
    </row>
    <row r="82" spans="1:3" x14ac:dyDescent="0.2">
      <c r="B82" t="s">
        <v>478</v>
      </c>
    </row>
    <row r="83" spans="1:3" x14ac:dyDescent="0.2">
      <c r="B83" t="s">
        <v>502</v>
      </c>
    </row>
    <row r="84" spans="1:3" x14ac:dyDescent="0.2">
      <c r="B84" t="s">
        <v>503</v>
      </c>
    </row>
    <row r="85" spans="1:3" x14ac:dyDescent="0.2">
      <c r="C85" t="s">
        <v>504</v>
      </c>
    </row>
    <row r="86" spans="1:3" x14ac:dyDescent="0.2">
      <c r="C86" t="s">
        <v>477</v>
      </c>
    </row>
    <row r="87" spans="1:3" x14ac:dyDescent="0.2">
      <c r="B87" t="s">
        <v>478</v>
      </c>
    </row>
    <row r="89" spans="1:3" x14ac:dyDescent="0.2">
      <c r="A89" t="s">
        <v>478</v>
      </c>
    </row>
  </sheetData>
  <phoneticPr fontId="2"/>
  <pageMargins left="0.78740157480314965" right="0.78740157480314965" top="0.78740157480314965" bottom="0.78740157480314965" header="0.51181102362204722" footer="0.51181102362204722"/>
  <pageSetup paperSize="9" scale="30" fitToHeight="10" orientation="portrait" verticalDpi="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B2:N133"/>
  <sheetViews>
    <sheetView showGridLines="0" zoomScale="70" zoomScaleNormal="70" workbookViewId="0">
      <selection activeCell="D42" sqref="D42"/>
    </sheetView>
  </sheetViews>
  <sheetFormatPr defaultRowHeight="13" x14ac:dyDescent="0.2"/>
  <cols>
    <col min="1" max="1" width="1.36328125" customWidth="1"/>
    <col min="3" max="3" width="5.08984375" customWidth="1"/>
    <col min="14" max="14" width="23.08984375" bestFit="1" customWidth="1"/>
  </cols>
  <sheetData>
    <row r="2" spans="2:14" ht="19" x14ac:dyDescent="0.2">
      <c r="N2" s="43">
        <v>38447</v>
      </c>
    </row>
    <row r="3" spans="2:14" ht="19" x14ac:dyDescent="0.2">
      <c r="N3" s="43"/>
    </row>
    <row r="4" spans="2:14" ht="23.5" x14ac:dyDescent="0.2">
      <c r="B4" s="44" t="s">
        <v>11</v>
      </c>
    </row>
    <row r="7" spans="2:14" s="46" customFormat="1" ht="19" x14ac:dyDescent="0.2">
      <c r="B7" s="45" t="s">
        <v>12</v>
      </c>
    </row>
    <row r="8" spans="2:14" s="46" customFormat="1" ht="19" x14ac:dyDescent="0.2"/>
    <row r="9" spans="2:14" s="46" customFormat="1" ht="19" x14ac:dyDescent="0.2">
      <c r="C9" s="46" t="s">
        <v>0</v>
      </c>
    </row>
    <row r="10" spans="2:14" s="46" customFormat="1" ht="19" x14ac:dyDescent="0.2"/>
    <row r="11" spans="2:14" s="46" customFormat="1" ht="19" x14ac:dyDescent="0.2">
      <c r="B11" s="45" t="s">
        <v>13</v>
      </c>
    </row>
    <row r="12" spans="2:14" s="46" customFormat="1" ht="19" x14ac:dyDescent="0.2"/>
    <row r="13" spans="2:14" s="46" customFormat="1" ht="19" x14ac:dyDescent="0.2"/>
    <row r="14" spans="2:14" s="46" customFormat="1" ht="19" x14ac:dyDescent="0.2"/>
    <row r="15" spans="2:14" s="46" customFormat="1" ht="19" x14ac:dyDescent="0.2">
      <c r="B15" s="45" t="s">
        <v>14</v>
      </c>
    </row>
    <row r="16" spans="2:14" s="46" customFormat="1" ht="19" x14ac:dyDescent="0.2"/>
    <row r="17" spans="2:5" s="46" customFormat="1" ht="19" x14ac:dyDescent="0.2">
      <c r="C17" s="46" t="s">
        <v>15</v>
      </c>
    </row>
    <row r="18" spans="2:5" s="46" customFormat="1" ht="19" x14ac:dyDescent="0.2"/>
    <row r="19" spans="2:5" s="46" customFormat="1" ht="19" x14ac:dyDescent="0.2">
      <c r="B19" s="45" t="s">
        <v>16</v>
      </c>
    </row>
    <row r="20" spans="2:5" s="46" customFormat="1" ht="19" x14ac:dyDescent="0.2"/>
    <row r="21" spans="2:5" s="46" customFormat="1" ht="19" x14ac:dyDescent="0.2">
      <c r="C21" s="46" t="s">
        <v>17</v>
      </c>
      <c r="E21" s="46" t="s">
        <v>18</v>
      </c>
    </row>
    <row r="22" spans="2:5" s="46" customFormat="1" ht="19" x14ac:dyDescent="0.2">
      <c r="C22" s="46" t="s">
        <v>19</v>
      </c>
      <c r="E22" s="46" t="s">
        <v>20</v>
      </c>
    </row>
    <row r="23" spans="2:5" s="46" customFormat="1" ht="19" x14ac:dyDescent="0.2">
      <c r="C23" s="46" t="s">
        <v>21</v>
      </c>
      <c r="E23" s="46" t="s">
        <v>22</v>
      </c>
    </row>
    <row r="24" spans="2:5" s="46" customFormat="1" ht="19" x14ac:dyDescent="0.2">
      <c r="C24" s="46" t="s">
        <v>23</v>
      </c>
      <c r="E24" s="46" t="s">
        <v>24</v>
      </c>
    </row>
    <row r="25" spans="2:5" s="46" customFormat="1" ht="19" x14ac:dyDescent="0.2">
      <c r="C25" s="46" t="s">
        <v>23</v>
      </c>
      <c r="E25" s="46" t="s">
        <v>25</v>
      </c>
    </row>
    <row r="26" spans="2:5" s="46" customFormat="1" ht="19" x14ac:dyDescent="0.2"/>
    <row r="27" spans="2:5" s="46" customFormat="1" ht="19" x14ac:dyDescent="0.2"/>
    <row r="28" spans="2:5" s="46" customFormat="1" ht="19" x14ac:dyDescent="0.2">
      <c r="B28" s="45" t="s">
        <v>26</v>
      </c>
    </row>
    <row r="29" spans="2:5" s="46" customFormat="1" ht="19" x14ac:dyDescent="0.2"/>
    <row r="30" spans="2:5" s="46" customFormat="1" ht="19" x14ac:dyDescent="0.2">
      <c r="C30" s="46" t="s">
        <v>27</v>
      </c>
    </row>
    <row r="31" spans="2:5" s="46" customFormat="1" ht="19" x14ac:dyDescent="0.2">
      <c r="D31" s="46" t="s">
        <v>28</v>
      </c>
    </row>
    <row r="32" spans="2:5" s="46" customFormat="1" ht="19" x14ac:dyDescent="0.2"/>
    <row r="33" spans="3:5" s="46" customFormat="1" ht="19" x14ac:dyDescent="0.2">
      <c r="C33" s="46" t="s">
        <v>29</v>
      </c>
    </row>
    <row r="34" spans="3:5" s="46" customFormat="1" ht="19" x14ac:dyDescent="0.2">
      <c r="D34" s="46" t="s">
        <v>30</v>
      </c>
    </row>
    <row r="35" spans="3:5" s="46" customFormat="1" ht="19" x14ac:dyDescent="0.2"/>
    <row r="36" spans="3:5" s="46" customFormat="1" ht="19" x14ac:dyDescent="0.2">
      <c r="C36" s="46" t="s">
        <v>31</v>
      </c>
    </row>
    <row r="37" spans="3:5" s="46" customFormat="1" ht="19" x14ac:dyDescent="0.2">
      <c r="D37" s="46" t="s">
        <v>32</v>
      </c>
    </row>
    <row r="38" spans="3:5" s="46" customFormat="1" ht="19" x14ac:dyDescent="0.2">
      <c r="D38" s="46" t="s">
        <v>33</v>
      </c>
    </row>
    <row r="39" spans="3:5" s="46" customFormat="1" ht="19" x14ac:dyDescent="0.2">
      <c r="D39" s="46" t="s">
        <v>34</v>
      </c>
    </row>
    <row r="40" spans="3:5" s="46" customFormat="1" ht="19" x14ac:dyDescent="0.2">
      <c r="D40" s="46" t="s">
        <v>35</v>
      </c>
    </row>
    <row r="41" spans="3:5" s="46" customFormat="1" ht="19" x14ac:dyDescent="0.2">
      <c r="E41" s="46" t="s">
        <v>36</v>
      </c>
    </row>
    <row r="42" spans="3:5" s="46" customFormat="1" ht="19" x14ac:dyDescent="0.2">
      <c r="E42" s="46" t="s">
        <v>37</v>
      </c>
    </row>
    <row r="43" spans="3:5" s="46" customFormat="1" ht="19" x14ac:dyDescent="0.2">
      <c r="E43" s="46" t="s">
        <v>38</v>
      </c>
    </row>
    <row r="44" spans="3:5" s="46" customFormat="1" ht="19" x14ac:dyDescent="0.2">
      <c r="D44" s="46" t="s">
        <v>39</v>
      </c>
    </row>
    <row r="45" spans="3:5" s="46" customFormat="1" ht="19" x14ac:dyDescent="0.2">
      <c r="E45" s="46" t="s">
        <v>40</v>
      </c>
    </row>
    <row r="46" spans="3:5" s="46" customFormat="1" ht="19" x14ac:dyDescent="0.2">
      <c r="E46" s="46" t="s">
        <v>41</v>
      </c>
    </row>
    <row r="47" spans="3:5" s="46" customFormat="1" ht="19" x14ac:dyDescent="0.2">
      <c r="D47" s="46" t="s">
        <v>42</v>
      </c>
    </row>
    <row r="48" spans="3:5" s="46" customFormat="1" ht="19" x14ac:dyDescent="0.2">
      <c r="E48" s="46" t="s">
        <v>43</v>
      </c>
    </row>
    <row r="49" spans="3:8" s="46" customFormat="1" ht="19" x14ac:dyDescent="0.2">
      <c r="D49" s="46" t="s">
        <v>44</v>
      </c>
    </row>
    <row r="50" spans="3:8" s="46" customFormat="1" ht="19" x14ac:dyDescent="0.2">
      <c r="D50" s="46" t="s">
        <v>45</v>
      </c>
    </row>
    <row r="51" spans="3:8" s="46" customFormat="1" ht="19" x14ac:dyDescent="0.2">
      <c r="D51" s="46" t="s">
        <v>46</v>
      </c>
    </row>
    <row r="52" spans="3:8" s="46" customFormat="1" ht="19" x14ac:dyDescent="0.2"/>
    <row r="53" spans="3:8" s="46" customFormat="1" ht="19" x14ac:dyDescent="0.2">
      <c r="C53" s="46" t="s">
        <v>47</v>
      </c>
    </row>
    <row r="54" spans="3:8" s="46" customFormat="1" ht="19" x14ac:dyDescent="0.2">
      <c r="D54" s="46" t="s">
        <v>48</v>
      </c>
    </row>
    <row r="55" spans="3:8" s="46" customFormat="1" ht="19" x14ac:dyDescent="0.2">
      <c r="D55" s="46" t="s">
        <v>49</v>
      </c>
    </row>
    <row r="56" spans="3:8" s="46" customFormat="1" ht="19" x14ac:dyDescent="0.2">
      <c r="D56" s="46" t="s">
        <v>50</v>
      </c>
    </row>
    <row r="57" spans="3:8" s="46" customFormat="1" ht="19" x14ac:dyDescent="0.2">
      <c r="D57" s="46" t="s">
        <v>51</v>
      </c>
    </row>
    <row r="58" spans="3:8" s="46" customFormat="1" ht="19" x14ac:dyDescent="0.2"/>
    <row r="59" spans="3:8" s="46" customFormat="1" ht="19" x14ac:dyDescent="0.2">
      <c r="C59" s="46" t="s">
        <v>52</v>
      </c>
    </row>
    <row r="60" spans="3:8" s="46" customFormat="1" ht="19" x14ac:dyDescent="0.2">
      <c r="D60" s="46" t="s">
        <v>53</v>
      </c>
    </row>
    <row r="61" spans="3:8" s="46" customFormat="1" ht="19" x14ac:dyDescent="0.2"/>
    <row r="62" spans="3:8" s="46" customFormat="1" ht="19" x14ac:dyDescent="0.2"/>
    <row r="63" spans="3:8" s="46" customFormat="1" ht="19" x14ac:dyDescent="0.2">
      <c r="C63" s="46" t="s">
        <v>54</v>
      </c>
    </row>
    <row r="64" spans="3:8" s="46" customFormat="1" ht="19" x14ac:dyDescent="0.2">
      <c r="D64" s="46" t="s">
        <v>55</v>
      </c>
      <c r="H64" s="46" t="s">
        <v>56</v>
      </c>
    </row>
    <row r="65" spans="4:6" s="46" customFormat="1" ht="19" x14ac:dyDescent="0.2">
      <c r="D65" s="46" t="s">
        <v>57</v>
      </c>
      <c r="F65" s="46" t="s">
        <v>58</v>
      </c>
    </row>
    <row r="66" spans="4:6" s="46" customFormat="1" ht="19" x14ac:dyDescent="0.2"/>
    <row r="67" spans="4:6" s="46" customFormat="1" ht="19" x14ac:dyDescent="0.2"/>
    <row r="68" spans="4:6" s="46" customFormat="1" ht="19" x14ac:dyDescent="0.2"/>
    <row r="69" spans="4:6" s="46" customFormat="1" ht="19" x14ac:dyDescent="0.2"/>
    <row r="70" spans="4:6" s="46" customFormat="1" ht="19" x14ac:dyDescent="0.2"/>
    <row r="71" spans="4:6" s="46" customFormat="1" ht="19" x14ac:dyDescent="0.2"/>
    <row r="72" spans="4:6" s="46" customFormat="1" ht="19" x14ac:dyDescent="0.2"/>
    <row r="73" spans="4:6" s="46" customFormat="1" ht="19" x14ac:dyDescent="0.2"/>
    <row r="74" spans="4:6" s="46" customFormat="1" ht="19" x14ac:dyDescent="0.2"/>
    <row r="75" spans="4:6" s="46" customFormat="1" ht="19" x14ac:dyDescent="0.2"/>
    <row r="76" spans="4:6" s="46" customFormat="1" ht="19" x14ac:dyDescent="0.2"/>
    <row r="77" spans="4:6" s="46" customFormat="1" ht="19" x14ac:dyDescent="0.2"/>
    <row r="78" spans="4:6" s="46" customFormat="1" ht="19" x14ac:dyDescent="0.2"/>
    <row r="79" spans="4:6" s="46" customFormat="1" ht="19" x14ac:dyDescent="0.2"/>
    <row r="80" spans="4:6" s="46" customFormat="1" ht="19" x14ac:dyDescent="0.2"/>
    <row r="81" s="46" customFormat="1" ht="19" x14ac:dyDescent="0.2"/>
    <row r="82" s="46" customFormat="1" ht="19" x14ac:dyDescent="0.2"/>
    <row r="83" s="46" customFormat="1" ht="19" x14ac:dyDescent="0.2"/>
    <row r="84" s="46" customFormat="1" ht="19" x14ac:dyDescent="0.2"/>
    <row r="85" s="46" customFormat="1" ht="19" x14ac:dyDescent="0.2"/>
    <row r="86" s="46" customFormat="1" ht="19" x14ac:dyDescent="0.2"/>
    <row r="87" s="46" customFormat="1" ht="19" x14ac:dyDescent="0.2"/>
    <row r="88" s="46" customFormat="1" ht="19" x14ac:dyDescent="0.2"/>
    <row r="89" s="46" customFormat="1" ht="19" x14ac:dyDescent="0.2"/>
    <row r="90" s="46" customFormat="1" ht="19" x14ac:dyDescent="0.2"/>
    <row r="91" s="46" customFormat="1" ht="19" x14ac:dyDescent="0.2"/>
    <row r="92" s="46" customFormat="1" ht="19" x14ac:dyDescent="0.2"/>
    <row r="93" s="46" customFormat="1" ht="19" x14ac:dyDescent="0.2"/>
    <row r="94" s="46" customFormat="1" ht="19" x14ac:dyDescent="0.2"/>
    <row r="95" s="46" customFormat="1" ht="19" x14ac:dyDescent="0.2"/>
    <row r="96" s="46" customFormat="1" ht="19" x14ac:dyDescent="0.2"/>
    <row r="97" s="46" customFormat="1" ht="19" x14ac:dyDescent="0.2"/>
    <row r="98" s="46" customFormat="1" ht="19" x14ac:dyDescent="0.2"/>
    <row r="99" s="46" customFormat="1" ht="19" x14ac:dyDescent="0.2"/>
    <row r="100" s="46" customFormat="1" ht="19" x14ac:dyDescent="0.2"/>
    <row r="101" s="46" customFormat="1" ht="19" x14ac:dyDescent="0.2"/>
    <row r="102" s="46" customFormat="1" ht="19" x14ac:dyDescent="0.2"/>
    <row r="103" s="46" customFormat="1" ht="19" x14ac:dyDescent="0.2"/>
    <row r="104" s="46" customFormat="1" ht="19" x14ac:dyDescent="0.2"/>
    <row r="105" s="46" customFormat="1" ht="19" x14ac:dyDescent="0.2"/>
    <row r="106" s="46" customFormat="1" ht="19" x14ac:dyDescent="0.2"/>
    <row r="107" s="46" customFormat="1" ht="19" x14ac:dyDescent="0.2"/>
    <row r="108" s="46" customFormat="1" ht="19" x14ac:dyDescent="0.2"/>
    <row r="109" s="46" customFormat="1" ht="19" x14ac:dyDescent="0.2"/>
    <row r="110" s="46" customFormat="1" ht="19" x14ac:dyDescent="0.2"/>
    <row r="111" s="46" customFormat="1" ht="19" x14ac:dyDescent="0.2"/>
    <row r="112" s="46" customFormat="1" ht="19" x14ac:dyDescent="0.2"/>
    <row r="113" s="46" customFormat="1" ht="19" x14ac:dyDescent="0.2"/>
    <row r="114" s="46" customFormat="1" ht="19" x14ac:dyDescent="0.2"/>
    <row r="115" s="46" customFormat="1" ht="19" x14ac:dyDescent="0.2"/>
    <row r="116" s="46" customFormat="1" ht="19" x14ac:dyDescent="0.2"/>
    <row r="117" s="46" customFormat="1" ht="19" x14ac:dyDescent="0.2"/>
    <row r="118" s="46" customFormat="1" ht="19" x14ac:dyDescent="0.2"/>
    <row r="119" s="46" customFormat="1" ht="19" x14ac:dyDescent="0.2"/>
    <row r="120" s="46" customFormat="1" ht="19" x14ac:dyDescent="0.2"/>
    <row r="121" s="46" customFormat="1" ht="19" x14ac:dyDescent="0.2"/>
    <row r="122" s="46" customFormat="1" ht="19" x14ac:dyDescent="0.2"/>
    <row r="123" s="46" customFormat="1" ht="19" x14ac:dyDescent="0.2"/>
    <row r="124" s="46" customFormat="1" ht="19" x14ac:dyDescent="0.2"/>
    <row r="125" s="46" customFormat="1" ht="19" x14ac:dyDescent="0.2"/>
    <row r="126" s="46" customFormat="1" ht="19" x14ac:dyDescent="0.2"/>
    <row r="127" s="46" customFormat="1" ht="19" x14ac:dyDescent="0.2"/>
    <row r="128" s="46" customFormat="1" ht="19" x14ac:dyDescent="0.2"/>
    <row r="129" s="46" customFormat="1" ht="19" x14ac:dyDescent="0.2"/>
    <row r="130" s="46" customFormat="1" ht="19" x14ac:dyDescent="0.2"/>
    <row r="131" s="46" customFormat="1" ht="19" x14ac:dyDescent="0.2"/>
    <row r="132" s="46" customFormat="1" ht="19" x14ac:dyDescent="0.2"/>
    <row r="133" s="46" customFormat="1" ht="19" x14ac:dyDescent="0.2"/>
  </sheetData>
  <phoneticPr fontId="2"/>
  <printOptions horizontalCentered="1" verticalCentered="1"/>
  <pageMargins left="0.78740157480314965" right="0.78740157480314965" top="0.78740157480314965" bottom="0.78740157480314965" header="0.51181102362204722" footer="0.51181102362204722"/>
  <pageSetup paperSize="9" scale="59" orientation="portrait" r:id="rId1"/>
  <headerFooter alignWithMargins="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BF8A35-7F9A-41E4-BE9E-36C00F291E0E}">
  <dimension ref="A1:D146"/>
  <sheetViews>
    <sheetView workbookViewId="0">
      <selection activeCell="G81" sqref="G81"/>
    </sheetView>
  </sheetViews>
  <sheetFormatPr defaultRowHeight="13" x14ac:dyDescent="0.2"/>
  <sheetData>
    <row r="1" spans="1:3" x14ac:dyDescent="0.2">
      <c r="A1" t="s">
        <v>448</v>
      </c>
    </row>
    <row r="3" spans="1:3" x14ac:dyDescent="0.2">
      <c r="A3" t="s">
        <v>523</v>
      </c>
    </row>
    <row r="4" spans="1:3" x14ac:dyDescent="0.2">
      <c r="A4" t="s">
        <v>524</v>
      </c>
    </row>
    <row r="5" spans="1:3" x14ac:dyDescent="0.2">
      <c r="A5" t="s">
        <v>525</v>
      </c>
    </row>
    <row r="6" spans="1:3" x14ac:dyDescent="0.2">
      <c r="A6" t="s">
        <v>526</v>
      </c>
    </row>
    <row r="7" spans="1:3" x14ac:dyDescent="0.2">
      <c r="A7" t="s">
        <v>527</v>
      </c>
    </row>
    <row r="8" spans="1:3" x14ac:dyDescent="0.2">
      <c r="A8" t="s">
        <v>528</v>
      </c>
    </row>
    <row r="9" spans="1:3" x14ac:dyDescent="0.2">
      <c r="A9" t="s">
        <v>529</v>
      </c>
    </row>
    <row r="10" spans="1:3" x14ac:dyDescent="0.2">
      <c r="A10" t="s">
        <v>530</v>
      </c>
    </row>
    <row r="12" spans="1:3" x14ac:dyDescent="0.2">
      <c r="A12" t="s">
        <v>364</v>
      </c>
    </row>
    <row r="14" spans="1:3" x14ac:dyDescent="0.2">
      <c r="A14" t="s">
        <v>505</v>
      </c>
    </row>
    <row r="15" spans="1:3" x14ac:dyDescent="0.2">
      <c r="A15" t="s">
        <v>360</v>
      </c>
      <c r="C15" t="s">
        <v>512</v>
      </c>
    </row>
    <row r="16" spans="1:3" x14ac:dyDescent="0.2">
      <c r="A16" t="s">
        <v>361</v>
      </c>
      <c r="C16" t="s">
        <v>507</v>
      </c>
    </row>
    <row r="17" spans="1:3" x14ac:dyDescent="0.2">
      <c r="A17" t="s">
        <v>381</v>
      </c>
      <c r="C17" t="s">
        <v>62</v>
      </c>
    </row>
    <row r="18" spans="1:3" x14ac:dyDescent="0.2">
      <c r="A18" t="s">
        <v>382</v>
      </c>
      <c r="C18" t="s">
        <v>513</v>
      </c>
    </row>
    <row r="19" spans="1:3" x14ac:dyDescent="0.2">
      <c r="C19" t="s">
        <v>514</v>
      </c>
    </row>
    <row r="21" spans="1:3" x14ac:dyDescent="0.2">
      <c r="A21" t="s">
        <v>372</v>
      </c>
    </row>
    <row r="25" spans="1:3" x14ac:dyDescent="0.2">
      <c r="A25" t="s">
        <v>531</v>
      </c>
    </row>
    <row r="26" spans="1:3" x14ac:dyDescent="0.2">
      <c r="A26" t="s">
        <v>532</v>
      </c>
    </row>
    <row r="27" spans="1:3" x14ac:dyDescent="0.2">
      <c r="B27" t="s">
        <v>533</v>
      </c>
    </row>
    <row r="28" spans="1:3" x14ac:dyDescent="0.2">
      <c r="B28" t="s">
        <v>534</v>
      </c>
    </row>
    <row r="29" spans="1:3" x14ac:dyDescent="0.2">
      <c r="B29" t="s">
        <v>535</v>
      </c>
    </row>
    <row r="30" spans="1:3" x14ac:dyDescent="0.2">
      <c r="B30" t="s">
        <v>536</v>
      </c>
    </row>
    <row r="32" spans="1:3" x14ac:dyDescent="0.2">
      <c r="B32" t="s">
        <v>537</v>
      </c>
    </row>
    <row r="33" spans="2:4" x14ac:dyDescent="0.2">
      <c r="B33" t="s">
        <v>538</v>
      </c>
    </row>
    <row r="35" spans="2:4" x14ac:dyDescent="0.2">
      <c r="B35" t="s">
        <v>539</v>
      </c>
    </row>
    <row r="36" spans="2:4" x14ac:dyDescent="0.2">
      <c r="B36" t="s">
        <v>540</v>
      </c>
    </row>
    <row r="37" spans="2:4" x14ac:dyDescent="0.2">
      <c r="C37" t="s">
        <v>541</v>
      </c>
    </row>
    <row r="38" spans="2:4" x14ac:dyDescent="0.2">
      <c r="B38" t="s">
        <v>478</v>
      </c>
    </row>
    <row r="40" spans="2:4" x14ac:dyDescent="0.2">
      <c r="B40" t="s">
        <v>542</v>
      </c>
    </row>
    <row r="41" spans="2:4" x14ac:dyDescent="0.2">
      <c r="C41" t="s">
        <v>543</v>
      </c>
    </row>
    <row r="43" spans="2:4" x14ac:dyDescent="0.2">
      <c r="C43" t="s">
        <v>544</v>
      </c>
    </row>
    <row r="44" spans="2:4" x14ac:dyDescent="0.2">
      <c r="C44" t="s">
        <v>545</v>
      </c>
    </row>
    <row r="45" spans="2:4" x14ac:dyDescent="0.2">
      <c r="D45" t="s">
        <v>546</v>
      </c>
    </row>
    <row r="46" spans="2:4" x14ac:dyDescent="0.2">
      <c r="C46" t="s">
        <v>478</v>
      </c>
    </row>
    <row r="48" spans="2:4" x14ac:dyDescent="0.2">
      <c r="C48" t="s">
        <v>547</v>
      </c>
    </row>
    <row r="49" spans="3:4" x14ac:dyDescent="0.2">
      <c r="C49" t="s">
        <v>548</v>
      </c>
    </row>
    <row r="50" spans="3:4" x14ac:dyDescent="0.2">
      <c r="D50" t="s">
        <v>549</v>
      </c>
    </row>
    <row r="51" spans="3:4" x14ac:dyDescent="0.2">
      <c r="D51" t="s">
        <v>550</v>
      </c>
    </row>
    <row r="52" spans="3:4" x14ac:dyDescent="0.2">
      <c r="D52" t="s">
        <v>551</v>
      </c>
    </row>
    <row r="53" spans="3:4" x14ac:dyDescent="0.2">
      <c r="D53" t="s">
        <v>552</v>
      </c>
    </row>
    <row r="54" spans="3:4" x14ac:dyDescent="0.2">
      <c r="C54" t="s">
        <v>478</v>
      </c>
    </row>
    <row r="56" spans="3:4" x14ac:dyDescent="0.2">
      <c r="C56" t="s">
        <v>553</v>
      </c>
    </row>
    <row r="57" spans="3:4" x14ac:dyDescent="0.2">
      <c r="C57" t="s">
        <v>554</v>
      </c>
    </row>
    <row r="58" spans="3:4" x14ac:dyDescent="0.2">
      <c r="D58" t="s">
        <v>549</v>
      </c>
    </row>
    <row r="59" spans="3:4" x14ac:dyDescent="0.2">
      <c r="D59" t="s">
        <v>555</v>
      </c>
    </row>
    <row r="60" spans="3:4" x14ac:dyDescent="0.2">
      <c r="D60" t="s">
        <v>552</v>
      </c>
    </row>
    <row r="61" spans="3:4" x14ac:dyDescent="0.2">
      <c r="C61" t="s">
        <v>478</v>
      </c>
    </row>
    <row r="62" spans="3:4" x14ac:dyDescent="0.2">
      <c r="C62" t="s">
        <v>556</v>
      </c>
    </row>
    <row r="63" spans="3:4" x14ac:dyDescent="0.2">
      <c r="C63" t="s">
        <v>557</v>
      </c>
    </row>
    <row r="64" spans="3:4" x14ac:dyDescent="0.2">
      <c r="D64" t="s">
        <v>558</v>
      </c>
    </row>
    <row r="65" spans="1:4" x14ac:dyDescent="0.2">
      <c r="D65" t="s">
        <v>559</v>
      </c>
    </row>
    <row r="66" spans="1:4" x14ac:dyDescent="0.2">
      <c r="C66" t="s">
        <v>478</v>
      </c>
    </row>
    <row r="68" spans="1:4" x14ac:dyDescent="0.2">
      <c r="B68" t="s">
        <v>478</v>
      </c>
    </row>
    <row r="70" spans="1:4" x14ac:dyDescent="0.2">
      <c r="B70" t="s">
        <v>560</v>
      </c>
    </row>
    <row r="71" spans="1:4" x14ac:dyDescent="0.2">
      <c r="B71" t="s">
        <v>561</v>
      </c>
    </row>
    <row r="72" spans="1:4" x14ac:dyDescent="0.2">
      <c r="B72" t="s">
        <v>562</v>
      </c>
    </row>
    <row r="73" spans="1:4" x14ac:dyDescent="0.2">
      <c r="B73" t="s">
        <v>563</v>
      </c>
    </row>
    <row r="74" spans="1:4" x14ac:dyDescent="0.2">
      <c r="A74" t="s">
        <v>478</v>
      </c>
    </row>
    <row r="78" spans="1:4" x14ac:dyDescent="0.2">
      <c r="A78" t="s">
        <v>364</v>
      </c>
    </row>
    <row r="80" spans="1:4" x14ac:dyDescent="0.2">
      <c r="A80" t="s">
        <v>520</v>
      </c>
    </row>
    <row r="81" spans="1:3" x14ac:dyDescent="0.2">
      <c r="A81" t="s">
        <v>360</v>
      </c>
    </row>
    <row r="82" spans="1:3" x14ac:dyDescent="0.2">
      <c r="A82" t="s">
        <v>361</v>
      </c>
      <c r="C82" t="s">
        <v>507</v>
      </c>
    </row>
    <row r="83" spans="1:3" x14ac:dyDescent="0.2">
      <c r="A83" t="s">
        <v>381</v>
      </c>
      <c r="C83" t="s">
        <v>521</v>
      </c>
    </row>
    <row r="84" spans="1:3" x14ac:dyDescent="0.2">
      <c r="A84" t="s">
        <v>382</v>
      </c>
      <c r="C84" t="s">
        <v>522</v>
      </c>
    </row>
    <row r="85" spans="1:3" x14ac:dyDescent="0.2">
      <c r="C85" t="s">
        <v>519</v>
      </c>
    </row>
    <row r="87" spans="1:3" x14ac:dyDescent="0.2">
      <c r="A87" t="s">
        <v>372</v>
      </c>
    </row>
    <row r="89" spans="1:3" x14ac:dyDescent="0.2">
      <c r="A89" t="s">
        <v>564</v>
      </c>
    </row>
    <row r="90" spans="1:3" x14ac:dyDescent="0.2">
      <c r="B90" t="s">
        <v>533</v>
      </c>
    </row>
    <row r="91" spans="1:3" x14ac:dyDescent="0.2">
      <c r="B91" t="s">
        <v>534</v>
      </c>
    </row>
    <row r="92" spans="1:3" x14ac:dyDescent="0.2">
      <c r="B92" t="s">
        <v>535</v>
      </c>
    </row>
    <row r="93" spans="1:3" x14ac:dyDescent="0.2">
      <c r="B93" t="s">
        <v>536</v>
      </c>
    </row>
    <row r="95" spans="1:3" x14ac:dyDescent="0.2">
      <c r="B95" t="s">
        <v>537</v>
      </c>
    </row>
    <row r="96" spans="1:3" x14ac:dyDescent="0.2">
      <c r="B96" t="s">
        <v>538</v>
      </c>
    </row>
    <row r="98" spans="2:4" x14ac:dyDescent="0.2">
      <c r="B98" t="s">
        <v>565</v>
      </c>
    </row>
    <row r="99" spans="2:4" x14ac:dyDescent="0.2">
      <c r="B99" t="s">
        <v>540</v>
      </c>
    </row>
    <row r="100" spans="2:4" x14ac:dyDescent="0.2">
      <c r="C100" t="s">
        <v>541</v>
      </c>
    </row>
    <row r="101" spans="2:4" x14ac:dyDescent="0.2">
      <c r="B101" t="s">
        <v>478</v>
      </c>
    </row>
    <row r="103" spans="2:4" x14ac:dyDescent="0.2">
      <c r="B103" t="s">
        <v>542</v>
      </c>
    </row>
    <row r="104" spans="2:4" x14ac:dyDescent="0.2">
      <c r="C104" t="s">
        <v>543</v>
      </c>
    </row>
    <row r="106" spans="2:4" x14ac:dyDescent="0.2">
      <c r="C106" t="s">
        <v>544</v>
      </c>
    </row>
    <row r="107" spans="2:4" x14ac:dyDescent="0.2">
      <c r="C107" t="s">
        <v>545</v>
      </c>
    </row>
    <row r="108" spans="2:4" x14ac:dyDescent="0.2">
      <c r="D108" t="s">
        <v>546</v>
      </c>
    </row>
    <row r="109" spans="2:4" x14ac:dyDescent="0.2">
      <c r="C109" t="s">
        <v>478</v>
      </c>
    </row>
    <row r="111" spans="2:4" x14ac:dyDescent="0.2">
      <c r="C111" t="s">
        <v>547</v>
      </c>
    </row>
    <row r="112" spans="2:4" x14ac:dyDescent="0.2">
      <c r="C112" t="s">
        <v>548</v>
      </c>
    </row>
    <row r="113" spans="3:4" x14ac:dyDescent="0.2">
      <c r="D113" t="s">
        <v>566</v>
      </c>
    </row>
    <row r="114" spans="3:4" x14ac:dyDescent="0.2">
      <c r="D114" t="s">
        <v>550</v>
      </c>
    </row>
    <row r="115" spans="3:4" x14ac:dyDescent="0.2">
      <c r="D115" t="s">
        <v>551</v>
      </c>
    </row>
    <row r="116" spans="3:4" x14ac:dyDescent="0.2">
      <c r="D116" t="s">
        <v>552</v>
      </c>
    </row>
    <row r="117" spans="3:4" x14ac:dyDescent="0.2">
      <c r="C117" t="s">
        <v>478</v>
      </c>
    </row>
    <row r="119" spans="3:4" x14ac:dyDescent="0.2">
      <c r="C119" t="s">
        <v>567</v>
      </c>
    </row>
    <row r="120" spans="3:4" x14ac:dyDescent="0.2">
      <c r="C120" t="s">
        <v>568</v>
      </c>
    </row>
    <row r="121" spans="3:4" x14ac:dyDescent="0.2">
      <c r="D121" t="s">
        <v>566</v>
      </c>
    </row>
    <row r="122" spans="3:4" x14ac:dyDescent="0.2">
      <c r="D122" t="s">
        <v>555</v>
      </c>
    </row>
    <row r="123" spans="3:4" x14ac:dyDescent="0.2">
      <c r="D123" t="s">
        <v>552</v>
      </c>
    </row>
    <row r="124" spans="3:4" x14ac:dyDescent="0.2">
      <c r="C124" t="s">
        <v>478</v>
      </c>
    </row>
    <row r="126" spans="3:4" x14ac:dyDescent="0.2">
      <c r="C126" t="s">
        <v>569</v>
      </c>
    </row>
    <row r="127" spans="3:4" x14ac:dyDescent="0.2">
      <c r="C127" t="s">
        <v>570</v>
      </c>
    </row>
    <row r="128" spans="3:4" x14ac:dyDescent="0.2">
      <c r="D128" t="s">
        <v>566</v>
      </c>
    </row>
    <row r="129" spans="2:4" x14ac:dyDescent="0.2">
      <c r="D129" t="s">
        <v>555</v>
      </c>
    </row>
    <row r="130" spans="2:4" x14ac:dyDescent="0.2">
      <c r="D130" t="s">
        <v>552</v>
      </c>
    </row>
    <row r="131" spans="2:4" x14ac:dyDescent="0.2">
      <c r="D131" t="s">
        <v>571</v>
      </c>
    </row>
    <row r="132" spans="2:4" x14ac:dyDescent="0.2">
      <c r="C132" t="s">
        <v>478</v>
      </c>
    </row>
    <row r="134" spans="2:4" x14ac:dyDescent="0.2">
      <c r="C134" t="s">
        <v>556</v>
      </c>
    </row>
    <row r="135" spans="2:4" x14ac:dyDescent="0.2">
      <c r="C135" t="s">
        <v>557</v>
      </c>
    </row>
    <row r="136" spans="2:4" x14ac:dyDescent="0.2">
      <c r="D136" t="s">
        <v>572</v>
      </c>
    </row>
    <row r="137" spans="2:4" x14ac:dyDescent="0.2">
      <c r="D137" t="s">
        <v>559</v>
      </c>
    </row>
    <row r="138" spans="2:4" x14ac:dyDescent="0.2">
      <c r="C138" t="s">
        <v>478</v>
      </c>
    </row>
    <row r="140" spans="2:4" x14ac:dyDescent="0.2">
      <c r="B140" t="s">
        <v>478</v>
      </c>
    </row>
    <row r="142" spans="2:4" x14ac:dyDescent="0.2">
      <c r="B142" t="s">
        <v>560</v>
      </c>
    </row>
    <row r="143" spans="2:4" x14ac:dyDescent="0.2">
      <c r="B143" t="s">
        <v>573</v>
      </c>
    </row>
    <row r="144" spans="2:4" x14ac:dyDescent="0.2">
      <c r="B144" t="s">
        <v>562</v>
      </c>
    </row>
    <row r="145" spans="1:2" x14ac:dyDescent="0.2">
      <c r="B145" t="s">
        <v>563</v>
      </c>
    </row>
    <row r="146" spans="1:2" x14ac:dyDescent="0.2">
      <c r="A146" t="s">
        <v>478</v>
      </c>
    </row>
  </sheetData>
  <phoneticPr fontId="2"/>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EBBF78-5A30-4B20-86AF-6C79228023D0}">
  <dimension ref="A1:E164"/>
  <sheetViews>
    <sheetView workbookViewId="0">
      <selection activeCell="E24" sqref="E24"/>
    </sheetView>
  </sheetViews>
  <sheetFormatPr defaultRowHeight="13" x14ac:dyDescent="0.2"/>
  <cols>
    <col min="1" max="1" width="15.453125" customWidth="1"/>
    <col min="5" max="5" width="15.453125" customWidth="1"/>
  </cols>
  <sheetData>
    <row r="1" spans="1:2" x14ac:dyDescent="0.2">
      <c r="A1" t="s">
        <v>448</v>
      </c>
    </row>
    <row r="3" spans="1:2" x14ac:dyDescent="0.2">
      <c r="A3" t="s">
        <v>523</v>
      </c>
    </row>
    <row r="4" spans="1:2" x14ac:dyDescent="0.2">
      <c r="A4" t="s">
        <v>524</v>
      </c>
    </row>
    <row r="5" spans="1:2" x14ac:dyDescent="0.2">
      <c r="A5" t="s">
        <v>574</v>
      </c>
    </row>
    <row r="6" spans="1:2" x14ac:dyDescent="0.2">
      <c r="A6" t="s">
        <v>575</v>
      </c>
    </row>
    <row r="7" spans="1:2" x14ac:dyDescent="0.2">
      <c r="A7" t="s">
        <v>527</v>
      </c>
    </row>
    <row r="8" spans="1:2" x14ac:dyDescent="0.2">
      <c r="A8" t="s">
        <v>528</v>
      </c>
    </row>
    <row r="9" spans="1:2" x14ac:dyDescent="0.2">
      <c r="A9" t="s">
        <v>529</v>
      </c>
    </row>
    <row r="10" spans="1:2" x14ac:dyDescent="0.2">
      <c r="A10" t="s">
        <v>530</v>
      </c>
    </row>
    <row r="13" spans="1:2" x14ac:dyDescent="0.2">
      <c r="A13" t="s">
        <v>364</v>
      </c>
    </row>
    <row r="15" spans="1:2" x14ac:dyDescent="0.2">
      <c r="A15" t="s">
        <v>645</v>
      </c>
    </row>
    <row r="16" spans="1:2" x14ac:dyDescent="0.2">
      <c r="A16" t="s">
        <v>360</v>
      </c>
      <c r="B16" t="s">
        <v>512</v>
      </c>
    </row>
    <row r="17" spans="1:2" x14ac:dyDescent="0.2">
      <c r="A17" t="s">
        <v>361</v>
      </c>
      <c r="B17" t="s">
        <v>512</v>
      </c>
    </row>
    <row r="18" spans="1:2" x14ac:dyDescent="0.2">
      <c r="A18" t="s">
        <v>381</v>
      </c>
      <c r="B18" t="s">
        <v>512</v>
      </c>
    </row>
    <row r="19" spans="1:2" x14ac:dyDescent="0.2">
      <c r="A19" t="s">
        <v>382</v>
      </c>
      <c r="B19" t="s">
        <v>658</v>
      </c>
    </row>
    <row r="20" spans="1:2" x14ac:dyDescent="0.2">
      <c r="A20" t="s">
        <v>655</v>
      </c>
      <c r="B20" t="s">
        <v>657</v>
      </c>
    </row>
    <row r="21" spans="1:2" x14ac:dyDescent="0.2">
      <c r="B21" t="s">
        <v>658</v>
      </c>
    </row>
    <row r="22" spans="1:2" x14ac:dyDescent="0.2">
      <c r="A22" t="s">
        <v>647</v>
      </c>
      <c r="B22" t="s">
        <v>667</v>
      </c>
    </row>
    <row r="23" spans="1:2" x14ac:dyDescent="0.2">
      <c r="B23" t="s">
        <v>668</v>
      </c>
    </row>
    <row r="24" spans="1:2" x14ac:dyDescent="0.2">
      <c r="B24" t="s">
        <v>669</v>
      </c>
    </row>
    <row r="25" spans="1:2" x14ac:dyDescent="0.2">
      <c r="B25" t="s">
        <v>670</v>
      </c>
    </row>
    <row r="26" spans="1:2" x14ac:dyDescent="0.2">
      <c r="B26" t="s">
        <v>671</v>
      </c>
    </row>
    <row r="27" spans="1:2" x14ac:dyDescent="0.2">
      <c r="B27" t="s">
        <v>672</v>
      </c>
    </row>
    <row r="29" spans="1:2" x14ac:dyDescent="0.2">
      <c r="A29" t="s">
        <v>372</v>
      </c>
    </row>
    <row r="32" spans="1:2" x14ac:dyDescent="0.2">
      <c r="A32" t="s">
        <v>576</v>
      </c>
    </row>
    <row r="33" spans="2:3" x14ac:dyDescent="0.2">
      <c r="B33" t="s">
        <v>577</v>
      </c>
    </row>
    <row r="34" spans="2:3" x14ac:dyDescent="0.2">
      <c r="B34" t="s">
        <v>578</v>
      </c>
    </row>
    <row r="35" spans="2:3" x14ac:dyDescent="0.2">
      <c r="B35" t="s">
        <v>579</v>
      </c>
    </row>
    <row r="36" spans="2:3" x14ac:dyDescent="0.2">
      <c r="B36" t="s">
        <v>580</v>
      </c>
    </row>
    <row r="37" spans="2:3" x14ac:dyDescent="0.2">
      <c r="B37" t="s">
        <v>581</v>
      </c>
    </row>
    <row r="38" spans="2:3" x14ac:dyDescent="0.2">
      <c r="B38" t="s">
        <v>582</v>
      </c>
    </row>
    <row r="40" spans="2:3" x14ac:dyDescent="0.2">
      <c r="B40" t="s">
        <v>583</v>
      </c>
    </row>
    <row r="42" spans="2:3" x14ac:dyDescent="0.2">
      <c r="C42" t="s">
        <v>584</v>
      </c>
    </row>
    <row r="43" spans="2:3" x14ac:dyDescent="0.2">
      <c r="C43" t="s">
        <v>585</v>
      </c>
    </row>
    <row r="44" spans="2:3" x14ac:dyDescent="0.2">
      <c r="C44" t="s">
        <v>586</v>
      </c>
    </row>
    <row r="45" spans="2:3" x14ac:dyDescent="0.2">
      <c r="C45" t="s">
        <v>587</v>
      </c>
    </row>
    <row r="47" spans="2:3" x14ac:dyDescent="0.2">
      <c r="C47" t="s">
        <v>588</v>
      </c>
    </row>
    <row r="48" spans="2:3" x14ac:dyDescent="0.2">
      <c r="C48" t="s">
        <v>589</v>
      </c>
    </row>
    <row r="50" spans="3:4" x14ac:dyDescent="0.2">
      <c r="C50" t="s">
        <v>590</v>
      </c>
    </row>
    <row r="51" spans="3:4" x14ac:dyDescent="0.2">
      <c r="D51" t="s">
        <v>591</v>
      </c>
    </row>
    <row r="52" spans="3:4" x14ac:dyDescent="0.2">
      <c r="C52" t="s">
        <v>478</v>
      </c>
    </row>
    <row r="53" spans="3:4" x14ac:dyDescent="0.2">
      <c r="C53" t="s">
        <v>557</v>
      </c>
    </row>
    <row r="54" spans="3:4" x14ac:dyDescent="0.2">
      <c r="D54" t="s">
        <v>592</v>
      </c>
    </row>
    <row r="55" spans="3:4" x14ac:dyDescent="0.2">
      <c r="D55" t="s">
        <v>593</v>
      </c>
    </row>
    <row r="56" spans="3:4" x14ac:dyDescent="0.2">
      <c r="C56" t="s">
        <v>478</v>
      </c>
    </row>
    <row r="58" spans="3:4" x14ac:dyDescent="0.2">
      <c r="C58" t="s">
        <v>594</v>
      </c>
    </row>
    <row r="59" spans="3:4" x14ac:dyDescent="0.2">
      <c r="D59" t="s">
        <v>595</v>
      </c>
    </row>
    <row r="60" spans="3:4" x14ac:dyDescent="0.2">
      <c r="C60" t="s">
        <v>478</v>
      </c>
    </row>
    <row r="61" spans="3:4" x14ac:dyDescent="0.2">
      <c r="C61" t="s">
        <v>557</v>
      </c>
    </row>
    <row r="62" spans="3:4" x14ac:dyDescent="0.2">
      <c r="D62" t="s">
        <v>596</v>
      </c>
    </row>
    <row r="63" spans="3:4" x14ac:dyDescent="0.2">
      <c r="D63" t="s">
        <v>597</v>
      </c>
    </row>
    <row r="64" spans="3:4" x14ac:dyDescent="0.2">
      <c r="C64" t="s">
        <v>478</v>
      </c>
    </row>
    <row r="66" spans="1:3" x14ac:dyDescent="0.2">
      <c r="C66" t="s">
        <v>598</v>
      </c>
    </row>
    <row r="67" spans="1:3" x14ac:dyDescent="0.2">
      <c r="C67" t="s">
        <v>599</v>
      </c>
    </row>
    <row r="70" spans="1:3" x14ac:dyDescent="0.2">
      <c r="C70" t="s">
        <v>600</v>
      </c>
    </row>
    <row r="71" spans="1:3" x14ac:dyDescent="0.2">
      <c r="C71" t="s">
        <v>601</v>
      </c>
    </row>
    <row r="72" spans="1:3" x14ac:dyDescent="0.2">
      <c r="C72" t="s">
        <v>602</v>
      </c>
    </row>
    <row r="73" spans="1:3" x14ac:dyDescent="0.2">
      <c r="B73" t="s">
        <v>478</v>
      </c>
    </row>
    <row r="74" spans="1:3" x14ac:dyDescent="0.2">
      <c r="A74" t="s">
        <v>478</v>
      </c>
    </row>
    <row r="78" spans="1:3" x14ac:dyDescent="0.2">
      <c r="A78" t="s">
        <v>364</v>
      </c>
    </row>
    <row r="80" spans="1:3" x14ac:dyDescent="0.2">
      <c r="A80" t="s">
        <v>665</v>
      </c>
    </row>
    <row r="81" spans="1:2" x14ac:dyDescent="0.2">
      <c r="A81" t="s">
        <v>360</v>
      </c>
      <c r="B81" t="s">
        <v>512</v>
      </c>
    </row>
    <row r="82" spans="1:2" x14ac:dyDescent="0.2">
      <c r="A82" t="s">
        <v>361</v>
      </c>
      <c r="B82" t="s">
        <v>512</v>
      </c>
    </row>
    <row r="83" spans="1:2" x14ac:dyDescent="0.2">
      <c r="A83" t="s">
        <v>381</v>
      </c>
      <c r="B83" t="s">
        <v>512</v>
      </c>
    </row>
    <row r="84" spans="1:2" x14ac:dyDescent="0.2">
      <c r="A84" t="s">
        <v>382</v>
      </c>
      <c r="B84" t="s">
        <v>660</v>
      </c>
    </row>
    <row r="85" spans="1:2" x14ac:dyDescent="0.2">
      <c r="A85" t="s">
        <v>655</v>
      </c>
      <c r="B85" t="s">
        <v>514</v>
      </c>
    </row>
    <row r="86" spans="1:2" x14ac:dyDescent="0.2">
      <c r="B86" t="s">
        <v>519</v>
      </c>
    </row>
    <row r="87" spans="1:2" x14ac:dyDescent="0.2">
      <c r="B87" t="s">
        <v>657</v>
      </c>
    </row>
    <row r="88" spans="1:2" x14ac:dyDescent="0.2">
      <c r="B88" t="s">
        <v>663</v>
      </c>
    </row>
    <row r="89" spans="1:2" x14ac:dyDescent="0.2">
      <c r="A89" t="s">
        <v>647</v>
      </c>
      <c r="B89" t="s">
        <v>666</v>
      </c>
    </row>
    <row r="90" spans="1:2" x14ac:dyDescent="0.2">
      <c r="B90" t="s">
        <v>606</v>
      </c>
    </row>
    <row r="91" spans="1:2" x14ac:dyDescent="0.2">
      <c r="B91" t="s">
        <v>607</v>
      </c>
    </row>
    <row r="94" spans="1:2" x14ac:dyDescent="0.2">
      <c r="A94" t="s">
        <v>372</v>
      </c>
    </row>
    <row r="96" spans="1:2" x14ac:dyDescent="0.2">
      <c r="A96" t="s">
        <v>603</v>
      </c>
    </row>
    <row r="97" spans="2:4" x14ac:dyDescent="0.2">
      <c r="B97" t="s">
        <v>604</v>
      </c>
    </row>
    <row r="98" spans="2:4" x14ac:dyDescent="0.2">
      <c r="B98" t="s">
        <v>605</v>
      </c>
    </row>
    <row r="99" spans="2:4" x14ac:dyDescent="0.2">
      <c r="B99" t="s">
        <v>606</v>
      </c>
    </row>
    <row r="100" spans="2:4" x14ac:dyDescent="0.2">
      <c r="B100" t="s">
        <v>607</v>
      </c>
    </row>
    <row r="102" spans="2:4" x14ac:dyDescent="0.2">
      <c r="B102" t="s">
        <v>608</v>
      </c>
    </row>
    <row r="103" spans="2:4" x14ac:dyDescent="0.2">
      <c r="C103" t="s">
        <v>609</v>
      </c>
    </row>
    <row r="104" spans="2:4" x14ac:dyDescent="0.2">
      <c r="B104" t="s">
        <v>478</v>
      </c>
    </row>
    <row r="106" spans="2:4" x14ac:dyDescent="0.2">
      <c r="B106" t="s">
        <v>482</v>
      </c>
    </row>
    <row r="107" spans="2:4" x14ac:dyDescent="0.2">
      <c r="B107" t="s">
        <v>610</v>
      </c>
    </row>
    <row r="109" spans="2:4" x14ac:dyDescent="0.2">
      <c r="C109" t="s">
        <v>611</v>
      </c>
    </row>
    <row r="110" spans="2:4" x14ac:dyDescent="0.2">
      <c r="C110" t="s">
        <v>612</v>
      </c>
    </row>
    <row r="111" spans="2:4" x14ac:dyDescent="0.2">
      <c r="D111" t="s">
        <v>613</v>
      </c>
    </row>
    <row r="112" spans="2:4" x14ac:dyDescent="0.2">
      <c r="C112" t="s">
        <v>478</v>
      </c>
    </row>
    <row r="114" spans="3:5" x14ac:dyDescent="0.2">
      <c r="C114" t="s">
        <v>614</v>
      </c>
    </row>
    <row r="115" spans="3:5" x14ac:dyDescent="0.2">
      <c r="C115" t="s">
        <v>615</v>
      </c>
    </row>
    <row r="117" spans="3:5" x14ac:dyDescent="0.2">
      <c r="C117" t="s">
        <v>616</v>
      </c>
    </row>
    <row r="118" spans="3:5" x14ac:dyDescent="0.2">
      <c r="C118" t="s">
        <v>617</v>
      </c>
    </row>
    <row r="119" spans="3:5" x14ac:dyDescent="0.2">
      <c r="D119" t="s">
        <v>618</v>
      </c>
      <c r="E119" t="s">
        <v>619</v>
      </c>
    </row>
    <row r="120" spans="3:5" x14ac:dyDescent="0.2">
      <c r="E120" t="s">
        <v>546</v>
      </c>
    </row>
    <row r="122" spans="3:5" x14ac:dyDescent="0.2">
      <c r="D122" t="s">
        <v>478</v>
      </c>
    </row>
    <row r="123" spans="3:5" x14ac:dyDescent="0.2">
      <c r="D123" t="s">
        <v>620</v>
      </c>
    </row>
    <row r="125" spans="3:5" x14ac:dyDescent="0.2">
      <c r="C125" t="s">
        <v>478</v>
      </c>
    </row>
    <row r="127" spans="3:5" x14ac:dyDescent="0.2">
      <c r="C127" t="s">
        <v>621</v>
      </c>
    </row>
    <row r="128" spans="3:5" x14ac:dyDescent="0.2">
      <c r="C128" t="s">
        <v>622</v>
      </c>
    </row>
    <row r="130" spans="3:4" x14ac:dyDescent="0.2">
      <c r="C130" t="s">
        <v>623</v>
      </c>
    </row>
    <row r="131" spans="3:4" x14ac:dyDescent="0.2">
      <c r="D131" t="s">
        <v>624</v>
      </c>
    </row>
    <row r="132" spans="3:4" x14ac:dyDescent="0.2">
      <c r="D132" t="s">
        <v>625</v>
      </c>
    </row>
    <row r="133" spans="3:4" x14ac:dyDescent="0.2">
      <c r="C133" t="s">
        <v>478</v>
      </c>
    </row>
    <row r="134" spans="3:4" x14ac:dyDescent="0.2">
      <c r="C134" t="s">
        <v>557</v>
      </c>
    </row>
    <row r="136" spans="3:4" x14ac:dyDescent="0.2">
      <c r="C136" t="s">
        <v>626</v>
      </c>
    </row>
    <row r="137" spans="3:4" x14ac:dyDescent="0.2">
      <c r="D137" t="s">
        <v>627</v>
      </c>
    </row>
    <row r="138" spans="3:4" x14ac:dyDescent="0.2">
      <c r="D138" t="s">
        <v>628</v>
      </c>
    </row>
    <row r="139" spans="3:4" x14ac:dyDescent="0.2">
      <c r="C139" t="s">
        <v>478</v>
      </c>
    </row>
    <row r="141" spans="3:4" x14ac:dyDescent="0.2">
      <c r="C141" t="s">
        <v>629</v>
      </c>
    </row>
    <row r="142" spans="3:4" x14ac:dyDescent="0.2">
      <c r="C142" t="s">
        <v>630</v>
      </c>
    </row>
    <row r="143" spans="3:4" x14ac:dyDescent="0.2">
      <c r="C143" t="s">
        <v>631</v>
      </c>
    </row>
    <row r="145" spans="3:3" x14ac:dyDescent="0.2">
      <c r="C145" t="s">
        <v>632</v>
      </c>
    </row>
    <row r="146" spans="3:3" x14ac:dyDescent="0.2">
      <c r="C146" t="s">
        <v>633</v>
      </c>
    </row>
    <row r="147" spans="3:3" x14ac:dyDescent="0.2">
      <c r="C147" t="s">
        <v>634</v>
      </c>
    </row>
    <row r="149" spans="3:3" x14ac:dyDescent="0.2">
      <c r="C149" t="s">
        <v>635</v>
      </c>
    </row>
    <row r="150" spans="3:3" x14ac:dyDescent="0.2">
      <c r="C150" t="s">
        <v>636</v>
      </c>
    </row>
    <row r="152" spans="3:3" x14ac:dyDescent="0.2">
      <c r="C152" t="s">
        <v>637</v>
      </c>
    </row>
    <row r="153" spans="3:3" x14ac:dyDescent="0.2">
      <c r="C153" t="s">
        <v>638</v>
      </c>
    </row>
    <row r="155" spans="3:3" x14ac:dyDescent="0.2">
      <c r="C155" t="s">
        <v>639</v>
      </c>
    </row>
    <row r="156" spans="3:3" x14ac:dyDescent="0.2">
      <c r="C156" t="s">
        <v>640</v>
      </c>
    </row>
    <row r="158" spans="3:3" x14ac:dyDescent="0.2">
      <c r="C158" t="s">
        <v>641</v>
      </c>
    </row>
    <row r="159" spans="3:3" x14ac:dyDescent="0.2">
      <c r="C159" t="s">
        <v>642</v>
      </c>
    </row>
    <row r="161" spans="1:3" x14ac:dyDescent="0.2">
      <c r="C161" t="s">
        <v>643</v>
      </c>
    </row>
    <row r="162" spans="1:3" x14ac:dyDescent="0.2">
      <c r="C162" t="s">
        <v>644</v>
      </c>
    </row>
    <row r="163" spans="1:3" x14ac:dyDescent="0.2">
      <c r="B163" t="s">
        <v>478</v>
      </c>
    </row>
    <row r="164" spans="1:3" x14ac:dyDescent="0.2">
      <c r="A164" t="s">
        <v>478</v>
      </c>
    </row>
  </sheetData>
  <phoneticPr fontId="2"/>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32AC8A-3DBD-4AC2-ABD9-DDC4649E84AA}">
  <dimension ref="A1:E267"/>
  <sheetViews>
    <sheetView zoomScaleNormal="100" workbookViewId="0">
      <selection activeCell="I19" sqref="I19:I20"/>
    </sheetView>
  </sheetViews>
  <sheetFormatPr defaultRowHeight="13" x14ac:dyDescent="0.2"/>
  <cols>
    <col min="1" max="1" width="15.08984375" customWidth="1"/>
    <col min="5" max="5" width="14.7265625" customWidth="1"/>
    <col min="9" max="9" width="14.6328125" customWidth="1"/>
    <col min="13" max="13" width="14.7265625" customWidth="1"/>
    <col min="17" max="17" width="15.26953125" customWidth="1"/>
  </cols>
  <sheetData>
    <row r="1" spans="1:1" x14ac:dyDescent="0.2">
      <c r="A1" t="s">
        <v>448</v>
      </c>
    </row>
    <row r="3" spans="1:1" x14ac:dyDescent="0.2">
      <c r="A3" t="s">
        <v>523</v>
      </c>
    </row>
    <row r="4" spans="1:1" x14ac:dyDescent="0.2">
      <c r="A4" t="s">
        <v>530</v>
      </c>
    </row>
    <row r="5" spans="1:1" x14ac:dyDescent="0.2">
      <c r="A5" t="s">
        <v>529</v>
      </c>
    </row>
    <row r="6" spans="1:1" x14ac:dyDescent="0.2">
      <c r="A6" t="s">
        <v>720</v>
      </c>
    </row>
    <row r="7" spans="1:1" x14ac:dyDescent="0.2">
      <c r="A7" t="s">
        <v>574</v>
      </c>
    </row>
    <row r="8" spans="1:1" x14ac:dyDescent="0.2">
      <c r="A8" t="s">
        <v>721</v>
      </c>
    </row>
    <row r="9" spans="1:1" x14ac:dyDescent="0.2">
      <c r="A9" t="s">
        <v>722</v>
      </c>
    </row>
    <row r="10" spans="1:1" x14ac:dyDescent="0.2">
      <c r="A10" t="s">
        <v>723</v>
      </c>
    </row>
    <row r="11" spans="1:1" x14ac:dyDescent="0.2">
      <c r="A11" t="s">
        <v>724</v>
      </c>
    </row>
    <row r="12" spans="1:1" x14ac:dyDescent="0.2">
      <c r="A12" t="s">
        <v>725</v>
      </c>
    </row>
    <row r="14" spans="1:1" x14ac:dyDescent="0.2">
      <c r="A14" t="s">
        <v>364</v>
      </c>
    </row>
    <row r="16" spans="1:1" x14ac:dyDescent="0.2">
      <c r="A16" t="s">
        <v>983</v>
      </c>
    </row>
    <row r="17" spans="1:2" x14ac:dyDescent="0.2">
      <c r="A17" t="s">
        <v>673</v>
      </c>
    </row>
    <row r="18" spans="1:2" x14ac:dyDescent="0.2">
      <c r="A18" t="s">
        <v>360</v>
      </c>
      <c r="B18" t="s">
        <v>674</v>
      </c>
    </row>
    <row r="19" spans="1:2" x14ac:dyDescent="0.2">
      <c r="A19" t="s">
        <v>361</v>
      </c>
      <c r="B19" t="s">
        <v>675</v>
      </c>
    </row>
    <row r="20" spans="1:2" x14ac:dyDescent="0.2">
      <c r="A20" t="s">
        <v>682</v>
      </c>
      <c r="B20" t="s">
        <v>683</v>
      </c>
    </row>
    <row r="21" spans="1:2" x14ac:dyDescent="0.2">
      <c r="B21" t="s">
        <v>658</v>
      </c>
    </row>
    <row r="22" spans="1:2" x14ac:dyDescent="0.2">
      <c r="A22" t="s">
        <v>676</v>
      </c>
      <c r="B22" t="s">
        <v>677</v>
      </c>
    </row>
    <row r="23" spans="1:2" x14ac:dyDescent="0.2">
      <c r="B23" t="s">
        <v>678</v>
      </c>
    </row>
    <row r="24" spans="1:2" x14ac:dyDescent="0.2">
      <c r="B24" t="s">
        <v>679</v>
      </c>
    </row>
    <row r="25" spans="1:2" x14ac:dyDescent="0.2">
      <c r="B25" t="s">
        <v>680</v>
      </c>
    </row>
    <row r="26" spans="1:2" x14ac:dyDescent="0.2">
      <c r="B26" t="s">
        <v>681</v>
      </c>
    </row>
    <row r="27" spans="1:2" x14ac:dyDescent="0.2">
      <c r="A27" t="s">
        <v>655</v>
      </c>
      <c r="B27" t="s">
        <v>687</v>
      </c>
    </row>
    <row r="28" spans="1:2" x14ac:dyDescent="0.2">
      <c r="A28" t="s">
        <v>684</v>
      </c>
      <c r="B28" t="s">
        <v>685</v>
      </c>
    </row>
    <row r="30" spans="1:2" x14ac:dyDescent="0.2">
      <c r="A30" t="s">
        <v>372</v>
      </c>
    </row>
    <row r="33" spans="1:3" x14ac:dyDescent="0.2">
      <c r="A33" t="s">
        <v>726</v>
      </c>
    </row>
    <row r="34" spans="1:3" x14ac:dyDescent="0.2">
      <c r="B34" t="s">
        <v>727</v>
      </c>
    </row>
    <row r="36" spans="1:3" x14ac:dyDescent="0.2">
      <c r="B36" t="s">
        <v>728</v>
      </c>
    </row>
    <row r="37" spans="1:3" x14ac:dyDescent="0.2">
      <c r="B37" t="s">
        <v>537</v>
      </c>
    </row>
    <row r="38" spans="1:3" x14ac:dyDescent="0.2">
      <c r="B38" t="s">
        <v>538</v>
      </c>
    </row>
    <row r="40" spans="1:3" x14ac:dyDescent="0.2">
      <c r="B40" t="s">
        <v>729</v>
      </c>
    </row>
    <row r="41" spans="1:3" x14ac:dyDescent="0.2">
      <c r="B41" t="s">
        <v>540</v>
      </c>
    </row>
    <row r="42" spans="1:3" x14ac:dyDescent="0.2">
      <c r="C42" t="s">
        <v>541</v>
      </c>
    </row>
    <row r="43" spans="1:3" x14ac:dyDescent="0.2">
      <c r="B43" t="s">
        <v>478</v>
      </c>
    </row>
    <row r="45" spans="1:3" x14ac:dyDescent="0.2">
      <c r="B45" t="s">
        <v>730</v>
      </c>
    </row>
    <row r="46" spans="1:3" x14ac:dyDescent="0.2">
      <c r="B46" t="s">
        <v>731</v>
      </c>
    </row>
    <row r="48" spans="1:3" x14ac:dyDescent="0.2">
      <c r="B48" t="s">
        <v>732</v>
      </c>
    </row>
    <row r="49" spans="2:4" x14ac:dyDescent="0.2">
      <c r="B49" t="s">
        <v>733</v>
      </c>
    </row>
    <row r="52" spans="2:4" x14ac:dyDescent="0.2">
      <c r="B52" t="s">
        <v>734</v>
      </c>
    </row>
    <row r="53" spans="2:4" x14ac:dyDescent="0.2">
      <c r="C53" t="s">
        <v>735</v>
      </c>
    </row>
    <row r="54" spans="2:4" x14ac:dyDescent="0.2">
      <c r="C54" t="s">
        <v>736</v>
      </c>
    </row>
    <row r="56" spans="2:4" x14ac:dyDescent="0.2">
      <c r="C56" t="s">
        <v>737</v>
      </c>
    </row>
    <row r="57" spans="2:4" x14ac:dyDescent="0.2">
      <c r="C57" t="s">
        <v>738</v>
      </c>
    </row>
    <row r="59" spans="2:4" x14ac:dyDescent="0.2">
      <c r="C59" t="s">
        <v>739</v>
      </c>
    </row>
    <row r="61" spans="2:4" x14ac:dyDescent="0.2">
      <c r="C61" t="s">
        <v>740</v>
      </c>
    </row>
    <row r="62" spans="2:4" x14ac:dyDescent="0.2">
      <c r="D62" t="s">
        <v>741</v>
      </c>
    </row>
    <row r="63" spans="2:4" x14ac:dyDescent="0.2">
      <c r="C63" t="s">
        <v>478</v>
      </c>
    </row>
    <row r="64" spans="2:4" x14ac:dyDescent="0.2">
      <c r="C64" t="s">
        <v>557</v>
      </c>
    </row>
    <row r="65" spans="2:4" x14ac:dyDescent="0.2">
      <c r="D65" t="s">
        <v>742</v>
      </c>
    </row>
    <row r="66" spans="2:4" x14ac:dyDescent="0.2">
      <c r="C66" t="s">
        <v>478</v>
      </c>
    </row>
    <row r="68" spans="2:4" x14ac:dyDescent="0.2">
      <c r="C68" t="s">
        <v>743</v>
      </c>
    </row>
    <row r="69" spans="2:4" x14ac:dyDescent="0.2">
      <c r="C69" t="s">
        <v>744</v>
      </c>
    </row>
    <row r="71" spans="2:4" x14ac:dyDescent="0.2">
      <c r="C71" t="s">
        <v>745</v>
      </c>
    </row>
    <row r="72" spans="2:4" x14ac:dyDescent="0.2">
      <c r="C72" t="s">
        <v>746</v>
      </c>
    </row>
    <row r="73" spans="2:4" x14ac:dyDescent="0.2">
      <c r="D73" t="s">
        <v>747</v>
      </c>
    </row>
    <row r="75" spans="2:4" x14ac:dyDescent="0.2">
      <c r="D75" t="s">
        <v>748</v>
      </c>
    </row>
    <row r="76" spans="2:4" x14ac:dyDescent="0.2">
      <c r="C76" t="s">
        <v>478</v>
      </c>
    </row>
    <row r="78" spans="2:4" x14ac:dyDescent="0.2">
      <c r="C78" t="s">
        <v>749</v>
      </c>
    </row>
    <row r="79" spans="2:4" x14ac:dyDescent="0.2">
      <c r="B79" t="s">
        <v>478</v>
      </c>
    </row>
    <row r="81" spans="1:3" x14ac:dyDescent="0.2">
      <c r="B81" t="s">
        <v>750</v>
      </c>
    </row>
    <row r="82" spans="1:3" x14ac:dyDescent="0.2">
      <c r="B82" t="s">
        <v>751</v>
      </c>
    </row>
    <row r="84" spans="1:3" x14ac:dyDescent="0.2">
      <c r="B84" t="s">
        <v>752</v>
      </c>
    </row>
    <row r="85" spans="1:3" x14ac:dyDescent="0.2">
      <c r="B85" t="s">
        <v>746</v>
      </c>
    </row>
    <row r="86" spans="1:3" x14ac:dyDescent="0.2">
      <c r="C86" t="s">
        <v>753</v>
      </c>
    </row>
    <row r="87" spans="1:3" x14ac:dyDescent="0.2">
      <c r="B87" t="s">
        <v>478</v>
      </c>
    </row>
    <row r="88" spans="1:3" x14ac:dyDescent="0.2">
      <c r="B88" t="s">
        <v>749</v>
      </c>
    </row>
    <row r="91" spans="1:3" x14ac:dyDescent="0.2">
      <c r="B91" t="s">
        <v>560</v>
      </c>
    </row>
    <row r="92" spans="1:3" x14ac:dyDescent="0.2">
      <c r="B92" t="s">
        <v>562</v>
      </c>
    </row>
    <row r="93" spans="1:3" x14ac:dyDescent="0.2">
      <c r="B93" t="s">
        <v>563</v>
      </c>
    </row>
    <row r="94" spans="1:3" x14ac:dyDescent="0.2">
      <c r="A94" t="s">
        <v>478</v>
      </c>
    </row>
    <row r="98" spans="1:2" x14ac:dyDescent="0.2">
      <c r="A98" t="s">
        <v>364</v>
      </c>
    </row>
    <row r="100" spans="1:2" x14ac:dyDescent="0.2">
      <c r="A100" t="s">
        <v>981</v>
      </c>
    </row>
    <row r="101" spans="1:2" x14ac:dyDescent="0.2">
      <c r="A101" t="s">
        <v>688</v>
      </c>
    </row>
    <row r="102" spans="1:2" x14ac:dyDescent="0.2">
      <c r="A102" s="130" t="s">
        <v>690</v>
      </c>
      <c r="B102" s="130" t="s">
        <v>506</v>
      </c>
    </row>
    <row r="103" spans="1:2" x14ac:dyDescent="0.2">
      <c r="A103" s="130" t="s">
        <v>692</v>
      </c>
      <c r="B103" s="130" t="s">
        <v>506</v>
      </c>
    </row>
    <row r="104" spans="1:2" x14ac:dyDescent="0.2">
      <c r="A104" s="130" t="s">
        <v>694</v>
      </c>
      <c r="B104" s="130" t="s">
        <v>511</v>
      </c>
    </row>
    <row r="105" spans="1:2" x14ac:dyDescent="0.2">
      <c r="A105" s="130" t="s">
        <v>696</v>
      </c>
      <c r="B105" s="130" t="s">
        <v>697</v>
      </c>
    </row>
    <row r="106" spans="1:2" x14ac:dyDescent="0.2">
      <c r="A106" s="130" t="s">
        <v>655</v>
      </c>
      <c r="B106" t="s">
        <v>697</v>
      </c>
    </row>
    <row r="107" spans="1:2" x14ac:dyDescent="0.2">
      <c r="A107" s="130" t="s">
        <v>647</v>
      </c>
      <c r="B107" s="130" t="s">
        <v>506</v>
      </c>
    </row>
    <row r="109" spans="1:2" x14ac:dyDescent="0.2">
      <c r="A109" t="s">
        <v>372</v>
      </c>
    </row>
    <row r="111" spans="1:2" x14ac:dyDescent="0.2">
      <c r="A111" t="s">
        <v>754</v>
      </c>
    </row>
    <row r="112" spans="1:2" x14ac:dyDescent="0.2">
      <c r="B112" t="s">
        <v>755</v>
      </c>
    </row>
    <row r="113" spans="1:3" x14ac:dyDescent="0.2">
      <c r="B113" t="s">
        <v>756</v>
      </c>
    </row>
    <row r="114" spans="1:3" x14ac:dyDescent="0.2">
      <c r="B114" t="s">
        <v>757</v>
      </c>
    </row>
    <row r="115" spans="1:3" x14ac:dyDescent="0.2">
      <c r="C115" t="s">
        <v>758</v>
      </c>
    </row>
    <row r="116" spans="1:3" x14ac:dyDescent="0.2">
      <c r="B116" t="s">
        <v>478</v>
      </c>
    </row>
    <row r="118" spans="1:3" x14ac:dyDescent="0.2">
      <c r="B118" t="s">
        <v>759</v>
      </c>
    </row>
    <row r="119" spans="1:3" x14ac:dyDescent="0.2">
      <c r="A119" t="s">
        <v>478</v>
      </c>
    </row>
    <row r="123" spans="1:3" x14ac:dyDescent="0.2">
      <c r="A123" t="s">
        <v>364</v>
      </c>
    </row>
    <row r="125" spans="1:3" x14ac:dyDescent="0.2">
      <c r="A125" t="s">
        <v>982</v>
      </c>
    </row>
    <row r="126" spans="1:3" x14ac:dyDescent="0.2">
      <c r="A126" t="s">
        <v>703</v>
      </c>
    </row>
    <row r="127" spans="1:3" x14ac:dyDescent="0.2">
      <c r="A127" t="s">
        <v>360</v>
      </c>
      <c r="B127" t="s">
        <v>512</v>
      </c>
    </row>
    <row r="128" spans="1:3" x14ac:dyDescent="0.2">
      <c r="A128" t="s">
        <v>361</v>
      </c>
      <c r="B128" t="s">
        <v>512</v>
      </c>
    </row>
    <row r="129" spans="1:2" x14ac:dyDescent="0.2">
      <c r="A129" t="s">
        <v>682</v>
      </c>
      <c r="B129" t="s">
        <v>514</v>
      </c>
    </row>
    <row r="130" spans="1:2" x14ac:dyDescent="0.2">
      <c r="B130" t="s">
        <v>657</v>
      </c>
    </row>
    <row r="131" spans="1:2" x14ac:dyDescent="0.2">
      <c r="A131" t="s">
        <v>676</v>
      </c>
      <c r="B131" t="s">
        <v>716</v>
      </c>
    </row>
    <row r="132" spans="1:2" x14ac:dyDescent="0.2">
      <c r="B132" t="s">
        <v>717</v>
      </c>
    </row>
    <row r="133" spans="1:2" x14ac:dyDescent="0.2">
      <c r="A133" t="s">
        <v>686</v>
      </c>
      <c r="B133" t="s">
        <v>716</v>
      </c>
    </row>
    <row r="134" spans="1:2" x14ac:dyDescent="0.2">
      <c r="B134" t="s">
        <v>717</v>
      </c>
    </row>
    <row r="135" spans="1:2" x14ac:dyDescent="0.2">
      <c r="A135" t="s">
        <v>684</v>
      </c>
      <c r="B135" t="s">
        <v>718</v>
      </c>
    </row>
    <row r="136" spans="1:2" x14ac:dyDescent="0.2">
      <c r="B136" t="s">
        <v>719</v>
      </c>
    </row>
    <row r="138" spans="1:2" x14ac:dyDescent="0.2">
      <c r="A138" t="s">
        <v>372</v>
      </c>
    </row>
    <row r="140" spans="1:2" x14ac:dyDescent="0.2">
      <c r="A140" t="s">
        <v>760</v>
      </c>
    </row>
    <row r="141" spans="1:2" x14ac:dyDescent="0.2">
      <c r="B141" t="s">
        <v>761</v>
      </c>
    </row>
    <row r="142" spans="1:2" x14ac:dyDescent="0.2">
      <c r="B142" t="s">
        <v>762</v>
      </c>
    </row>
    <row r="145" spans="2:4" x14ac:dyDescent="0.2">
      <c r="B145" t="s">
        <v>583</v>
      </c>
    </row>
    <row r="146" spans="2:4" x14ac:dyDescent="0.2">
      <c r="C146" t="s">
        <v>763</v>
      </c>
    </row>
    <row r="147" spans="2:4" x14ac:dyDescent="0.2">
      <c r="D147" t="s">
        <v>764</v>
      </c>
    </row>
    <row r="148" spans="2:4" x14ac:dyDescent="0.2">
      <c r="D148" t="s">
        <v>765</v>
      </c>
    </row>
    <row r="149" spans="2:4" x14ac:dyDescent="0.2">
      <c r="D149" t="s">
        <v>766</v>
      </c>
    </row>
    <row r="150" spans="2:4" x14ac:dyDescent="0.2">
      <c r="C150" t="s">
        <v>478</v>
      </c>
    </row>
    <row r="151" spans="2:4" x14ac:dyDescent="0.2">
      <c r="C151" t="s">
        <v>557</v>
      </c>
    </row>
    <row r="152" spans="2:4" x14ac:dyDescent="0.2">
      <c r="D152" t="s">
        <v>767</v>
      </c>
    </row>
    <row r="153" spans="2:4" x14ac:dyDescent="0.2">
      <c r="D153" t="s">
        <v>768</v>
      </c>
    </row>
    <row r="154" spans="2:4" x14ac:dyDescent="0.2">
      <c r="D154" t="s">
        <v>769</v>
      </c>
    </row>
    <row r="155" spans="2:4" x14ac:dyDescent="0.2">
      <c r="C155" t="s">
        <v>478</v>
      </c>
    </row>
    <row r="156" spans="2:4" x14ac:dyDescent="0.2">
      <c r="B156" t="s">
        <v>478</v>
      </c>
    </row>
    <row r="158" spans="2:4" x14ac:dyDescent="0.2">
      <c r="B158" t="s">
        <v>770</v>
      </c>
    </row>
    <row r="159" spans="2:4" x14ac:dyDescent="0.2">
      <c r="B159" t="s">
        <v>771</v>
      </c>
    </row>
    <row r="161" spans="1:2" x14ac:dyDescent="0.2">
      <c r="A161" t="s">
        <v>478</v>
      </c>
    </row>
    <row r="165" spans="1:2" x14ac:dyDescent="0.2">
      <c r="A165" t="s">
        <v>364</v>
      </c>
    </row>
    <row r="167" spans="1:2" x14ac:dyDescent="0.2">
      <c r="A167" t="s">
        <v>825</v>
      </c>
    </row>
    <row r="168" spans="1:2" x14ac:dyDescent="0.2">
      <c r="A168" t="s">
        <v>705</v>
      </c>
    </row>
    <row r="169" spans="1:2" x14ac:dyDescent="0.2">
      <c r="A169" t="s">
        <v>689</v>
      </c>
      <c r="B169" s="130" t="s">
        <v>506</v>
      </c>
    </row>
    <row r="170" spans="1:2" x14ac:dyDescent="0.2">
      <c r="A170" t="s">
        <v>691</v>
      </c>
      <c r="B170" s="130" t="s">
        <v>506</v>
      </c>
    </row>
    <row r="171" spans="1:2" x14ac:dyDescent="0.2">
      <c r="A171" t="s">
        <v>693</v>
      </c>
      <c r="B171" s="130" t="s">
        <v>514</v>
      </c>
    </row>
    <row r="172" spans="1:2" x14ac:dyDescent="0.2">
      <c r="B172" s="130" t="s">
        <v>706</v>
      </c>
    </row>
    <row r="173" spans="1:2" x14ac:dyDescent="0.2">
      <c r="A173" t="s">
        <v>695</v>
      </c>
      <c r="B173" s="130" t="s">
        <v>707</v>
      </c>
    </row>
    <row r="174" spans="1:2" x14ac:dyDescent="0.2">
      <c r="A174" t="s">
        <v>655</v>
      </c>
      <c r="B174" s="130" t="s">
        <v>707</v>
      </c>
    </row>
    <row r="175" spans="1:2" x14ac:dyDescent="0.2">
      <c r="A175" t="s">
        <v>647</v>
      </c>
      <c r="B175" s="130" t="s">
        <v>713</v>
      </c>
    </row>
    <row r="176" spans="1:2" x14ac:dyDescent="0.2">
      <c r="B176" t="s">
        <v>712</v>
      </c>
    </row>
    <row r="177" spans="1:3" x14ac:dyDescent="0.2">
      <c r="B177" t="s">
        <v>711</v>
      </c>
    </row>
    <row r="178" spans="1:3" x14ac:dyDescent="0.2">
      <c r="B178" t="s">
        <v>710</v>
      </c>
    </row>
    <row r="180" spans="1:3" x14ac:dyDescent="0.2">
      <c r="A180" t="s">
        <v>372</v>
      </c>
    </row>
    <row r="182" spans="1:3" x14ac:dyDescent="0.2">
      <c r="A182" t="s">
        <v>772</v>
      </c>
    </row>
    <row r="183" spans="1:3" x14ac:dyDescent="0.2">
      <c r="B183" t="s">
        <v>773</v>
      </c>
    </row>
    <row r="184" spans="1:3" x14ac:dyDescent="0.2">
      <c r="B184" t="s">
        <v>774</v>
      </c>
    </row>
    <row r="185" spans="1:3" x14ac:dyDescent="0.2">
      <c r="B185" t="s">
        <v>709</v>
      </c>
    </row>
    <row r="186" spans="1:3" x14ac:dyDescent="0.2">
      <c r="B186" t="s">
        <v>710</v>
      </c>
    </row>
    <row r="188" spans="1:3" x14ac:dyDescent="0.2">
      <c r="B188" t="s">
        <v>583</v>
      </c>
    </row>
    <row r="189" spans="1:3" x14ac:dyDescent="0.2">
      <c r="C189" t="s">
        <v>775</v>
      </c>
    </row>
    <row r="190" spans="1:3" x14ac:dyDescent="0.2">
      <c r="C190" t="s">
        <v>776</v>
      </c>
    </row>
    <row r="191" spans="1:3" x14ac:dyDescent="0.2">
      <c r="B191" t="s">
        <v>478</v>
      </c>
    </row>
    <row r="193" spans="2:5" x14ac:dyDescent="0.2">
      <c r="B193" t="s">
        <v>777</v>
      </c>
    </row>
    <row r="194" spans="2:5" x14ac:dyDescent="0.2">
      <c r="B194" t="s">
        <v>778</v>
      </c>
    </row>
    <row r="195" spans="2:5" x14ac:dyDescent="0.2">
      <c r="C195" t="s">
        <v>779</v>
      </c>
    </row>
    <row r="196" spans="2:5" x14ac:dyDescent="0.2">
      <c r="D196" t="s">
        <v>780</v>
      </c>
    </row>
    <row r="197" spans="2:5" x14ac:dyDescent="0.2">
      <c r="E197" t="s">
        <v>781</v>
      </c>
    </row>
    <row r="198" spans="2:5" x14ac:dyDescent="0.2">
      <c r="E198" t="s">
        <v>782</v>
      </c>
    </row>
    <row r="199" spans="2:5" x14ac:dyDescent="0.2">
      <c r="E199" t="s">
        <v>783</v>
      </c>
    </row>
    <row r="201" spans="2:5" x14ac:dyDescent="0.2">
      <c r="E201" t="s">
        <v>784</v>
      </c>
    </row>
    <row r="202" spans="2:5" x14ac:dyDescent="0.2">
      <c r="E202" t="s">
        <v>785</v>
      </c>
    </row>
    <row r="203" spans="2:5" x14ac:dyDescent="0.2">
      <c r="E203" t="s">
        <v>786</v>
      </c>
    </row>
    <row r="204" spans="2:5" x14ac:dyDescent="0.2">
      <c r="D204" t="s">
        <v>478</v>
      </c>
    </row>
    <row r="205" spans="2:5" x14ac:dyDescent="0.2">
      <c r="C205" t="s">
        <v>478</v>
      </c>
    </row>
    <row r="206" spans="2:5" x14ac:dyDescent="0.2">
      <c r="B206" t="s">
        <v>478</v>
      </c>
    </row>
    <row r="208" spans="2:5" x14ac:dyDescent="0.2">
      <c r="B208" t="s">
        <v>787</v>
      </c>
    </row>
    <row r="209" spans="1:3" x14ac:dyDescent="0.2">
      <c r="C209" t="s">
        <v>788</v>
      </c>
    </row>
    <row r="210" spans="1:3" x14ac:dyDescent="0.2">
      <c r="B210" t="s">
        <v>478</v>
      </c>
    </row>
    <row r="212" spans="1:3" x14ac:dyDescent="0.2">
      <c r="B212" t="s">
        <v>789</v>
      </c>
    </row>
    <row r="214" spans="1:3" x14ac:dyDescent="0.2">
      <c r="A214" t="s">
        <v>478</v>
      </c>
    </row>
    <row r="218" spans="1:3" x14ac:dyDescent="0.2">
      <c r="A218" t="s">
        <v>364</v>
      </c>
    </row>
    <row r="220" spans="1:3" x14ac:dyDescent="0.2">
      <c r="A220" t="s">
        <v>828</v>
      </c>
    </row>
    <row r="221" spans="1:3" x14ac:dyDescent="0.2">
      <c r="A221" t="s">
        <v>714</v>
      </c>
    </row>
    <row r="222" spans="1:3" x14ac:dyDescent="0.2">
      <c r="A222" t="s">
        <v>689</v>
      </c>
      <c r="B222" s="130" t="s">
        <v>506</v>
      </c>
    </row>
    <row r="223" spans="1:3" x14ac:dyDescent="0.2">
      <c r="A223" t="s">
        <v>691</v>
      </c>
      <c r="B223" s="130" t="s">
        <v>506</v>
      </c>
    </row>
    <row r="224" spans="1:3" x14ac:dyDescent="0.2">
      <c r="A224" t="s">
        <v>693</v>
      </c>
      <c r="B224" s="130" t="s">
        <v>514</v>
      </c>
    </row>
    <row r="225" spans="1:2" x14ac:dyDescent="0.2">
      <c r="B225" s="130" t="s">
        <v>706</v>
      </c>
    </row>
    <row r="226" spans="1:2" x14ac:dyDescent="0.2">
      <c r="A226" t="s">
        <v>695</v>
      </c>
      <c r="B226" s="130" t="s">
        <v>715</v>
      </c>
    </row>
    <row r="227" spans="1:2" x14ac:dyDescent="0.2">
      <c r="A227" t="s">
        <v>655</v>
      </c>
      <c r="B227" s="130" t="s">
        <v>715</v>
      </c>
    </row>
    <row r="228" spans="1:2" x14ac:dyDescent="0.2">
      <c r="A228" t="s">
        <v>647</v>
      </c>
      <c r="B228" s="130" t="s">
        <v>713</v>
      </c>
    </row>
    <row r="229" spans="1:2" x14ac:dyDescent="0.2">
      <c r="B229" t="s">
        <v>712</v>
      </c>
    </row>
    <row r="230" spans="1:2" x14ac:dyDescent="0.2">
      <c r="B230" t="s">
        <v>711</v>
      </c>
    </row>
    <row r="231" spans="1:2" x14ac:dyDescent="0.2">
      <c r="B231" t="s">
        <v>710</v>
      </c>
    </row>
    <row r="233" spans="1:2" x14ac:dyDescent="0.2">
      <c r="A233" t="s">
        <v>372</v>
      </c>
    </row>
    <row r="235" spans="1:2" x14ac:dyDescent="0.2">
      <c r="A235" t="s">
        <v>790</v>
      </c>
    </row>
    <row r="236" spans="1:2" x14ac:dyDescent="0.2">
      <c r="B236" t="s">
        <v>773</v>
      </c>
    </row>
    <row r="237" spans="1:2" x14ac:dyDescent="0.2">
      <c r="B237" t="s">
        <v>774</v>
      </c>
    </row>
    <row r="238" spans="1:2" x14ac:dyDescent="0.2">
      <c r="B238" t="s">
        <v>709</v>
      </c>
    </row>
    <row r="239" spans="1:2" x14ac:dyDescent="0.2">
      <c r="B239" t="s">
        <v>710</v>
      </c>
    </row>
    <row r="241" spans="2:5" x14ac:dyDescent="0.2">
      <c r="B241" t="s">
        <v>583</v>
      </c>
    </row>
    <row r="242" spans="2:5" x14ac:dyDescent="0.2">
      <c r="C242" t="s">
        <v>775</v>
      </c>
    </row>
    <row r="243" spans="2:5" x14ac:dyDescent="0.2">
      <c r="C243" t="s">
        <v>776</v>
      </c>
    </row>
    <row r="244" spans="2:5" x14ac:dyDescent="0.2">
      <c r="B244" t="s">
        <v>478</v>
      </c>
    </row>
    <row r="246" spans="2:5" x14ac:dyDescent="0.2">
      <c r="B246" t="s">
        <v>791</v>
      </c>
    </row>
    <row r="247" spans="2:5" x14ac:dyDescent="0.2">
      <c r="B247" t="s">
        <v>778</v>
      </c>
    </row>
    <row r="248" spans="2:5" x14ac:dyDescent="0.2">
      <c r="C248" t="s">
        <v>779</v>
      </c>
    </row>
    <row r="249" spans="2:5" x14ac:dyDescent="0.2">
      <c r="D249" t="s">
        <v>792</v>
      </c>
    </row>
    <row r="250" spans="2:5" x14ac:dyDescent="0.2">
      <c r="E250" t="s">
        <v>781</v>
      </c>
    </row>
    <row r="251" spans="2:5" x14ac:dyDescent="0.2">
      <c r="E251" t="s">
        <v>782</v>
      </c>
    </row>
    <row r="252" spans="2:5" x14ac:dyDescent="0.2">
      <c r="E252" t="s">
        <v>783</v>
      </c>
    </row>
    <row r="254" spans="2:5" x14ac:dyDescent="0.2">
      <c r="E254" t="s">
        <v>784</v>
      </c>
    </row>
    <row r="255" spans="2:5" x14ac:dyDescent="0.2">
      <c r="E255" t="s">
        <v>785</v>
      </c>
    </row>
    <row r="256" spans="2:5" x14ac:dyDescent="0.2">
      <c r="E256" t="s">
        <v>786</v>
      </c>
    </row>
    <row r="257" spans="1:4" x14ac:dyDescent="0.2">
      <c r="D257" t="s">
        <v>478</v>
      </c>
    </row>
    <row r="258" spans="1:4" x14ac:dyDescent="0.2">
      <c r="C258" t="s">
        <v>478</v>
      </c>
    </row>
    <row r="259" spans="1:4" x14ac:dyDescent="0.2">
      <c r="B259" t="s">
        <v>478</v>
      </c>
    </row>
    <row r="261" spans="1:4" x14ac:dyDescent="0.2">
      <c r="B261" t="s">
        <v>787</v>
      </c>
    </row>
    <row r="262" spans="1:4" x14ac:dyDescent="0.2">
      <c r="C262" t="s">
        <v>793</v>
      </c>
    </row>
    <row r="263" spans="1:4" x14ac:dyDescent="0.2">
      <c r="B263" t="s">
        <v>478</v>
      </c>
    </row>
    <row r="265" spans="1:4" x14ac:dyDescent="0.2">
      <c r="B265" t="s">
        <v>794</v>
      </c>
    </row>
    <row r="267" spans="1:4" x14ac:dyDescent="0.2">
      <c r="A267" t="s">
        <v>478</v>
      </c>
    </row>
  </sheetData>
  <phoneticPr fontId="2"/>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A1:A122"/>
  <sheetViews>
    <sheetView workbookViewId="0">
      <selection activeCell="G7" sqref="G7"/>
    </sheetView>
  </sheetViews>
  <sheetFormatPr defaultRowHeight="13" x14ac:dyDescent="0.2"/>
  <sheetData>
    <row r="1" spans="1:1" x14ac:dyDescent="0.2">
      <c r="A1" t="s">
        <v>192</v>
      </c>
    </row>
    <row r="2" spans="1:1" x14ac:dyDescent="0.2">
      <c r="A2" t="s">
        <v>193</v>
      </c>
    </row>
    <row r="3" spans="1:1" x14ac:dyDescent="0.2">
      <c r="A3" t="s">
        <v>194</v>
      </c>
    </row>
    <row r="4" spans="1:1" x14ac:dyDescent="0.2">
      <c r="A4" t="s">
        <v>195</v>
      </c>
    </row>
    <row r="5" spans="1:1" x14ac:dyDescent="0.2">
      <c r="A5" t="s">
        <v>196</v>
      </c>
    </row>
    <row r="6" spans="1:1" x14ac:dyDescent="0.2">
      <c r="A6" t="s">
        <v>197</v>
      </c>
    </row>
    <row r="7" spans="1:1" x14ac:dyDescent="0.2">
      <c r="A7" t="s">
        <v>198</v>
      </c>
    </row>
    <row r="8" spans="1:1" x14ac:dyDescent="0.2">
      <c r="A8" t="s">
        <v>199</v>
      </c>
    </row>
    <row r="9" spans="1:1" x14ac:dyDescent="0.2">
      <c r="A9" t="s">
        <v>200</v>
      </c>
    </row>
    <row r="10" spans="1:1" x14ac:dyDescent="0.2">
      <c r="A10" t="s">
        <v>201</v>
      </c>
    </row>
    <row r="11" spans="1:1" x14ac:dyDescent="0.2">
      <c r="A11" t="s">
        <v>202</v>
      </c>
    </row>
    <row r="12" spans="1:1" x14ac:dyDescent="0.2">
      <c r="A12" t="s">
        <v>203</v>
      </c>
    </row>
    <row r="13" spans="1:1" x14ac:dyDescent="0.2">
      <c r="A13" t="s">
        <v>204</v>
      </c>
    </row>
    <row r="14" spans="1:1" x14ac:dyDescent="0.2">
      <c r="A14" t="s">
        <v>205</v>
      </c>
    </row>
    <row r="15" spans="1:1" x14ac:dyDescent="0.2">
      <c r="A15" t="s">
        <v>206</v>
      </c>
    </row>
    <row r="16" spans="1:1" x14ac:dyDescent="0.2">
      <c r="A16" t="s">
        <v>207</v>
      </c>
    </row>
    <row r="17" spans="1:1" x14ac:dyDescent="0.2">
      <c r="A17" t="s">
        <v>208</v>
      </c>
    </row>
    <row r="18" spans="1:1" x14ac:dyDescent="0.2">
      <c r="A18" t="s">
        <v>209</v>
      </c>
    </row>
    <row r="19" spans="1:1" x14ac:dyDescent="0.2">
      <c r="A19" t="s">
        <v>210</v>
      </c>
    </row>
    <row r="20" spans="1:1" x14ac:dyDescent="0.2">
      <c r="A20" t="s">
        <v>211</v>
      </c>
    </row>
    <row r="21" spans="1:1" x14ac:dyDescent="0.2">
      <c r="A21" t="s">
        <v>212</v>
      </c>
    </row>
    <row r="22" spans="1:1" x14ac:dyDescent="0.2">
      <c r="A22" t="s">
        <v>213</v>
      </c>
    </row>
    <row r="23" spans="1:1" x14ac:dyDescent="0.2">
      <c r="A23" t="s">
        <v>214</v>
      </c>
    </row>
    <row r="24" spans="1:1" x14ac:dyDescent="0.2">
      <c r="A24" t="s">
        <v>215</v>
      </c>
    </row>
    <row r="25" spans="1:1" x14ac:dyDescent="0.2">
      <c r="A25" t="s">
        <v>216</v>
      </c>
    </row>
    <row r="26" spans="1:1" x14ac:dyDescent="0.2">
      <c r="A26" t="s">
        <v>217</v>
      </c>
    </row>
    <row r="27" spans="1:1" x14ac:dyDescent="0.2">
      <c r="A27" t="s">
        <v>218</v>
      </c>
    </row>
    <row r="28" spans="1:1" x14ac:dyDescent="0.2">
      <c r="A28" t="s">
        <v>219</v>
      </c>
    </row>
    <row r="29" spans="1:1" x14ac:dyDescent="0.2">
      <c r="A29" t="s">
        <v>220</v>
      </c>
    </row>
    <row r="30" spans="1:1" x14ac:dyDescent="0.2">
      <c r="A30" t="s">
        <v>221</v>
      </c>
    </row>
    <row r="31" spans="1:1" x14ac:dyDescent="0.2">
      <c r="A31" t="s">
        <v>222</v>
      </c>
    </row>
    <row r="32" spans="1:1" x14ac:dyDescent="0.2">
      <c r="A32" t="s">
        <v>223</v>
      </c>
    </row>
    <row r="33" spans="1:1" x14ac:dyDescent="0.2">
      <c r="A33" t="s">
        <v>224</v>
      </c>
    </row>
    <row r="34" spans="1:1" x14ac:dyDescent="0.2">
      <c r="A34" t="s">
        <v>225</v>
      </c>
    </row>
    <row r="35" spans="1:1" x14ac:dyDescent="0.2">
      <c r="A35" t="s">
        <v>226</v>
      </c>
    </row>
    <row r="36" spans="1:1" x14ac:dyDescent="0.2">
      <c r="A36" t="s">
        <v>227</v>
      </c>
    </row>
    <row r="37" spans="1:1" x14ac:dyDescent="0.2">
      <c r="A37" t="s">
        <v>228</v>
      </c>
    </row>
    <row r="38" spans="1:1" x14ac:dyDescent="0.2">
      <c r="A38" t="s">
        <v>229</v>
      </c>
    </row>
    <row r="39" spans="1:1" x14ac:dyDescent="0.2">
      <c r="A39" t="s">
        <v>230</v>
      </c>
    </row>
    <row r="40" spans="1:1" x14ac:dyDescent="0.2">
      <c r="A40" t="s">
        <v>231</v>
      </c>
    </row>
    <row r="41" spans="1:1" x14ac:dyDescent="0.2">
      <c r="A41" t="s">
        <v>232</v>
      </c>
    </row>
    <row r="42" spans="1:1" x14ac:dyDescent="0.2">
      <c r="A42" t="s">
        <v>233</v>
      </c>
    </row>
    <row r="43" spans="1:1" x14ac:dyDescent="0.2">
      <c r="A43" t="s">
        <v>234</v>
      </c>
    </row>
    <row r="44" spans="1:1" x14ac:dyDescent="0.2">
      <c r="A44" t="s">
        <v>235</v>
      </c>
    </row>
    <row r="45" spans="1:1" x14ac:dyDescent="0.2">
      <c r="A45" t="s">
        <v>236</v>
      </c>
    </row>
    <row r="46" spans="1:1" x14ac:dyDescent="0.2">
      <c r="A46" t="s">
        <v>237</v>
      </c>
    </row>
    <row r="47" spans="1:1" x14ac:dyDescent="0.2">
      <c r="A47" t="s">
        <v>238</v>
      </c>
    </row>
    <row r="48" spans="1:1" x14ac:dyDescent="0.2">
      <c r="A48" t="s">
        <v>239</v>
      </c>
    </row>
    <row r="49" spans="1:1" x14ac:dyDescent="0.2">
      <c r="A49" t="s">
        <v>240</v>
      </c>
    </row>
    <row r="50" spans="1:1" x14ac:dyDescent="0.2">
      <c r="A50" t="s">
        <v>241</v>
      </c>
    </row>
    <row r="51" spans="1:1" x14ac:dyDescent="0.2">
      <c r="A51" t="s">
        <v>242</v>
      </c>
    </row>
    <row r="52" spans="1:1" x14ac:dyDescent="0.2">
      <c r="A52" t="s">
        <v>243</v>
      </c>
    </row>
    <row r="53" spans="1:1" x14ac:dyDescent="0.2">
      <c r="A53" t="s">
        <v>244</v>
      </c>
    </row>
    <row r="54" spans="1:1" x14ac:dyDescent="0.2">
      <c r="A54" t="s">
        <v>245</v>
      </c>
    </row>
    <row r="55" spans="1:1" x14ac:dyDescent="0.2">
      <c r="A55" t="s">
        <v>246</v>
      </c>
    </row>
    <row r="56" spans="1:1" x14ac:dyDescent="0.2">
      <c r="A56" t="s">
        <v>247</v>
      </c>
    </row>
    <row r="57" spans="1:1" x14ac:dyDescent="0.2">
      <c r="A57" t="s">
        <v>248</v>
      </c>
    </row>
    <row r="58" spans="1:1" x14ac:dyDescent="0.2">
      <c r="A58" t="s">
        <v>249</v>
      </c>
    </row>
    <row r="59" spans="1:1" x14ac:dyDescent="0.2">
      <c r="A59" t="s">
        <v>250</v>
      </c>
    </row>
    <row r="60" spans="1:1" x14ac:dyDescent="0.2">
      <c r="A60" t="s">
        <v>251</v>
      </c>
    </row>
    <row r="61" spans="1:1" x14ac:dyDescent="0.2">
      <c r="A61" t="s">
        <v>252</v>
      </c>
    </row>
    <row r="62" spans="1:1" x14ac:dyDescent="0.2">
      <c r="A62" t="s">
        <v>253</v>
      </c>
    </row>
    <row r="63" spans="1:1" x14ac:dyDescent="0.2">
      <c r="A63" t="s">
        <v>254</v>
      </c>
    </row>
    <row r="64" spans="1:1" x14ac:dyDescent="0.2">
      <c r="A64" t="s">
        <v>255</v>
      </c>
    </row>
    <row r="65" spans="1:1" x14ac:dyDescent="0.2">
      <c r="A65" t="s">
        <v>256</v>
      </c>
    </row>
    <row r="66" spans="1:1" x14ac:dyDescent="0.2">
      <c r="A66" t="s">
        <v>257</v>
      </c>
    </row>
    <row r="67" spans="1:1" x14ac:dyDescent="0.2">
      <c r="A67" t="s">
        <v>258</v>
      </c>
    </row>
    <row r="68" spans="1:1" x14ac:dyDescent="0.2">
      <c r="A68" t="s">
        <v>259</v>
      </c>
    </row>
    <row r="69" spans="1:1" x14ac:dyDescent="0.2">
      <c r="A69" t="s">
        <v>260</v>
      </c>
    </row>
    <row r="70" spans="1:1" x14ac:dyDescent="0.2">
      <c r="A70" t="s">
        <v>261</v>
      </c>
    </row>
    <row r="71" spans="1:1" x14ac:dyDescent="0.2">
      <c r="A71" t="s">
        <v>262</v>
      </c>
    </row>
    <row r="72" spans="1:1" x14ac:dyDescent="0.2">
      <c r="A72" t="s">
        <v>263</v>
      </c>
    </row>
    <row r="73" spans="1:1" x14ac:dyDescent="0.2">
      <c r="A73" t="s">
        <v>264</v>
      </c>
    </row>
    <row r="74" spans="1:1" x14ac:dyDescent="0.2">
      <c r="A74" t="s">
        <v>265</v>
      </c>
    </row>
    <row r="75" spans="1:1" x14ac:dyDescent="0.2">
      <c r="A75" t="s">
        <v>266</v>
      </c>
    </row>
    <row r="76" spans="1:1" x14ac:dyDescent="0.2">
      <c r="A76" t="s">
        <v>267</v>
      </c>
    </row>
    <row r="77" spans="1:1" x14ac:dyDescent="0.2">
      <c r="A77" t="s">
        <v>268</v>
      </c>
    </row>
    <row r="78" spans="1:1" x14ac:dyDescent="0.2">
      <c r="A78" t="s">
        <v>269</v>
      </c>
    </row>
    <row r="79" spans="1:1" x14ac:dyDescent="0.2">
      <c r="A79" t="s">
        <v>270</v>
      </c>
    </row>
    <row r="80" spans="1:1" x14ac:dyDescent="0.2">
      <c r="A80" t="s">
        <v>271</v>
      </c>
    </row>
    <row r="81" spans="1:1" x14ac:dyDescent="0.2">
      <c r="A81" t="s">
        <v>272</v>
      </c>
    </row>
    <row r="82" spans="1:1" x14ac:dyDescent="0.2">
      <c r="A82" t="s">
        <v>273</v>
      </c>
    </row>
    <row r="83" spans="1:1" x14ac:dyDescent="0.2">
      <c r="A83" t="s">
        <v>274</v>
      </c>
    </row>
    <row r="84" spans="1:1" x14ac:dyDescent="0.2">
      <c r="A84" t="s">
        <v>275</v>
      </c>
    </row>
    <row r="85" spans="1:1" x14ac:dyDescent="0.2">
      <c r="A85" t="s">
        <v>276</v>
      </c>
    </row>
    <row r="86" spans="1:1" x14ac:dyDescent="0.2">
      <c r="A86" t="s">
        <v>277</v>
      </c>
    </row>
    <row r="87" spans="1:1" x14ac:dyDescent="0.2">
      <c r="A87" t="s">
        <v>278</v>
      </c>
    </row>
    <row r="88" spans="1:1" x14ac:dyDescent="0.2">
      <c r="A88" t="s">
        <v>279</v>
      </c>
    </row>
    <row r="89" spans="1:1" x14ac:dyDescent="0.2">
      <c r="A89" t="s">
        <v>280</v>
      </c>
    </row>
    <row r="90" spans="1:1" x14ac:dyDescent="0.2">
      <c r="A90" t="s">
        <v>281</v>
      </c>
    </row>
    <row r="91" spans="1:1" x14ac:dyDescent="0.2">
      <c r="A91" t="s">
        <v>282</v>
      </c>
    </row>
    <row r="92" spans="1:1" x14ac:dyDescent="0.2">
      <c r="A92" t="s">
        <v>283</v>
      </c>
    </row>
    <row r="93" spans="1:1" x14ac:dyDescent="0.2">
      <c r="A93" t="s">
        <v>284</v>
      </c>
    </row>
    <row r="94" spans="1:1" x14ac:dyDescent="0.2">
      <c r="A94" t="s">
        <v>285</v>
      </c>
    </row>
    <row r="95" spans="1:1" x14ac:dyDescent="0.2">
      <c r="A95" t="s">
        <v>286</v>
      </c>
    </row>
    <row r="96" spans="1:1" x14ac:dyDescent="0.2">
      <c r="A96" t="s">
        <v>287</v>
      </c>
    </row>
    <row r="97" spans="1:1" x14ac:dyDescent="0.2">
      <c r="A97" t="s">
        <v>288</v>
      </c>
    </row>
    <row r="98" spans="1:1" x14ac:dyDescent="0.2">
      <c r="A98" t="s">
        <v>289</v>
      </c>
    </row>
    <row r="99" spans="1:1" x14ac:dyDescent="0.2">
      <c r="A99" t="s">
        <v>290</v>
      </c>
    </row>
    <row r="100" spans="1:1" x14ac:dyDescent="0.2">
      <c r="A100" t="s">
        <v>291</v>
      </c>
    </row>
    <row r="101" spans="1:1" x14ac:dyDescent="0.2">
      <c r="A101" t="s">
        <v>292</v>
      </c>
    </row>
    <row r="102" spans="1:1" x14ac:dyDescent="0.2">
      <c r="A102" t="s">
        <v>293</v>
      </c>
    </row>
    <row r="103" spans="1:1" x14ac:dyDescent="0.2">
      <c r="A103" t="s">
        <v>294</v>
      </c>
    </row>
    <row r="104" spans="1:1" x14ac:dyDescent="0.2">
      <c r="A104" t="s">
        <v>295</v>
      </c>
    </row>
    <row r="105" spans="1:1" x14ac:dyDescent="0.2">
      <c r="A105" t="s">
        <v>296</v>
      </c>
    </row>
    <row r="106" spans="1:1" x14ac:dyDescent="0.2">
      <c r="A106" t="s">
        <v>297</v>
      </c>
    </row>
    <row r="107" spans="1:1" x14ac:dyDescent="0.2">
      <c r="A107" t="s">
        <v>298</v>
      </c>
    </row>
    <row r="108" spans="1:1" x14ac:dyDescent="0.2">
      <c r="A108" t="s">
        <v>299</v>
      </c>
    </row>
    <row r="109" spans="1:1" x14ac:dyDescent="0.2">
      <c r="A109" t="s">
        <v>300</v>
      </c>
    </row>
    <row r="110" spans="1:1" x14ac:dyDescent="0.2">
      <c r="A110" t="s">
        <v>301</v>
      </c>
    </row>
    <row r="111" spans="1:1" x14ac:dyDescent="0.2">
      <c r="A111" t="s">
        <v>302</v>
      </c>
    </row>
    <row r="112" spans="1:1" x14ac:dyDescent="0.2">
      <c r="A112" t="s">
        <v>303</v>
      </c>
    </row>
    <row r="113" spans="1:1" x14ac:dyDescent="0.2">
      <c r="A113" t="s">
        <v>304</v>
      </c>
    </row>
    <row r="114" spans="1:1" x14ac:dyDescent="0.2">
      <c r="A114" t="s">
        <v>305</v>
      </c>
    </row>
    <row r="115" spans="1:1" x14ac:dyDescent="0.2">
      <c r="A115" t="s">
        <v>306</v>
      </c>
    </row>
    <row r="116" spans="1:1" x14ac:dyDescent="0.2">
      <c r="A116" t="s">
        <v>307</v>
      </c>
    </row>
    <row r="117" spans="1:1" x14ac:dyDescent="0.2">
      <c r="A117" t="s">
        <v>308</v>
      </c>
    </row>
    <row r="118" spans="1:1" x14ac:dyDescent="0.2">
      <c r="A118" t="s">
        <v>309</v>
      </c>
    </row>
    <row r="119" spans="1:1" x14ac:dyDescent="0.2">
      <c r="A119" t="s">
        <v>310</v>
      </c>
    </row>
    <row r="120" spans="1:1" x14ac:dyDescent="0.2">
      <c r="A120" t="s">
        <v>311</v>
      </c>
    </row>
    <row r="121" spans="1:1" x14ac:dyDescent="0.2">
      <c r="A121" t="s">
        <v>312</v>
      </c>
    </row>
    <row r="122" spans="1:1" x14ac:dyDescent="0.2">
      <c r="A122" t="s">
        <v>313</v>
      </c>
    </row>
  </sheetData>
  <phoneticPr fontId="2"/>
  <pageMargins left="0.78740157480314965" right="0.78740157480314965" top="0.78740157480314965" bottom="0.78740157480314965" header="0.51181102362204722" footer="0.51181102362204722"/>
  <pageSetup paperSize="9" fitToHeight="5" orientation="portrait" verticalDpi="0"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pageSetUpPr fitToPage="1"/>
  </sheetPr>
  <dimension ref="A1:A39"/>
  <sheetViews>
    <sheetView workbookViewId="0"/>
  </sheetViews>
  <sheetFormatPr defaultRowHeight="13" x14ac:dyDescent="0.2"/>
  <sheetData>
    <row r="1" spans="1:1" x14ac:dyDescent="0.2">
      <c r="A1" t="s">
        <v>314</v>
      </c>
    </row>
    <row r="2" spans="1:1" x14ac:dyDescent="0.2">
      <c r="A2" t="s">
        <v>315</v>
      </c>
    </row>
    <row r="3" spans="1:1" x14ac:dyDescent="0.2">
      <c r="A3" t="s">
        <v>316</v>
      </c>
    </row>
    <row r="4" spans="1:1" x14ac:dyDescent="0.2">
      <c r="A4" t="s">
        <v>317</v>
      </c>
    </row>
    <row r="5" spans="1:1" x14ac:dyDescent="0.2">
      <c r="A5" t="s">
        <v>318</v>
      </c>
    </row>
    <row r="6" spans="1:1" x14ac:dyDescent="0.2">
      <c r="A6" t="s">
        <v>319</v>
      </c>
    </row>
    <row r="7" spans="1:1" x14ac:dyDescent="0.2">
      <c r="A7" t="s">
        <v>320</v>
      </c>
    </row>
    <row r="8" spans="1:1" x14ac:dyDescent="0.2">
      <c r="A8" t="s">
        <v>321</v>
      </c>
    </row>
    <row r="9" spans="1:1" x14ac:dyDescent="0.2">
      <c r="A9" t="s">
        <v>322</v>
      </c>
    </row>
    <row r="10" spans="1:1" x14ac:dyDescent="0.2">
      <c r="A10" t="s">
        <v>323</v>
      </c>
    </row>
    <row r="11" spans="1:1" x14ac:dyDescent="0.2">
      <c r="A11" t="s">
        <v>324</v>
      </c>
    </row>
    <row r="12" spans="1:1" x14ac:dyDescent="0.2">
      <c r="A12" t="s">
        <v>325</v>
      </c>
    </row>
    <row r="13" spans="1:1" x14ac:dyDescent="0.2">
      <c r="A13" t="s">
        <v>326</v>
      </c>
    </row>
    <row r="14" spans="1:1" x14ac:dyDescent="0.2">
      <c r="A14" t="s">
        <v>327</v>
      </c>
    </row>
    <row r="15" spans="1:1" x14ac:dyDescent="0.2">
      <c r="A15" t="s">
        <v>328</v>
      </c>
    </row>
    <row r="16" spans="1:1" x14ac:dyDescent="0.2">
      <c r="A16" t="s">
        <v>329</v>
      </c>
    </row>
    <row r="17" spans="1:1" x14ac:dyDescent="0.2">
      <c r="A17" t="s">
        <v>330</v>
      </c>
    </row>
    <row r="18" spans="1:1" x14ac:dyDescent="0.2">
      <c r="A18" t="s">
        <v>331</v>
      </c>
    </row>
    <row r="19" spans="1:1" x14ac:dyDescent="0.2">
      <c r="A19" t="s">
        <v>332</v>
      </c>
    </row>
    <row r="20" spans="1:1" x14ac:dyDescent="0.2">
      <c r="A20" t="s">
        <v>333</v>
      </c>
    </row>
    <row r="21" spans="1:1" x14ac:dyDescent="0.2">
      <c r="A21" t="s">
        <v>334</v>
      </c>
    </row>
    <row r="22" spans="1:1" x14ac:dyDescent="0.2">
      <c r="A22" t="s">
        <v>335</v>
      </c>
    </row>
    <row r="23" spans="1:1" x14ac:dyDescent="0.2">
      <c r="A23" t="s">
        <v>336</v>
      </c>
    </row>
    <row r="24" spans="1:1" x14ac:dyDescent="0.2">
      <c r="A24" t="s">
        <v>337</v>
      </c>
    </row>
    <row r="25" spans="1:1" x14ac:dyDescent="0.2">
      <c r="A25" t="s">
        <v>338</v>
      </c>
    </row>
    <row r="26" spans="1:1" x14ac:dyDescent="0.2">
      <c r="A26" t="s">
        <v>339</v>
      </c>
    </row>
    <row r="27" spans="1:1" x14ac:dyDescent="0.2">
      <c r="A27" t="s">
        <v>340</v>
      </c>
    </row>
    <row r="28" spans="1:1" x14ac:dyDescent="0.2">
      <c r="A28" t="s">
        <v>376</v>
      </c>
    </row>
    <row r="29" spans="1:1" x14ac:dyDescent="0.2">
      <c r="A29" t="s">
        <v>341</v>
      </c>
    </row>
    <row r="30" spans="1:1" x14ac:dyDescent="0.2">
      <c r="A30" t="s">
        <v>342</v>
      </c>
    </row>
    <row r="31" spans="1:1" x14ac:dyDescent="0.2">
      <c r="A31" t="s">
        <v>343</v>
      </c>
    </row>
    <row r="32" spans="1:1" x14ac:dyDescent="0.2">
      <c r="A32" t="s">
        <v>344</v>
      </c>
    </row>
    <row r="33" spans="1:1" x14ac:dyDescent="0.2">
      <c r="A33" t="s">
        <v>345</v>
      </c>
    </row>
    <row r="34" spans="1:1" x14ac:dyDescent="0.2">
      <c r="A34" t="s">
        <v>346</v>
      </c>
    </row>
    <row r="35" spans="1:1" x14ac:dyDescent="0.2">
      <c r="A35" t="s">
        <v>347</v>
      </c>
    </row>
    <row r="36" spans="1:1" x14ac:dyDescent="0.2">
      <c r="A36" t="s">
        <v>348</v>
      </c>
    </row>
    <row r="37" spans="1:1" x14ac:dyDescent="0.2">
      <c r="A37" t="s">
        <v>349</v>
      </c>
    </row>
    <row r="38" spans="1:1" x14ac:dyDescent="0.2">
      <c r="A38" t="s">
        <v>350</v>
      </c>
    </row>
    <row r="39" spans="1:1" x14ac:dyDescent="0.2">
      <c r="A39" t="s">
        <v>351</v>
      </c>
    </row>
  </sheetData>
  <phoneticPr fontId="2"/>
  <pageMargins left="0.78740157480314965" right="0.78740157480314965" top="0.78740157480314965" bottom="0.78740157480314965" header="0.51181102362204722" footer="0.51181102362204722"/>
  <pageSetup paperSize="9" fitToHeight="5" orientation="portrait" verticalDpi="0" r:id="rId1"/>
  <headerFooter alignWithMargins="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827B7E-D3A2-4124-B33B-2C59236C75B5}">
  <dimension ref="A1:A125"/>
  <sheetViews>
    <sheetView workbookViewId="0">
      <selection activeCell="K9" sqref="K9"/>
    </sheetView>
  </sheetViews>
  <sheetFormatPr defaultRowHeight="13" x14ac:dyDescent="0.2"/>
  <cols>
    <col min="1" max="1" width="12.81640625" bestFit="1" customWidth="1"/>
    <col min="2" max="2" width="13.6328125" bestFit="1" customWidth="1"/>
    <col min="3" max="9" width="12.81640625" bestFit="1" customWidth="1"/>
    <col min="10" max="19" width="14" bestFit="1" customWidth="1"/>
  </cols>
  <sheetData>
    <row r="1" spans="1:1" x14ac:dyDescent="0.2">
      <c r="A1" t="s">
        <v>984</v>
      </c>
    </row>
    <row r="2" spans="1:1" x14ac:dyDescent="0.2">
      <c r="A2" t="s">
        <v>985</v>
      </c>
    </row>
    <row r="3" spans="1:1" x14ac:dyDescent="0.2">
      <c r="A3" t="s">
        <v>986</v>
      </c>
    </row>
    <row r="4" spans="1:1" x14ac:dyDescent="0.2">
      <c r="A4" t="s">
        <v>987</v>
      </c>
    </row>
    <row r="5" spans="1:1" x14ac:dyDescent="0.2">
      <c r="A5" t="s">
        <v>988</v>
      </c>
    </row>
    <row r="6" spans="1:1" x14ac:dyDescent="0.2">
      <c r="A6" t="s">
        <v>989</v>
      </c>
    </row>
    <row r="7" spans="1:1" x14ac:dyDescent="0.2">
      <c r="A7" t="s">
        <v>990</v>
      </c>
    </row>
    <row r="8" spans="1:1" x14ac:dyDescent="0.2">
      <c r="A8" t="s">
        <v>991</v>
      </c>
    </row>
    <row r="9" spans="1:1" x14ac:dyDescent="0.2">
      <c r="A9" t="s">
        <v>992</v>
      </c>
    </row>
    <row r="10" spans="1:1" x14ac:dyDescent="0.2">
      <c r="A10" t="s">
        <v>993</v>
      </c>
    </row>
    <row r="11" spans="1:1" x14ac:dyDescent="0.2">
      <c r="A11" t="s">
        <v>994</v>
      </c>
    </row>
    <row r="12" spans="1:1" x14ac:dyDescent="0.2">
      <c r="A12" t="s">
        <v>995</v>
      </c>
    </row>
    <row r="13" spans="1:1" x14ac:dyDescent="0.2">
      <c r="A13" t="s">
        <v>996</v>
      </c>
    </row>
    <row r="14" spans="1:1" x14ac:dyDescent="0.2">
      <c r="A14" t="s">
        <v>997</v>
      </c>
    </row>
    <row r="15" spans="1:1" x14ac:dyDescent="0.2">
      <c r="A15" t="s">
        <v>998</v>
      </c>
    </row>
    <row r="16" spans="1:1" x14ac:dyDescent="0.2">
      <c r="A16" t="s">
        <v>999</v>
      </c>
    </row>
    <row r="17" spans="1:1" x14ac:dyDescent="0.2">
      <c r="A17" t="s">
        <v>1000</v>
      </c>
    </row>
    <row r="18" spans="1:1" x14ac:dyDescent="0.2">
      <c r="A18" t="s">
        <v>1001</v>
      </c>
    </row>
    <row r="19" spans="1:1" x14ac:dyDescent="0.2">
      <c r="A19" t="s">
        <v>1002</v>
      </c>
    </row>
    <row r="20" spans="1:1" x14ac:dyDescent="0.2">
      <c r="A20" t="s">
        <v>1003</v>
      </c>
    </row>
    <row r="21" spans="1:1" x14ac:dyDescent="0.2">
      <c r="A21" t="s">
        <v>1004</v>
      </c>
    </row>
    <row r="22" spans="1:1" x14ac:dyDescent="0.2">
      <c r="A22" t="s">
        <v>1005</v>
      </c>
    </row>
    <row r="23" spans="1:1" x14ac:dyDescent="0.2">
      <c r="A23" t="s">
        <v>1006</v>
      </c>
    </row>
    <row r="24" spans="1:1" x14ac:dyDescent="0.2">
      <c r="A24" t="s">
        <v>1007</v>
      </c>
    </row>
    <row r="25" spans="1:1" x14ac:dyDescent="0.2">
      <c r="A25" t="s">
        <v>1008</v>
      </c>
    </row>
    <row r="26" spans="1:1" x14ac:dyDescent="0.2">
      <c r="A26" t="s">
        <v>1009</v>
      </c>
    </row>
    <row r="27" spans="1:1" x14ac:dyDescent="0.2">
      <c r="A27" t="s">
        <v>1010</v>
      </c>
    </row>
    <row r="28" spans="1:1" x14ac:dyDescent="0.2">
      <c r="A28" t="s">
        <v>1011</v>
      </c>
    </row>
    <row r="29" spans="1:1" x14ac:dyDescent="0.2">
      <c r="A29" t="s">
        <v>1012</v>
      </c>
    </row>
    <row r="30" spans="1:1" x14ac:dyDescent="0.2">
      <c r="A30" t="s">
        <v>1013</v>
      </c>
    </row>
    <row r="31" spans="1:1" x14ac:dyDescent="0.2">
      <c r="A31" t="s">
        <v>1014</v>
      </c>
    </row>
    <row r="32" spans="1:1" x14ac:dyDescent="0.2">
      <c r="A32" t="s">
        <v>1015</v>
      </c>
    </row>
    <row r="33" spans="1:1" x14ac:dyDescent="0.2">
      <c r="A33" t="s">
        <v>1016</v>
      </c>
    </row>
    <row r="34" spans="1:1" x14ac:dyDescent="0.2">
      <c r="A34" t="s">
        <v>1017</v>
      </c>
    </row>
    <row r="35" spans="1:1" x14ac:dyDescent="0.2">
      <c r="A35" t="s">
        <v>1018</v>
      </c>
    </row>
    <row r="36" spans="1:1" x14ac:dyDescent="0.2">
      <c r="A36" t="s">
        <v>1019</v>
      </c>
    </row>
    <row r="37" spans="1:1" x14ac:dyDescent="0.2">
      <c r="A37" t="s">
        <v>1020</v>
      </c>
    </row>
    <row r="38" spans="1:1" x14ac:dyDescent="0.2">
      <c r="A38" t="s">
        <v>1021</v>
      </c>
    </row>
    <row r="39" spans="1:1" x14ac:dyDescent="0.2">
      <c r="A39" t="s">
        <v>1022</v>
      </c>
    </row>
    <row r="40" spans="1:1" x14ac:dyDescent="0.2">
      <c r="A40" t="s">
        <v>1023</v>
      </c>
    </row>
    <row r="41" spans="1:1" x14ac:dyDescent="0.2">
      <c r="A41" t="s">
        <v>1024</v>
      </c>
    </row>
    <row r="42" spans="1:1" x14ac:dyDescent="0.2">
      <c r="A42" t="s">
        <v>1025</v>
      </c>
    </row>
    <row r="43" spans="1:1" x14ac:dyDescent="0.2">
      <c r="A43" t="s">
        <v>1026</v>
      </c>
    </row>
    <row r="44" spans="1:1" x14ac:dyDescent="0.2">
      <c r="A44" t="s">
        <v>1027</v>
      </c>
    </row>
    <row r="45" spans="1:1" x14ac:dyDescent="0.2">
      <c r="A45" t="s">
        <v>1028</v>
      </c>
    </row>
    <row r="46" spans="1:1" x14ac:dyDescent="0.2">
      <c r="A46" t="s">
        <v>1029</v>
      </c>
    </row>
    <row r="47" spans="1:1" x14ac:dyDescent="0.2">
      <c r="A47" t="s">
        <v>1030</v>
      </c>
    </row>
    <row r="48" spans="1:1" x14ac:dyDescent="0.2">
      <c r="A48" t="s">
        <v>1031</v>
      </c>
    </row>
    <row r="49" spans="1:1" x14ac:dyDescent="0.2">
      <c r="A49" t="s">
        <v>1032</v>
      </c>
    </row>
    <row r="50" spans="1:1" x14ac:dyDescent="0.2">
      <c r="A50" t="s">
        <v>1033</v>
      </c>
    </row>
    <row r="51" spans="1:1" x14ac:dyDescent="0.2">
      <c r="A51" t="s">
        <v>1034</v>
      </c>
    </row>
    <row r="52" spans="1:1" x14ac:dyDescent="0.2">
      <c r="A52" t="s">
        <v>1035</v>
      </c>
    </row>
    <row r="53" spans="1:1" x14ac:dyDescent="0.2">
      <c r="A53" t="s">
        <v>1036</v>
      </c>
    </row>
    <row r="54" spans="1:1" x14ac:dyDescent="0.2">
      <c r="A54" t="s">
        <v>1037</v>
      </c>
    </row>
    <row r="55" spans="1:1" x14ac:dyDescent="0.2">
      <c r="A55" t="s">
        <v>1038</v>
      </c>
    </row>
    <row r="56" spans="1:1" x14ac:dyDescent="0.2">
      <c r="A56" t="s">
        <v>1039</v>
      </c>
    </row>
    <row r="57" spans="1:1" x14ac:dyDescent="0.2">
      <c r="A57" t="s">
        <v>1040</v>
      </c>
    </row>
    <row r="58" spans="1:1" x14ac:dyDescent="0.2">
      <c r="A58" t="s">
        <v>1041</v>
      </c>
    </row>
    <row r="59" spans="1:1" x14ac:dyDescent="0.2">
      <c r="A59" t="s">
        <v>1042</v>
      </c>
    </row>
    <row r="60" spans="1:1" x14ac:dyDescent="0.2">
      <c r="A60" t="s">
        <v>1043</v>
      </c>
    </row>
    <row r="61" spans="1:1" x14ac:dyDescent="0.2">
      <c r="A61" t="s">
        <v>1044</v>
      </c>
    </row>
    <row r="62" spans="1:1" x14ac:dyDescent="0.2">
      <c r="A62" t="s">
        <v>1045</v>
      </c>
    </row>
    <row r="63" spans="1:1" x14ac:dyDescent="0.2">
      <c r="A63" t="s">
        <v>1046</v>
      </c>
    </row>
    <row r="64" spans="1:1" x14ac:dyDescent="0.2">
      <c r="A64" t="s">
        <v>1047</v>
      </c>
    </row>
    <row r="65" spans="1:1" x14ac:dyDescent="0.2">
      <c r="A65" t="s">
        <v>1048</v>
      </c>
    </row>
    <row r="66" spans="1:1" x14ac:dyDescent="0.2">
      <c r="A66" t="s">
        <v>1049</v>
      </c>
    </row>
    <row r="67" spans="1:1" x14ac:dyDescent="0.2">
      <c r="A67" t="s">
        <v>1050</v>
      </c>
    </row>
    <row r="68" spans="1:1" x14ac:dyDescent="0.2">
      <c r="A68" t="s">
        <v>1051</v>
      </c>
    </row>
    <row r="69" spans="1:1" x14ac:dyDescent="0.2">
      <c r="A69" t="s">
        <v>1052</v>
      </c>
    </row>
    <row r="70" spans="1:1" x14ac:dyDescent="0.2">
      <c r="A70" t="s">
        <v>1053</v>
      </c>
    </row>
    <row r="71" spans="1:1" x14ac:dyDescent="0.2">
      <c r="A71" t="s">
        <v>1054</v>
      </c>
    </row>
    <row r="72" spans="1:1" x14ac:dyDescent="0.2">
      <c r="A72" t="s">
        <v>1055</v>
      </c>
    </row>
    <row r="73" spans="1:1" x14ac:dyDescent="0.2">
      <c r="A73" t="s">
        <v>1056</v>
      </c>
    </row>
    <row r="74" spans="1:1" x14ac:dyDescent="0.2">
      <c r="A74" t="s">
        <v>1057</v>
      </c>
    </row>
    <row r="75" spans="1:1" x14ac:dyDescent="0.2">
      <c r="A75" t="s">
        <v>1058</v>
      </c>
    </row>
    <row r="76" spans="1:1" x14ac:dyDescent="0.2">
      <c r="A76" t="s">
        <v>1059</v>
      </c>
    </row>
    <row r="77" spans="1:1" x14ac:dyDescent="0.2">
      <c r="A77" t="s">
        <v>1060</v>
      </c>
    </row>
    <row r="78" spans="1:1" x14ac:dyDescent="0.2">
      <c r="A78" t="s">
        <v>1061</v>
      </c>
    </row>
    <row r="79" spans="1:1" x14ac:dyDescent="0.2">
      <c r="A79" t="s">
        <v>1062</v>
      </c>
    </row>
    <row r="80" spans="1:1" x14ac:dyDescent="0.2">
      <c r="A80" t="s">
        <v>1063</v>
      </c>
    </row>
    <row r="81" spans="1:1" x14ac:dyDescent="0.2">
      <c r="A81" t="s">
        <v>1064</v>
      </c>
    </row>
    <row r="82" spans="1:1" x14ac:dyDescent="0.2">
      <c r="A82" t="s">
        <v>1065</v>
      </c>
    </row>
    <row r="83" spans="1:1" x14ac:dyDescent="0.2">
      <c r="A83" t="s">
        <v>1066</v>
      </c>
    </row>
    <row r="84" spans="1:1" x14ac:dyDescent="0.2">
      <c r="A84" t="s">
        <v>1067</v>
      </c>
    </row>
    <row r="85" spans="1:1" x14ac:dyDescent="0.2">
      <c r="A85" t="s">
        <v>1068</v>
      </c>
    </row>
    <row r="86" spans="1:1" x14ac:dyDescent="0.2">
      <c r="A86" t="s">
        <v>1069</v>
      </c>
    </row>
    <row r="87" spans="1:1" x14ac:dyDescent="0.2">
      <c r="A87" t="s">
        <v>1070</v>
      </c>
    </row>
    <row r="88" spans="1:1" x14ac:dyDescent="0.2">
      <c r="A88" t="s">
        <v>1071</v>
      </c>
    </row>
    <row r="89" spans="1:1" x14ac:dyDescent="0.2">
      <c r="A89" t="s">
        <v>1072</v>
      </c>
    </row>
    <row r="90" spans="1:1" x14ac:dyDescent="0.2">
      <c r="A90" t="s">
        <v>1073</v>
      </c>
    </row>
    <row r="91" spans="1:1" x14ac:dyDescent="0.2">
      <c r="A91" t="s">
        <v>1074</v>
      </c>
    </row>
    <row r="92" spans="1:1" x14ac:dyDescent="0.2">
      <c r="A92" t="s">
        <v>1075</v>
      </c>
    </row>
    <row r="93" spans="1:1" x14ac:dyDescent="0.2">
      <c r="A93" t="s">
        <v>1076</v>
      </c>
    </row>
    <row r="94" spans="1:1" x14ac:dyDescent="0.2">
      <c r="A94" t="s">
        <v>1077</v>
      </c>
    </row>
    <row r="95" spans="1:1" x14ac:dyDescent="0.2">
      <c r="A95" t="s">
        <v>1078</v>
      </c>
    </row>
    <row r="96" spans="1:1" x14ac:dyDescent="0.2">
      <c r="A96" t="s">
        <v>1079</v>
      </c>
    </row>
    <row r="97" spans="1:1" x14ac:dyDescent="0.2">
      <c r="A97" t="s">
        <v>1080</v>
      </c>
    </row>
    <row r="98" spans="1:1" x14ac:dyDescent="0.2">
      <c r="A98" t="s">
        <v>1081</v>
      </c>
    </row>
    <row r="99" spans="1:1" x14ac:dyDescent="0.2">
      <c r="A99" t="s">
        <v>1082</v>
      </c>
    </row>
    <row r="100" spans="1:1" x14ac:dyDescent="0.2">
      <c r="A100" t="s">
        <v>1083</v>
      </c>
    </row>
    <row r="101" spans="1:1" x14ac:dyDescent="0.2">
      <c r="A101" t="s">
        <v>1084</v>
      </c>
    </row>
    <row r="102" spans="1:1" x14ac:dyDescent="0.2">
      <c r="A102" t="s">
        <v>1085</v>
      </c>
    </row>
    <row r="103" spans="1:1" x14ac:dyDescent="0.2">
      <c r="A103" t="s">
        <v>1086</v>
      </c>
    </row>
    <row r="104" spans="1:1" x14ac:dyDescent="0.2">
      <c r="A104" t="s">
        <v>1087</v>
      </c>
    </row>
    <row r="105" spans="1:1" x14ac:dyDescent="0.2">
      <c r="A105" t="s">
        <v>1088</v>
      </c>
    </row>
    <row r="106" spans="1:1" x14ac:dyDescent="0.2">
      <c r="A106" t="s">
        <v>1089</v>
      </c>
    </row>
    <row r="107" spans="1:1" x14ac:dyDescent="0.2">
      <c r="A107" t="s">
        <v>1090</v>
      </c>
    </row>
    <row r="108" spans="1:1" x14ac:dyDescent="0.2">
      <c r="A108" t="s">
        <v>1091</v>
      </c>
    </row>
    <row r="109" spans="1:1" x14ac:dyDescent="0.2">
      <c r="A109" t="s">
        <v>1092</v>
      </c>
    </row>
    <row r="110" spans="1:1" x14ac:dyDescent="0.2">
      <c r="A110" t="s">
        <v>1093</v>
      </c>
    </row>
    <row r="111" spans="1:1" x14ac:dyDescent="0.2">
      <c r="A111" t="s">
        <v>1094</v>
      </c>
    </row>
    <row r="112" spans="1:1" x14ac:dyDescent="0.2">
      <c r="A112" t="s">
        <v>1095</v>
      </c>
    </row>
    <row r="113" spans="1:1" x14ac:dyDescent="0.2">
      <c r="A113" t="s">
        <v>1096</v>
      </c>
    </row>
    <row r="114" spans="1:1" x14ac:dyDescent="0.2">
      <c r="A114" t="s">
        <v>1097</v>
      </c>
    </row>
    <row r="115" spans="1:1" x14ac:dyDescent="0.2">
      <c r="A115" t="s">
        <v>1098</v>
      </c>
    </row>
    <row r="116" spans="1:1" x14ac:dyDescent="0.2">
      <c r="A116" t="s">
        <v>1099</v>
      </c>
    </row>
    <row r="117" spans="1:1" x14ac:dyDescent="0.2">
      <c r="A117" t="s">
        <v>1100</v>
      </c>
    </row>
    <row r="118" spans="1:1" x14ac:dyDescent="0.2">
      <c r="A118" t="s">
        <v>1101</v>
      </c>
    </row>
    <row r="119" spans="1:1" x14ac:dyDescent="0.2">
      <c r="A119" t="s">
        <v>1102</v>
      </c>
    </row>
    <row r="120" spans="1:1" x14ac:dyDescent="0.2">
      <c r="A120" t="s">
        <v>1103</v>
      </c>
    </row>
    <row r="121" spans="1:1" x14ac:dyDescent="0.2">
      <c r="A121" t="s">
        <v>1104</v>
      </c>
    </row>
    <row r="122" spans="1:1" x14ac:dyDescent="0.2">
      <c r="A122" t="s">
        <v>1105</v>
      </c>
    </row>
    <row r="123" spans="1:1" x14ac:dyDescent="0.2">
      <c r="A123" t="s">
        <v>1106</v>
      </c>
    </row>
    <row r="124" spans="1:1" x14ac:dyDescent="0.2">
      <c r="A124" t="s">
        <v>1107</v>
      </c>
    </row>
    <row r="125" spans="1:1" x14ac:dyDescent="0.2">
      <c r="A125" t="s">
        <v>1108</v>
      </c>
    </row>
  </sheetData>
  <phoneticPr fontId="2"/>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935386-EBC1-4C4C-8EB2-05DB6B8060B4}">
  <dimension ref="A1:A42"/>
  <sheetViews>
    <sheetView workbookViewId="0">
      <selection activeCell="L17" sqref="L17"/>
    </sheetView>
  </sheetViews>
  <sheetFormatPr defaultRowHeight="13" x14ac:dyDescent="0.2"/>
  <cols>
    <col min="1" max="1" width="12.81640625" bestFit="1" customWidth="1"/>
    <col min="2" max="2" width="13.1796875" bestFit="1" customWidth="1"/>
    <col min="3" max="9" width="12.81640625" bestFit="1" customWidth="1"/>
    <col min="10" max="19" width="14" bestFit="1" customWidth="1"/>
  </cols>
  <sheetData>
    <row r="1" spans="1:1" x14ac:dyDescent="0.2">
      <c r="A1" t="s">
        <v>984</v>
      </c>
    </row>
    <row r="2" spans="1:1" x14ac:dyDescent="0.2">
      <c r="A2" t="s">
        <v>985</v>
      </c>
    </row>
    <row r="3" spans="1:1" x14ac:dyDescent="0.2">
      <c r="A3" t="s">
        <v>994</v>
      </c>
    </row>
    <row r="4" spans="1:1" x14ac:dyDescent="0.2">
      <c r="A4" t="s">
        <v>999</v>
      </c>
    </row>
    <row r="5" spans="1:1" x14ac:dyDescent="0.2">
      <c r="A5" t="s">
        <v>1005</v>
      </c>
    </row>
    <row r="6" spans="1:1" x14ac:dyDescent="0.2">
      <c r="A6" t="s">
        <v>1007</v>
      </c>
    </row>
    <row r="7" spans="1:1" x14ac:dyDescent="0.2">
      <c r="A7" t="s">
        <v>1008</v>
      </c>
    </row>
    <row r="8" spans="1:1" x14ac:dyDescent="0.2">
      <c r="A8" t="s">
        <v>1009</v>
      </c>
    </row>
    <row r="9" spans="1:1" x14ac:dyDescent="0.2">
      <c r="A9" t="s">
        <v>1015</v>
      </c>
    </row>
    <row r="10" spans="1:1" x14ac:dyDescent="0.2">
      <c r="A10" t="s">
        <v>1016</v>
      </c>
    </row>
    <row r="11" spans="1:1" x14ac:dyDescent="0.2">
      <c r="A11" t="s">
        <v>1022</v>
      </c>
    </row>
    <row r="12" spans="1:1" x14ac:dyDescent="0.2">
      <c r="A12" t="s">
        <v>1024</v>
      </c>
    </row>
    <row r="13" spans="1:1" x14ac:dyDescent="0.2">
      <c r="A13" t="s">
        <v>1027</v>
      </c>
    </row>
    <row r="14" spans="1:1" x14ac:dyDescent="0.2">
      <c r="A14" t="s">
        <v>1028</v>
      </c>
    </row>
    <row r="15" spans="1:1" x14ac:dyDescent="0.2">
      <c r="A15" t="s">
        <v>1031</v>
      </c>
    </row>
    <row r="16" spans="1:1" x14ac:dyDescent="0.2">
      <c r="A16" t="s">
        <v>1033</v>
      </c>
    </row>
    <row r="17" spans="1:1" x14ac:dyDescent="0.2">
      <c r="A17" t="s">
        <v>1035</v>
      </c>
    </row>
    <row r="18" spans="1:1" x14ac:dyDescent="0.2">
      <c r="A18" t="s">
        <v>1036</v>
      </c>
    </row>
    <row r="19" spans="1:1" x14ac:dyDescent="0.2">
      <c r="A19" t="s">
        <v>1038</v>
      </c>
    </row>
    <row r="20" spans="1:1" x14ac:dyDescent="0.2">
      <c r="A20" t="s">
        <v>1039</v>
      </c>
    </row>
    <row r="21" spans="1:1" x14ac:dyDescent="0.2">
      <c r="A21" t="s">
        <v>1050</v>
      </c>
    </row>
    <row r="22" spans="1:1" x14ac:dyDescent="0.2">
      <c r="A22" t="s">
        <v>1052</v>
      </c>
    </row>
    <row r="23" spans="1:1" x14ac:dyDescent="0.2">
      <c r="A23" t="s">
        <v>1053</v>
      </c>
    </row>
    <row r="24" spans="1:1" x14ac:dyDescent="0.2">
      <c r="A24" t="s">
        <v>1054</v>
      </c>
    </row>
    <row r="25" spans="1:1" x14ac:dyDescent="0.2">
      <c r="A25" t="s">
        <v>1055</v>
      </c>
    </row>
    <row r="26" spans="1:1" x14ac:dyDescent="0.2">
      <c r="A26" t="s">
        <v>1057</v>
      </c>
    </row>
    <row r="27" spans="1:1" x14ac:dyDescent="0.2">
      <c r="A27" t="s">
        <v>1058</v>
      </c>
    </row>
    <row r="28" spans="1:1" x14ac:dyDescent="0.2">
      <c r="A28" t="s">
        <v>1059</v>
      </c>
    </row>
    <row r="29" spans="1:1" x14ac:dyDescent="0.2">
      <c r="A29" t="s">
        <v>1065</v>
      </c>
    </row>
    <row r="30" spans="1:1" x14ac:dyDescent="0.2">
      <c r="A30" t="s">
        <v>1067</v>
      </c>
    </row>
    <row r="31" spans="1:1" x14ac:dyDescent="0.2">
      <c r="A31" t="s">
        <v>1068</v>
      </c>
    </row>
    <row r="32" spans="1:1" x14ac:dyDescent="0.2">
      <c r="A32" t="s">
        <v>1071</v>
      </c>
    </row>
    <row r="33" spans="1:1" x14ac:dyDescent="0.2">
      <c r="A33" t="s">
        <v>1072</v>
      </c>
    </row>
    <row r="34" spans="1:1" x14ac:dyDescent="0.2">
      <c r="A34" t="s">
        <v>1075</v>
      </c>
    </row>
    <row r="35" spans="1:1" x14ac:dyDescent="0.2">
      <c r="A35" t="s">
        <v>1083</v>
      </c>
    </row>
    <row r="36" spans="1:1" x14ac:dyDescent="0.2">
      <c r="A36" t="s">
        <v>1091</v>
      </c>
    </row>
    <row r="37" spans="1:1" x14ac:dyDescent="0.2">
      <c r="A37" t="s">
        <v>1092</v>
      </c>
    </row>
    <row r="38" spans="1:1" x14ac:dyDescent="0.2">
      <c r="A38" t="s">
        <v>1097</v>
      </c>
    </row>
    <row r="39" spans="1:1" x14ac:dyDescent="0.2">
      <c r="A39" t="s">
        <v>1098</v>
      </c>
    </row>
    <row r="40" spans="1:1" x14ac:dyDescent="0.2">
      <c r="A40" t="s">
        <v>1101</v>
      </c>
    </row>
    <row r="41" spans="1:1" x14ac:dyDescent="0.2">
      <c r="A41" t="s">
        <v>1102</v>
      </c>
    </row>
    <row r="42" spans="1:1" x14ac:dyDescent="0.2">
      <c r="A42" t="s">
        <v>1109</v>
      </c>
    </row>
  </sheetData>
  <phoneticPr fontId="2"/>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797FE8-DDE5-4D5C-9F61-E138542B4011}">
  <dimension ref="A1:A86"/>
  <sheetViews>
    <sheetView workbookViewId="0">
      <selection activeCell="J25" sqref="J25"/>
    </sheetView>
  </sheetViews>
  <sheetFormatPr defaultRowHeight="13" x14ac:dyDescent="0.2"/>
  <cols>
    <col min="1" max="1" width="12.81640625" bestFit="1" customWidth="1"/>
    <col min="2" max="2" width="13.6328125" bestFit="1" customWidth="1"/>
    <col min="3" max="9" width="12.81640625" bestFit="1" customWidth="1"/>
    <col min="10" max="19" width="14" bestFit="1" customWidth="1"/>
  </cols>
  <sheetData>
    <row r="1" spans="1:1" x14ac:dyDescent="0.2">
      <c r="A1" t="s">
        <v>984</v>
      </c>
    </row>
    <row r="2" spans="1:1" x14ac:dyDescent="0.2">
      <c r="A2" t="s">
        <v>985</v>
      </c>
    </row>
    <row r="3" spans="1:1" x14ac:dyDescent="0.2">
      <c r="A3" t="s">
        <v>986</v>
      </c>
    </row>
    <row r="4" spans="1:1" x14ac:dyDescent="0.2">
      <c r="A4" t="s">
        <v>987</v>
      </c>
    </row>
    <row r="5" spans="1:1" x14ac:dyDescent="0.2">
      <c r="A5" t="s">
        <v>988</v>
      </c>
    </row>
    <row r="6" spans="1:1" x14ac:dyDescent="0.2">
      <c r="A6" t="s">
        <v>989</v>
      </c>
    </row>
    <row r="7" spans="1:1" x14ac:dyDescent="0.2">
      <c r="A7" t="s">
        <v>990</v>
      </c>
    </row>
    <row r="8" spans="1:1" x14ac:dyDescent="0.2">
      <c r="A8" t="s">
        <v>991</v>
      </c>
    </row>
    <row r="9" spans="1:1" x14ac:dyDescent="0.2">
      <c r="A9" t="s">
        <v>992</v>
      </c>
    </row>
    <row r="10" spans="1:1" x14ac:dyDescent="0.2">
      <c r="A10" t="s">
        <v>993</v>
      </c>
    </row>
    <row r="11" spans="1:1" x14ac:dyDescent="0.2">
      <c r="A11" t="s">
        <v>995</v>
      </c>
    </row>
    <row r="12" spans="1:1" x14ac:dyDescent="0.2">
      <c r="A12" t="s">
        <v>996</v>
      </c>
    </row>
    <row r="13" spans="1:1" x14ac:dyDescent="0.2">
      <c r="A13" t="s">
        <v>997</v>
      </c>
    </row>
    <row r="14" spans="1:1" x14ac:dyDescent="0.2">
      <c r="A14" t="s">
        <v>998</v>
      </c>
    </row>
    <row r="15" spans="1:1" x14ac:dyDescent="0.2">
      <c r="A15" t="s">
        <v>1000</v>
      </c>
    </row>
    <row r="16" spans="1:1" x14ac:dyDescent="0.2">
      <c r="A16" t="s">
        <v>1001</v>
      </c>
    </row>
    <row r="17" spans="1:1" x14ac:dyDescent="0.2">
      <c r="A17" t="s">
        <v>1002</v>
      </c>
    </row>
    <row r="18" spans="1:1" x14ac:dyDescent="0.2">
      <c r="A18" t="s">
        <v>1003</v>
      </c>
    </row>
    <row r="19" spans="1:1" x14ac:dyDescent="0.2">
      <c r="A19" t="s">
        <v>1004</v>
      </c>
    </row>
    <row r="20" spans="1:1" x14ac:dyDescent="0.2">
      <c r="A20" t="s">
        <v>1006</v>
      </c>
    </row>
    <row r="21" spans="1:1" x14ac:dyDescent="0.2">
      <c r="A21" t="s">
        <v>1010</v>
      </c>
    </row>
    <row r="22" spans="1:1" x14ac:dyDescent="0.2">
      <c r="A22" t="s">
        <v>1011</v>
      </c>
    </row>
    <row r="23" spans="1:1" x14ac:dyDescent="0.2">
      <c r="A23" t="s">
        <v>1012</v>
      </c>
    </row>
    <row r="24" spans="1:1" x14ac:dyDescent="0.2">
      <c r="A24" t="s">
        <v>1013</v>
      </c>
    </row>
    <row r="25" spans="1:1" x14ac:dyDescent="0.2">
      <c r="A25" t="s">
        <v>1014</v>
      </c>
    </row>
    <row r="26" spans="1:1" x14ac:dyDescent="0.2">
      <c r="A26" t="s">
        <v>1017</v>
      </c>
    </row>
    <row r="27" spans="1:1" x14ac:dyDescent="0.2">
      <c r="A27" t="s">
        <v>1018</v>
      </c>
    </row>
    <row r="28" spans="1:1" x14ac:dyDescent="0.2">
      <c r="A28" t="s">
        <v>1019</v>
      </c>
    </row>
    <row r="29" spans="1:1" x14ac:dyDescent="0.2">
      <c r="A29" t="s">
        <v>1020</v>
      </c>
    </row>
    <row r="30" spans="1:1" x14ac:dyDescent="0.2">
      <c r="A30" t="s">
        <v>1021</v>
      </c>
    </row>
    <row r="31" spans="1:1" x14ac:dyDescent="0.2">
      <c r="A31" t="s">
        <v>1023</v>
      </c>
    </row>
    <row r="32" spans="1:1" x14ac:dyDescent="0.2">
      <c r="A32" t="s">
        <v>1025</v>
      </c>
    </row>
    <row r="33" spans="1:1" x14ac:dyDescent="0.2">
      <c r="A33" t="s">
        <v>1026</v>
      </c>
    </row>
    <row r="34" spans="1:1" x14ac:dyDescent="0.2">
      <c r="A34" t="s">
        <v>1029</v>
      </c>
    </row>
    <row r="35" spans="1:1" x14ac:dyDescent="0.2">
      <c r="A35" t="s">
        <v>1030</v>
      </c>
    </row>
    <row r="36" spans="1:1" x14ac:dyDescent="0.2">
      <c r="A36" t="s">
        <v>1032</v>
      </c>
    </row>
    <row r="37" spans="1:1" x14ac:dyDescent="0.2">
      <c r="A37" t="s">
        <v>1034</v>
      </c>
    </row>
    <row r="38" spans="1:1" x14ac:dyDescent="0.2">
      <c r="A38" t="s">
        <v>1037</v>
      </c>
    </row>
    <row r="39" spans="1:1" x14ac:dyDescent="0.2">
      <c r="A39" t="s">
        <v>1040</v>
      </c>
    </row>
    <row r="40" spans="1:1" x14ac:dyDescent="0.2">
      <c r="A40" t="s">
        <v>1041</v>
      </c>
    </row>
    <row r="41" spans="1:1" x14ac:dyDescent="0.2">
      <c r="A41" t="s">
        <v>1042</v>
      </c>
    </row>
    <row r="42" spans="1:1" x14ac:dyDescent="0.2">
      <c r="A42" t="s">
        <v>1043</v>
      </c>
    </row>
    <row r="43" spans="1:1" x14ac:dyDescent="0.2">
      <c r="A43" t="s">
        <v>1044</v>
      </c>
    </row>
    <row r="44" spans="1:1" x14ac:dyDescent="0.2">
      <c r="A44" t="s">
        <v>1045</v>
      </c>
    </row>
    <row r="45" spans="1:1" x14ac:dyDescent="0.2">
      <c r="A45" t="s">
        <v>1046</v>
      </c>
    </row>
    <row r="46" spans="1:1" x14ac:dyDescent="0.2">
      <c r="A46" t="s">
        <v>1047</v>
      </c>
    </row>
    <row r="47" spans="1:1" x14ac:dyDescent="0.2">
      <c r="A47" t="s">
        <v>1048</v>
      </c>
    </row>
    <row r="48" spans="1:1" x14ac:dyDescent="0.2">
      <c r="A48" t="s">
        <v>1049</v>
      </c>
    </row>
    <row r="49" spans="1:1" x14ac:dyDescent="0.2">
      <c r="A49" t="s">
        <v>1051</v>
      </c>
    </row>
    <row r="50" spans="1:1" x14ac:dyDescent="0.2">
      <c r="A50" t="s">
        <v>1056</v>
      </c>
    </row>
    <row r="51" spans="1:1" x14ac:dyDescent="0.2">
      <c r="A51" t="s">
        <v>1060</v>
      </c>
    </row>
    <row r="52" spans="1:1" x14ac:dyDescent="0.2">
      <c r="A52" t="s">
        <v>1061</v>
      </c>
    </row>
    <row r="53" spans="1:1" x14ac:dyDescent="0.2">
      <c r="A53" t="s">
        <v>1062</v>
      </c>
    </row>
    <row r="54" spans="1:1" x14ac:dyDescent="0.2">
      <c r="A54" t="s">
        <v>1063</v>
      </c>
    </row>
    <row r="55" spans="1:1" x14ac:dyDescent="0.2">
      <c r="A55" t="s">
        <v>1064</v>
      </c>
    </row>
    <row r="56" spans="1:1" x14ac:dyDescent="0.2">
      <c r="A56" t="s">
        <v>1066</v>
      </c>
    </row>
    <row r="57" spans="1:1" x14ac:dyDescent="0.2">
      <c r="A57" t="s">
        <v>1069</v>
      </c>
    </row>
    <row r="58" spans="1:1" x14ac:dyDescent="0.2">
      <c r="A58" t="s">
        <v>1070</v>
      </c>
    </row>
    <row r="59" spans="1:1" x14ac:dyDescent="0.2">
      <c r="A59" t="s">
        <v>1073</v>
      </c>
    </row>
    <row r="60" spans="1:1" x14ac:dyDescent="0.2">
      <c r="A60" t="s">
        <v>1074</v>
      </c>
    </row>
    <row r="61" spans="1:1" x14ac:dyDescent="0.2">
      <c r="A61" t="s">
        <v>1076</v>
      </c>
    </row>
    <row r="62" spans="1:1" x14ac:dyDescent="0.2">
      <c r="A62" t="s">
        <v>1077</v>
      </c>
    </row>
    <row r="63" spans="1:1" x14ac:dyDescent="0.2">
      <c r="A63" t="s">
        <v>1078</v>
      </c>
    </row>
    <row r="64" spans="1:1" x14ac:dyDescent="0.2">
      <c r="A64" t="s">
        <v>1079</v>
      </c>
    </row>
    <row r="65" spans="1:1" x14ac:dyDescent="0.2">
      <c r="A65" t="s">
        <v>1080</v>
      </c>
    </row>
    <row r="66" spans="1:1" x14ac:dyDescent="0.2">
      <c r="A66" t="s">
        <v>1081</v>
      </c>
    </row>
    <row r="67" spans="1:1" x14ac:dyDescent="0.2">
      <c r="A67" t="s">
        <v>1082</v>
      </c>
    </row>
    <row r="68" spans="1:1" x14ac:dyDescent="0.2">
      <c r="A68" t="s">
        <v>1084</v>
      </c>
    </row>
    <row r="69" spans="1:1" x14ac:dyDescent="0.2">
      <c r="A69" t="s">
        <v>1085</v>
      </c>
    </row>
    <row r="70" spans="1:1" x14ac:dyDescent="0.2">
      <c r="A70" t="s">
        <v>1086</v>
      </c>
    </row>
    <row r="71" spans="1:1" x14ac:dyDescent="0.2">
      <c r="A71" t="s">
        <v>1087</v>
      </c>
    </row>
    <row r="72" spans="1:1" x14ac:dyDescent="0.2">
      <c r="A72" t="s">
        <v>1088</v>
      </c>
    </row>
    <row r="73" spans="1:1" x14ac:dyDescent="0.2">
      <c r="A73" t="s">
        <v>1089</v>
      </c>
    </row>
    <row r="74" spans="1:1" x14ac:dyDescent="0.2">
      <c r="A74" t="s">
        <v>1090</v>
      </c>
    </row>
    <row r="75" spans="1:1" x14ac:dyDescent="0.2">
      <c r="A75" t="s">
        <v>1093</v>
      </c>
    </row>
    <row r="76" spans="1:1" x14ac:dyDescent="0.2">
      <c r="A76" t="s">
        <v>1094</v>
      </c>
    </row>
    <row r="77" spans="1:1" x14ac:dyDescent="0.2">
      <c r="A77" t="s">
        <v>1095</v>
      </c>
    </row>
    <row r="78" spans="1:1" x14ac:dyDescent="0.2">
      <c r="A78" t="s">
        <v>1096</v>
      </c>
    </row>
    <row r="79" spans="1:1" x14ac:dyDescent="0.2">
      <c r="A79" t="s">
        <v>1099</v>
      </c>
    </row>
    <row r="80" spans="1:1" x14ac:dyDescent="0.2">
      <c r="A80" t="s">
        <v>1100</v>
      </c>
    </row>
    <row r="81" spans="1:1" x14ac:dyDescent="0.2">
      <c r="A81" t="s">
        <v>1103</v>
      </c>
    </row>
    <row r="82" spans="1:1" x14ac:dyDescent="0.2">
      <c r="A82" t="s">
        <v>1104</v>
      </c>
    </row>
    <row r="83" spans="1:1" x14ac:dyDescent="0.2">
      <c r="A83" t="s">
        <v>1105</v>
      </c>
    </row>
    <row r="84" spans="1:1" x14ac:dyDescent="0.2">
      <c r="A84" t="s">
        <v>1106</v>
      </c>
    </row>
    <row r="85" spans="1:1" x14ac:dyDescent="0.2">
      <c r="A85" t="s">
        <v>1107</v>
      </c>
    </row>
    <row r="86" spans="1:1" x14ac:dyDescent="0.2">
      <c r="A86" t="s">
        <v>1110</v>
      </c>
    </row>
  </sheetData>
  <phoneticPr fontId="2"/>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5B9544-D6AA-4DF2-AE8A-A70713C7294B}">
  <dimension ref="A1:A125"/>
  <sheetViews>
    <sheetView workbookViewId="0">
      <selection activeCell="M14" sqref="M14"/>
    </sheetView>
  </sheetViews>
  <sheetFormatPr defaultRowHeight="13" x14ac:dyDescent="0.2"/>
  <cols>
    <col min="1" max="1" width="12.81640625" bestFit="1" customWidth="1"/>
    <col min="2" max="2" width="13.6328125" bestFit="1" customWidth="1"/>
    <col min="3" max="9" width="12.81640625" bestFit="1" customWidth="1"/>
    <col min="10" max="19" width="14" bestFit="1" customWidth="1"/>
  </cols>
  <sheetData>
    <row r="1" spans="1:1" x14ac:dyDescent="0.2">
      <c r="A1" t="s">
        <v>984</v>
      </c>
    </row>
    <row r="2" spans="1:1" x14ac:dyDescent="0.2">
      <c r="A2" t="s">
        <v>985</v>
      </c>
    </row>
    <row r="3" spans="1:1" x14ac:dyDescent="0.2">
      <c r="A3" t="s">
        <v>1105</v>
      </c>
    </row>
    <row r="4" spans="1:1" x14ac:dyDescent="0.2">
      <c r="A4" t="s">
        <v>1079</v>
      </c>
    </row>
    <row r="5" spans="1:1" x14ac:dyDescent="0.2">
      <c r="A5" t="s">
        <v>1087</v>
      </c>
    </row>
    <row r="6" spans="1:1" x14ac:dyDescent="0.2">
      <c r="A6" t="s">
        <v>1078</v>
      </c>
    </row>
    <row r="7" spans="1:1" x14ac:dyDescent="0.2">
      <c r="A7" t="s">
        <v>1089</v>
      </c>
    </row>
    <row r="8" spans="1:1" x14ac:dyDescent="0.2">
      <c r="A8" t="s">
        <v>1076</v>
      </c>
    </row>
    <row r="9" spans="1:1" x14ac:dyDescent="0.2">
      <c r="A9" t="s">
        <v>1025</v>
      </c>
    </row>
    <row r="10" spans="1:1" x14ac:dyDescent="0.2">
      <c r="A10" t="s">
        <v>1095</v>
      </c>
    </row>
    <row r="11" spans="1:1" x14ac:dyDescent="0.2">
      <c r="A11" t="s">
        <v>1074</v>
      </c>
    </row>
    <row r="12" spans="1:1" x14ac:dyDescent="0.2">
      <c r="A12" t="s">
        <v>1023</v>
      </c>
    </row>
    <row r="13" spans="1:1" x14ac:dyDescent="0.2">
      <c r="A13" t="s">
        <v>1100</v>
      </c>
    </row>
    <row r="14" spans="1:1" x14ac:dyDescent="0.2">
      <c r="A14" t="s">
        <v>1021</v>
      </c>
    </row>
    <row r="15" spans="1:1" x14ac:dyDescent="0.2">
      <c r="A15" t="s">
        <v>1063</v>
      </c>
    </row>
    <row r="16" spans="1:1" x14ac:dyDescent="0.2">
      <c r="A16" t="s">
        <v>1088</v>
      </c>
    </row>
    <row r="17" spans="1:1" x14ac:dyDescent="0.2">
      <c r="A17" t="s">
        <v>1027</v>
      </c>
    </row>
    <row r="18" spans="1:1" x14ac:dyDescent="0.2">
      <c r="A18" t="s">
        <v>1062</v>
      </c>
    </row>
    <row r="19" spans="1:1" x14ac:dyDescent="0.2">
      <c r="A19" t="s">
        <v>1019</v>
      </c>
    </row>
    <row r="20" spans="1:1" x14ac:dyDescent="0.2">
      <c r="A20" t="s">
        <v>1084</v>
      </c>
    </row>
    <row r="21" spans="1:1" x14ac:dyDescent="0.2">
      <c r="A21" t="s">
        <v>1060</v>
      </c>
    </row>
    <row r="22" spans="1:1" x14ac:dyDescent="0.2">
      <c r="A22" t="s">
        <v>1017</v>
      </c>
    </row>
    <row r="23" spans="1:1" x14ac:dyDescent="0.2">
      <c r="A23" t="s">
        <v>1024</v>
      </c>
    </row>
    <row r="24" spans="1:1" x14ac:dyDescent="0.2">
      <c r="A24" t="s">
        <v>1080</v>
      </c>
    </row>
    <row r="25" spans="1:1" x14ac:dyDescent="0.2">
      <c r="A25" t="s">
        <v>1061</v>
      </c>
    </row>
    <row r="26" spans="1:1" x14ac:dyDescent="0.2">
      <c r="A26" t="s">
        <v>1013</v>
      </c>
    </row>
    <row r="27" spans="1:1" x14ac:dyDescent="0.2">
      <c r="A27" t="s">
        <v>1015</v>
      </c>
    </row>
    <row r="28" spans="1:1" x14ac:dyDescent="0.2">
      <c r="A28" t="s">
        <v>1056</v>
      </c>
    </row>
    <row r="29" spans="1:1" x14ac:dyDescent="0.2">
      <c r="A29" t="s">
        <v>1070</v>
      </c>
    </row>
    <row r="30" spans="1:1" x14ac:dyDescent="0.2">
      <c r="A30" t="s">
        <v>1012</v>
      </c>
    </row>
    <row r="31" spans="1:1" x14ac:dyDescent="0.2">
      <c r="A31" t="s">
        <v>1102</v>
      </c>
    </row>
    <row r="32" spans="1:1" x14ac:dyDescent="0.2">
      <c r="A32" t="s">
        <v>1073</v>
      </c>
    </row>
    <row r="33" spans="1:1" x14ac:dyDescent="0.2">
      <c r="A33" t="s">
        <v>1051</v>
      </c>
    </row>
    <row r="34" spans="1:1" x14ac:dyDescent="0.2">
      <c r="A34" t="s">
        <v>1011</v>
      </c>
    </row>
    <row r="35" spans="1:1" x14ac:dyDescent="0.2">
      <c r="A35" t="s">
        <v>1097</v>
      </c>
    </row>
    <row r="36" spans="1:1" x14ac:dyDescent="0.2">
      <c r="A36" t="s">
        <v>1077</v>
      </c>
    </row>
    <row r="37" spans="1:1" x14ac:dyDescent="0.2">
      <c r="A37" t="s">
        <v>1048</v>
      </c>
    </row>
    <row r="38" spans="1:1" x14ac:dyDescent="0.2">
      <c r="A38" t="s">
        <v>1098</v>
      </c>
    </row>
    <row r="39" spans="1:1" x14ac:dyDescent="0.2">
      <c r="A39" t="s">
        <v>1010</v>
      </c>
    </row>
    <row r="40" spans="1:1" x14ac:dyDescent="0.2">
      <c r="A40" t="s">
        <v>1041</v>
      </c>
    </row>
    <row r="41" spans="1:1" x14ac:dyDescent="0.2">
      <c r="A41" t="s">
        <v>1049</v>
      </c>
    </row>
    <row r="42" spans="1:1" x14ac:dyDescent="0.2">
      <c r="A42" t="s">
        <v>1066</v>
      </c>
    </row>
    <row r="43" spans="1:1" x14ac:dyDescent="0.2">
      <c r="A43" t="s">
        <v>1001</v>
      </c>
    </row>
    <row r="44" spans="1:1" x14ac:dyDescent="0.2">
      <c r="A44" t="s">
        <v>1092</v>
      </c>
    </row>
    <row r="45" spans="1:1" x14ac:dyDescent="0.2">
      <c r="A45" t="s">
        <v>1069</v>
      </c>
    </row>
    <row r="46" spans="1:1" x14ac:dyDescent="0.2">
      <c r="A46" t="s">
        <v>1045</v>
      </c>
    </row>
    <row r="47" spans="1:1" x14ac:dyDescent="0.2">
      <c r="A47" t="s">
        <v>1047</v>
      </c>
    </row>
    <row r="48" spans="1:1" x14ac:dyDescent="0.2">
      <c r="A48" t="s">
        <v>1029</v>
      </c>
    </row>
    <row r="49" spans="1:1" x14ac:dyDescent="0.2">
      <c r="A49" t="s">
        <v>1083</v>
      </c>
    </row>
    <row r="50" spans="1:1" x14ac:dyDescent="0.2">
      <c r="A50" t="s">
        <v>1064</v>
      </c>
    </row>
    <row r="51" spans="1:1" x14ac:dyDescent="0.2">
      <c r="A51" t="s">
        <v>1000</v>
      </c>
    </row>
    <row r="52" spans="1:1" x14ac:dyDescent="0.2">
      <c r="A52" t="s">
        <v>1043</v>
      </c>
    </row>
    <row r="53" spans="1:1" x14ac:dyDescent="0.2">
      <c r="A53" t="s">
        <v>1020</v>
      </c>
    </row>
    <row r="54" spans="1:1" x14ac:dyDescent="0.2">
      <c r="A54" t="s">
        <v>1075</v>
      </c>
    </row>
    <row r="55" spans="1:1" x14ac:dyDescent="0.2">
      <c r="A55" t="s">
        <v>1046</v>
      </c>
    </row>
    <row r="56" spans="1:1" x14ac:dyDescent="0.2">
      <c r="A56" t="s">
        <v>1044</v>
      </c>
    </row>
    <row r="57" spans="1:1" x14ac:dyDescent="0.2">
      <c r="A57" t="s">
        <v>1042</v>
      </c>
    </row>
    <row r="58" spans="1:1" x14ac:dyDescent="0.2">
      <c r="A58" t="s">
        <v>996</v>
      </c>
    </row>
    <row r="59" spans="1:1" x14ac:dyDescent="0.2">
      <c r="A59" t="s">
        <v>1018</v>
      </c>
    </row>
    <row r="60" spans="1:1" x14ac:dyDescent="0.2">
      <c r="A60" t="s">
        <v>988</v>
      </c>
    </row>
    <row r="61" spans="1:1" x14ac:dyDescent="0.2">
      <c r="A61" t="s">
        <v>992</v>
      </c>
    </row>
    <row r="62" spans="1:1" x14ac:dyDescent="0.2">
      <c r="A62" t="s">
        <v>1040</v>
      </c>
    </row>
    <row r="63" spans="1:1" x14ac:dyDescent="0.2">
      <c r="A63" t="s">
        <v>1072</v>
      </c>
    </row>
    <row r="64" spans="1:1" x14ac:dyDescent="0.2">
      <c r="A64" t="s">
        <v>1014</v>
      </c>
    </row>
    <row r="65" spans="1:1" x14ac:dyDescent="0.2">
      <c r="A65" t="s">
        <v>1068</v>
      </c>
    </row>
    <row r="66" spans="1:1" x14ac:dyDescent="0.2">
      <c r="A66" t="s">
        <v>987</v>
      </c>
    </row>
    <row r="67" spans="1:1" x14ac:dyDescent="0.2">
      <c r="A67" t="s">
        <v>1057</v>
      </c>
    </row>
    <row r="68" spans="1:1" x14ac:dyDescent="0.2">
      <c r="A68" t="s">
        <v>990</v>
      </c>
    </row>
    <row r="69" spans="1:1" x14ac:dyDescent="0.2">
      <c r="A69" t="s">
        <v>1037</v>
      </c>
    </row>
    <row r="70" spans="1:1" x14ac:dyDescent="0.2">
      <c r="A70" t="s">
        <v>1006</v>
      </c>
    </row>
    <row r="71" spans="1:1" x14ac:dyDescent="0.2">
      <c r="A71" t="s">
        <v>986</v>
      </c>
    </row>
    <row r="72" spans="1:1" x14ac:dyDescent="0.2">
      <c r="A72" t="s">
        <v>1067</v>
      </c>
    </row>
    <row r="73" spans="1:1" x14ac:dyDescent="0.2">
      <c r="A73" t="s">
        <v>1034</v>
      </c>
    </row>
    <row r="74" spans="1:1" x14ac:dyDescent="0.2">
      <c r="A74" t="s">
        <v>1101</v>
      </c>
    </row>
    <row r="75" spans="1:1" x14ac:dyDescent="0.2">
      <c r="A75" t="s">
        <v>1004</v>
      </c>
    </row>
    <row r="76" spans="1:1" x14ac:dyDescent="0.2">
      <c r="A76" t="s">
        <v>1065</v>
      </c>
    </row>
    <row r="77" spans="1:1" x14ac:dyDescent="0.2">
      <c r="A77" t="s">
        <v>1054</v>
      </c>
    </row>
    <row r="78" spans="1:1" x14ac:dyDescent="0.2">
      <c r="A78" t="s">
        <v>1030</v>
      </c>
    </row>
    <row r="79" spans="1:1" x14ac:dyDescent="0.2">
      <c r="A79" t="s">
        <v>1091</v>
      </c>
    </row>
    <row r="80" spans="1:1" x14ac:dyDescent="0.2">
      <c r="A80" t="s">
        <v>1003</v>
      </c>
    </row>
    <row r="81" spans="1:1" x14ac:dyDescent="0.2">
      <c r="A81" t="s">
        <v>1039</v>
      </c>
    </row>
    <row r="82" spans="1:1" x14ac:dyDescent="0.2">
      <c r="A82" t="s">
        <v>1032</v>
      </c>
    </row>
    <row r="83" spans="1:1" x14ac:dyDescent="0.2">
      <c r="A83" t="s">
        <v>1071</v>
      </c>
    </row>
    <row r="84" spans="1:1" x14ac:dyDescent="0.2">
      <c r="A84" t="s">
        <v>1059</v>
      </c>
    </row>
    <row r="85" spans="1:1" x14ac:dyDescent="0.2">
      <c r="A85" t="s">
        <v>1002</v>
      </c>
    </row>
    <row r="86" spans="1:1" x14ac:dyDescent="0.2">
      <c r="A86" t="s">
        <v>1038</v>
      </c>
    </row>
    <row r="87" spans="1:1" x14ac:dyDescent="0.2">
      <c r="A87" t="s">
        <v>1026</v>
      </c>
    </row>
    <row r="88" spans="1:1" x14ac:dyDescent="0.2">
      <c r="A88" t="s">
        <v>998</v>
      </c>
    </row>
    <row r="89" spans="1:1" x14ac:dyDescent="0.2">
      <c r="A89" t="s">
        <v>1053</v>
      </c>
    </row>
    <row r="90" spans="1:1" x14ac:dyDescent="0.2">
      <c r="A90" t="s">
        <v>1035</v>
      </c>
    </row>
    <row r="91" spans="1:1" x14ac:dyDescent="0.2">
      <c r="A91" t="s">
        <v>1055</v>
      </c>
    </row>
    <row r="92" spans="1:1" x14ac:dyDescent="0.2">
      <c r="A92" t="s">
        <v>1033</v>
      </c>
    </row>
    <row r="93" spans="1:1" x14ac:dyDescent="0.2">
      <c r="A93" t="s">
        <v>997</v>
      </c>
    </row>
    <row r="94" spans="1:1" x14ac:dyDescent="0.2">
      <c r="A94" t="s">
        <v>1058</v>
      </c>
    </row>
    <row r="95" spans="1:1" x14ac:dyDescent="0.2">
      <c r="A95" t="s">
        <v>995</v>
      </c>
    </row>
    <row r="96" spans="1:1" x14ac:dyDescent="0.2">
      <c r="A96" t="s">
        <v>1022</v>
      </c>
    </row>
    <row r="97" spans="1:1" x14ac:dyDescent="0.2">
      <c r="A97" t="s">
        <v>993</v>
      </c>
    </row>
    <row r="98" spans="1:1" x14ac:dyDescent="0.2">
      <c r="A98" t="s">
        <v>1050</v>
      </c>
    </row>
    <row r="99" spans="1:1" x14ac:dyDescent="0.2">
      <c r="A99" t="s">
        <v>1016</v>
      </c>
    </row>
    <row r="100" spans="1:1" x14ac:dyDescent="0.2">
      <c r="A100" t="s">
        <v>1052</v>
      </c>
    </row>
    <row r="101" spans="1:1" x14ac:dyDescent="0.2">
      <c r="A101" t="s">
        <v>1009</v>
      </c>
    </row>
    <row r="102" spans="1:1" x14ac:dyDescent="0.2">
      <c r="A102" t="s">
        <v>1106</v>
      </c>
    </row>
    <row r="103" spans="1:1" x14ac:dyDescent="0.2">
      <c r="A103" t="s">
        <v>1036</v>
      </c>
    </row>
    <row r="104" spans="1:1" x14ac:dyDescent="0.2">
      <c r="A104" t="s">
        <v>1107</v>
      </c>
    </row>
    <row r="105" spans="1:1" x14ac:dyDescent="0.2">
      <c r="A105" t="s">
        <v>1008</v>
      </c>
    </row>
    <row r="106" spans="1:1" x14ac:dyDescent="0.2">
      <c r="A106" t="s">
        <v>989</v>
      </c>
    </row>
    <row r="107" spans="1:1" x14ac:dyDescent="0.2">
      <c r="A107" t="s">
        <v>1031</v>
      </c>
    </row>
    <row r="108" spans="1:1" x14ac:dyDescent="0.2">
      <c r="A108" t="s">
        <v>1007</v>
      </c>
    </row>
    <row r="109" spans="1:1" x14ac:dyDescent="0.2">
      <c r="A109" t="s">
        <v>991</v>
      </c>
    </row>
    <row r="110" spans="1:1" x14ac:dyDescent="0.2">
      <c r="A110" t="s">
        <v>1028</v>
      </c>
    </row>
    <row r="111" spans="1:1" x14ac:dyDescent="0.2">
      <c r="A111" t="s">
        <v>1005</v>
      </c>
    </row>
    <row r="112" spans="1:1" x14ac:dyDescent="0.2">
      <c r="A112" t="s">
        <v>1104</v>
      </c>
    </row>
    <row r="113" spans="1:1" x14ac:dyDescent="0.2">
      <c r="A113" t="s">
        <v>999</v>
      </c>
    </row>
    <row r="114" spans="1:1" x14ac:dyDescent="0.2">
      <c r="A114" t="s">
        <v>1103</v>
      </c>
    </row>
    <row r="115" spans="1:1" x14ac:dyDescent="0.2">
      <c r="A115" t="s">
        <v>994</v>
      </c>
    </row>
    <row r="116" spans="1:1" x14ac:dyDescent="0.2">
      <c r="A116" t="s">
        <v>1099</v>
      </c>
    </row>
    <row r="117" spans="1:1" x14ac:dyDescent="0.2">
      <c r="A117" t="s">
        <v>1096</v>
      </c>
    </row>
    <row r="118" spans="1:1" x14ac:dyDescent="0.2">
      <c r="A118" t="s">
        <v>1094</v>
      </c>
    </row>
    <row r="119" spans="1:1" x14ac:dyDescent="0.2">
      <c r="A119" t="s">
        <v>1093</v>
      </c>
    </row>
    <row r="120" spans="1:1" x14ac:dyDescent="0.2">
      <c r="A120" t="s">
        <v>1090</v>
      </c>
    </row>
    <row r="121" spans="1:1" x14ac:dyDescent="0.2">
      <c r="A121" t="s">
        <v>1081</v>
      </c>
    </row>
    <row r="122" spans="1:1" x14ac:dyDescent="0.2">
      <c r="A122" t="s">
        <v>1082</v>
      </c>
    </row>
    <row r="123" spans="1:1" x14ac:dyDescent="0.2">
      <c r="A123" t="s">
        <v>1085</v>
      </c>
    </row>
    <row r="124" spans="1:1" x14ac:dyDescent="0.2">
      <c r="A124" t="s">
        <v>1086</v>
      </c>
    </row>
    <row r="125" spans="1:1" x14ac:dyDescent="0.2">
      <c r="A125" t="s">
        <v>1108</v>
      </c>
    </row>
  </sheetData>
  <phoneticPr fontId="2"/>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C00EAB-4D67-48BE-8DD3-D653E449A804}">
  <dimension ref="A1:A125"/>
  <sheetViews>
    <sheetView workbookViewId="0">
      <selection activeCell="M17" sqref="M17"/>
    </sheetView>
  </sheetViews>
  <sheetFormatPr defaultRowHeight="13" x14ac:dyDescent="0.2"/>
  <cols>
    <col min="1" max="1" width="12.81640625" bestFit="1" customWidth="1"/>
    <col min="2" max="2" width="13.6328125" bestFit="1" customWidth="1"/>
    <col min="3" max="9" width="12.81640625" bestFit="1" customWidth="1"/>
    <col min="10" max="19" width="14" bestFit="1" customWidth="1"/>
  </cols>
  <sheetData>
    <row r="1" spans="1:1" x14ac:dyDescent="0.2">
      <c r="A1" t="s">
        <v>984</v>
      </c>
    </row>
    <row r="2" spans="1:1" x14ac:dyDescent="0.2">
      <c r="A2" t="s">
        <v>985</v>
      </c>
    </row>
    <row r="3" spans="1:1" x14ac:dyDescent="0.2">
      <c r="A3" t="s">
        <v>1086</v>
      </c>
    </row>
    <row r="4" spans="1:1" x14ac:dyDescent="0.2">
      <c r="A4" t="s">
        <v>1085</v>
      </c>
    </row>
    <row r="5" spans="1:1" x14ac:dyDescent="0.2">
      <c r="A5" t="s">
        <v>1082</v>
      </c>
    </row>
    <row r="6" spans="1:1" x14ac:dyDescent="0.2">
      <c r="A6" t="s">
        <v>1081</v>
      </c>
    </row>
    <row r="7" spans="1:1" x14ac:dyDescent="0.2">
      <c r="A7" t="s">
        <v>1090</v>
      </c>
    </row>
    <row r="8" spans="1:1" x14ac:dyDescent="0.2">
      <c r="A8" t="s">
        <v>1093</v>
      </c>
    </row>
    <row r="9" spans="1:1" x14ac:dyDescent="0.2">
      <c r="A9" t="s">
        <v>1094</v>
      </c>
    </row>
    <row r="10" spans="1:1" x14ac:dyDescent="0.2">
      <c r="A10" t="s">
        <v>1096</v>
      </c>
    </row>
    <row r="11" spans="1:1" x14ac:dyDescent="0.2">
      <c r="A11" t="s">
        <v>1099</v>
      </c>
    </row>
    <row r="12" spans="1:1" x14ac:dyDescent="0.2">
      <c r="A12" t="s">
        <v>994</v>
      </c>
    </row>
    <row r="13" spans="1:1" x14ac:dyDescent="0.2">
      <c r="A13" t="s">
        <v>1103</v>
      </c>
    </row>
    <row r="14" spans="1:1" x14ac:dyDescent="0.2">
      <c r="A14" t="s">
        <v>999</v>
      </c>
    </row>
    <row r="15" spans="1:1" x14ac:dyDescent="0.2">
      <c r="A15" t="s">
        <v>1104</v>
      </c>
    </row>
    <row r="16" spans="1:1" x14ac:dyDescent="0.2">
      <c r="A16" t="s">
        <v>1005</v>
      </c>
    </row>
    <row r="17" spans="1:1" x14ac:dyDescent="0.2">
      <c r="A17" t="s">
        <v>1028</v>
      </c>
    </row>
    <row r="18" spans="1:1" x14ac:dyDescent="0.2">
      <c r="A18" t="s">
        <v>991</v>
      </c>
    </row>
    <row r="19" spans="1:1" x14ac:dyDescent="0.2">
      <c r="A19" t="s">
        <v>1007</v>
      </c>
    </row>
    <row r="20" spans="1:1" x14ac:dyDescent="0.2">
      <c r="A20" t="s">
        <v>1031</v>
      </c>
    </row>
    <row r="21" spans="1:1" x14ac:dyDescent="0.2">
      <c r="A21" t="s">
        <v>989</v>
      </c>
    </row>
    <row r="22" spans="1:1" x14ac:dyDescent="0.2">
      <c r="A22" t="s">
        <v>1008</v>
      </c>
    </row>
    <row r="23" spans="1:1" x14ac:dyDescent="0.2">
      <c r="A23" t="s">
        <v>1107</v>
      </c>
    </row>
    <row r="24" spans="1:1" x14ac:dyDescent="0.2">
      <c r="A24" t="s">
        <v>1036</v>
      </c>
    </row>
    <row r="25" spans="1:1" x14ac:dyDescent="0.2">
      <c r="A25" t="s">
        <v>1106</v>
      </c>
    </row>
    <row r="26" spans="1:1" x14ac:dyDescent="0.2">
      <c r="A26" t="s">
        <v>1009</v>
      </c>
    </row>
    <row r="27" spans="1:1" x14ac:dyDescent="0.2">
      <c r="A27" t="s">
        <v>1052</v>
      </c>
    </row>
    <row r="28" spans="1:1" x14ac:dyDescent="0.2">
      <c r="A28" t="s">
        <v>1016</v>
      </c>
    </row>
    <row r="29" spans="1:1" x14ac:dyDescent="0.2">
      <c r="A29" t="s">
        <v>1050</v>
      </c>
    </row>
    <row r="30" spans="1:1" x14ac:dyDescent="0.2">
      <c r="A30" t="s">
        <v>993</v>
      </c>
    </row>
    <row r="31" spans="1:1" x14ac:dyDescent="0.2">
      <c r="A31" t="s">
        <v>1022</v>
      </c>
    </row>
    <row r="32" spans="1:1" x14ac:dyDescent="0.2">
      <c r="A32" t="s">
        <v>995</v>
      </c>
    </row>
    <row r="33" spans="1:1" x14ac:dyDescent="0.2">
      <c r="A33" t="s">
        <v>1058</v>
      </c>
    </row>
    <row r="34" spans="1:1" x14ac:dyDescent="0.2">
      <c r="A34" t="s">
        <v>997</v>
      </c>
    </row>
    <row r="35" spans="1:1" x14ac:dyDescent="0.2">
      <c r="A35" t="s">
        <v>1033</v>
      </c>
    </row>
    <row r="36" spans="1:1" x14ac:dyDescent="0.2">
      <c r="A36" t="s">
        <v>1055</v>
      </c>
    </row>
    <row r="37" spans="1:1" x14ac:dyDescent="0.2">
      <c r="A37" t="s">
        <v>1035</v>
      </c>
    </row>
    <row r="38" spans="1:1" x14ac:dyDescent="0.2">
      <c r="A38" t="s">
        <v>1053</v>
      </c>
    </row>
    <row r="39" spans="1:1" x14ac:dyDescent="0.2">
      <c r="A39" t="s">
        <v>998</v>
      </c>
    </row>
    <row r="40" spans="1:1" x14ac:dyDescent="0.2">
      <c r="A40" t="s">
        <v>1026</v>
      </c>
    </row>
    <row r="41" spans="1:1" x14ac:dyDescent="0.2">
      <c r="A41" t="s">
        <v>1038</v>
      </c>
    </row>
    <row r="42" spans="1:1" x14ac:dyDescent="0.2">
      <c r="A42" t="s">
        <v>1002</v>
      </c>
    </row>
    <row r="43" spans="1:1" x14ac:dyDescent="0.2">
      <c r="A43" t="s">
        <v>1059</v>
      </c>
    </row>
    <row r="44" spans="1:1" x14ac:dyDescent="0.2">
      <c r="A44" t="s">
        <v>1071</v>
      </c>
    </row>
    <row r="45" spans="1:1" x14ac:dyDescent="0.2">
      <c r="A45" t="s">
        <v>1032</v>
      </c>
    </row>
    <row r="46" spans="1:1" x14ac:dyDescent="0.2">
      <c r="A46" t="s">
        <v>1039</v>
      </c>
    </row>
    <row r="47" spans="1:1" x14ac:dyDescent="0.2">
      <c r="A47" t="s">
        <v>1003</v>
      </c>
    </row>
    <row r="48" spans="1:1" x14ac:dyDescent="0.2">
      <c r="A48" t="s">
        <v>1091</v>
      </c>
    </row>
    <row r="49" spans="1:1" x14ac:dyDescent="0.2">
      <c r="A49" t="s">
        <v>1030</v>
      </c>
    </row>
    <row r="50" spans="1:1" x14ac:dyDescent="0.2">
      <c r="A50" t="s">
        <v>1054</v>
      </c>
    </row>
    <row r="51" spans="1:1" x14ac:dyDescent="0.2">
      <c r="A51" t="s">
        <v>1065</v>
      </c>
    </row>
    <row r="52" spans="1:1" x14ac:dyDescent="0.2">
      <c r="A52" t="s">
        <v>1004</v>
      </c>
    </row>
    <row r="53" spans="1:1" x14ac:dyDescent="0.2">
      <c r="A53" t="s">
        <v>1101</v>
      </c>
    </row>
    <row r="54" spans="1:1" x14ac:dyDescent="0.2">
      <c r="A54" t="s">
        <v>1034</v>
      </c>
    </row>
    <row r="55" spans="1:1" x14ac:dyDescent="0.2">
      <c r="A55" t="s">
        <v>1067</v>
      </c>
    </row>
    <row r="56" spans="1:1" x14ac:dyDescent="0.2">
      <c r="A56" t="s">
        <v>986</v>
      </c>
    </row>
    <row r="57" spans="1:1" x14ac:dyDescent="0.2">
      <c r="A57" t="s">
        <v>1006</v>
      </c>
    </row>
    <row r="58" spans="1:1" x14ac:dyDescent="0.2">
      <c r="A58" t="s">
        <v>1037</v>
      </c>
    </row>
    <row r="59" spans="1:1" x14ac:dyDescent="0.2">
      <c r="A59" t="s">
        <v>990</v>
      </c>
    </row>
    <row r="60" spans="1:1" x14ac:dyDescent="0.2">
      <c r="A60" t="s">
        <v>1057</v>
      </c>
    </row>
    <row r="61" spans="1:1" x14ac:dyDescent="0.2">
      <c r="A61" t="s">
        <v>987</v>
      </c>
    </row>
    <row r="62" spans="1:1" x14ac:dyDescent="0.2">
      <c r="A62" t="s">
        <v>1068</v>
      </c>
    </row>
    <row r="63" spans="1:1" x14ac:dyDescent="0.2">
      <c r="A63" t="s">
        <v>1014</v>
      </c>
    </row>
    <row r="64" spans="1:1" x14ac:dyDescent="0.2">
      <c r="A64" t="s">
        <v>1072</v>
      </c>
    </row>
    <row r="65" spans="1:1" x14ac:dyDescent="0.2">
      <c r="A65" t="s">
        <v>1040</v>
      </c>
    </row>
    <row r="66" spans="1:1" x14ac:dyDescent="0.2">
      <c r="A66" t="s">
        <v>992</v>
      </c>
    </row>
    <row r="67" spans="1:1" x14ac:dyDescent="0.2">
      <c r="A67" t="s">
        <v>988</v>
      </c>
    </row>
    <row r="68" spans="1:1" x14ac:dyDescent="0.2">
      <c r="A68" t="s">
        <v>1018</v>
      </c>
    </row>
    <row r="69" spans="1:1" x14ac:dyDescent="0.2">
      <c r="A69" t="s">
        <v>996</v>
      </c>
    </row>
    <row r="70" spans="1:1" x14ac:dyDescent="0.2">
      <c r="A70" t="s">
        <v>1042</v>
      </c>
    </row>
    <row r="71" spans="1:1" x14ac:dyDescent="0.2">
      <c r="A71" t="s">
        <v>1044</v>
      </c>
    </row>
    <row r="72" spans="1:1" x14ac:dyDescent="0.2">
      <c r="A72" t="s">
        <v>1046</v>
      </c>
    </row>
    <row r="73" spans="1:1" x14ac:dyDescent="0.2">
      <c r="A73" t="s">
        <v>1075</v>
      </c>
    </row>
    <row r="74" spans="1:1" x14ac:dyDescent="0.2">
      <c r="A74" t="s">
        <v>1020</v>
      </c>
    </row>
    <row r="75" spans="1:1" x14ac:dyDescent="0.2">
      <c r="A75" t="s">
        <v>1043</v>
      </c>
    </row>
    <row r="76" spans="1:1" x14ac:dyDescent="0.2">
      <c r="A76" t="s">
        <v>1000</v>
      </c>
    </row>
    <row r="77" spans="1:1" x14ac:dyDescent="0.2">
      <c r="A77" t="s">
        <v>1064</v>
      </c>
    </row>
    <row r="78" spans="1:1" x14ac:dyDescent="0.2">
      <c r="A78" t="s">
        <v>1083</v>
      </c>
    </row>
    <row r="79" spans="1:1" x14ac:dyDescent="0.2">
      <c r="A79" t="s">
        <v>1029</v>
      </c>
    </row>
    <row r="80" spans="1:1" x14ac:dyDescent="0.2">
      <c r="A80" t="s">
        <v>1047</v>
      </c>
    </row>
    <row r="81" spans="1:1" x14ac:dyDescent="0.2">
      <c r="A81" t="s">
        <v>1045</v>
      </c>
    </row>
    <row r="82" spans="1:1" x14ac:dyDescent="0.2">
      <c r="A82" t="s">
        <v>1069</v>
      </c>
    </row>
    <row r="83" spans="1:1" x14ac:dyDescent="0.2">
      <c r="A83" t="s">
        <v>1092</v>
      </c>
    </row>
    <row r="84" spans="1:1" x14ac:dyDescent="0.2">
      <c r="A84" t="s">
        <v>1001</v>
      </c>
    </row>
    <row r="85" spans="1:1" x14ac:dyDescent="0.2">
      <c r="A85" t="s">
        <v>1066</v>
      </c>
    </row>
    <row r="86" spans="1:1" x14ac:dyDescent="0.2">
      <c r="A86" t="s">
        <v>1049</v>
      </c>
    </row>
    <row r="87" spans="1:1" x14ac:dyDescent="0.2">
      <c r="A87" t="s">
        <v>1041</v>
      </c>
    </row>
    <row r="88" spans="1:1" x14ac:dyDescent="0.2">
      <c r="A88" t="s">
        <v>1010</v>
      </c>
    </row>
    <row r="89" spans="1:1" x14ac:dyDescent="0.2">
      <c r="A89" t="s">
        <v>1098</v>
      </c>
    </row>
    <row r="90" spans="1:1" x14ac:dyDescent="0.2">
      <c r="A90" t="s">
        <v>1048</v>
      </c>
    </row>
    <row r="91" spans="1:1" x14ac:dyDescent="0.2">
      <c r="A91" t="s">
        <v>1077</v>
      </c>
    </row>
    <row r="92" spans="1:1" x14ac:dyDescent="0.2">
      <c r="A92" t="s">
        <v>1097</v>
      </c>
    </row>
    <row r="93" spans="1:1" x14ac:dyDescent="0.2">
      <c r="A93" t="s">
        <v>1011</v>
      </c>
    </row>
    <row r="94" spans="1:1" x14ac:dyDescent="0.2">
      <c r="A94" t="s">
        <v>1051</v>
      </c>
    </row>
    <row r="95" spans="1:1" x14ac:dyDescent="0.2">
      <c r="A95" t="s">
        <v>1073</v>
      </c>
    </row>
    <row r="96" spans="1:1" x14ac:dyDescent="0.2">
      <c r="A96" t="s">
        <v>1102</v>
      </c>
    </row>
    <row r="97" spans="1:1" x14ac:dyDescent="0.2">
      <c r="A97" t="s">
        <v>1012</v>
      </c>
    </row>
    <row r="98" spans="1:1" x14ac:dyDescent="0.2">
      <c r="A98" t="s">
        <v>1070</v>
      </c>
    </row>
    <row r="99" spans="1:1" x14ac:dyDescent="0.2">
      <c r="A99" t="s">
        <v>1056</v>
      </c>
    </row>
    <row r="100" spans="1:1" x14ac:dyDescent="0.2">
      <c r="A100" t="s">
        <v>1015</v>
      </c>
    </row>
    <row r="101" spans="1:1" x14ac:dyDescent="0.2">
      <c r="A101" t="s">
        <v>1013</v>
      </c>
    </row>
    <row r="102" spans="1:1" x14ac:dyDescent="0.2">
      <c r="A102" t="s">
        <v>1061</v>
      </c>
    </row>
    <row r="103" spans="1:1" x14ac:dyDescent="0.2">
      <c r="A103" t="s">
        <v>1080</v>
      </c>
    </row>
    <row r="104" spans="1:1" x14ac:dyDescent="0.2">
      <c r="A104" t="s">
        <v>1024</v>
      </c>
    </row>
    <row r="105" spans="1:1" x14ac:dyDescent="0.2">
      <c r="A105" t="s">
        <v>1017</v>
      </c>
    </row>
    <row r="106" spans="1:1" x14ac:dyDescent="0.2">
      <c r="A106" t="s">
        <v>1060</v>
      </c>
    </row>
    <row r="107" spans="1:1" x14ac:dyDescent="0.2">
      <c r="A107" t="s">
        <v>1084</v>
      </c>
    </row>
    <row r="108" spans="1:1" x14ac:dyDescent="0.2">
      <c r="A108" t="s">
        <v>1019</v>
      </c>
    </row>
    <row r="109" spans="1:1" x14ac:dyDescent="0.2">
      <c r="A109" t="s">
        <v>1062</v>
      </c>
    </row>
    <row r="110" spans="1:1" x14ac:dyDescent="0.2">
      <c r="A110" t="s">
        <v>1027</v>
      </c>
    </row>
    <row r="111" spans="1:1" x14ac:dyDescent="0.2">
      <c r="A111" t="s">
        <v>1088</v>
      </c>
    </row>
    <row r="112" spans="1:1" x14ac:dyDescent="0.2">
      <c r="A112" t="s">
        <v>1063</v>
      </c>
    </row>
    <row r="113" spans="1:1" x14ac:dyDescent="0.2">
      <c r="A113" t="s">
        <v>1021</v>
      </c>
    </row>
    <row r="114" spans="1:1" x14ac:dyDescent="0.2">
      <c r="A114" t="s">
        <v>1100</v>
      </c>
    </row>
    <row r="115" spans="1:1" x14ac:dyDescent="0.2">
      <c r="A115" t="s">
        <v>1023</v>
      </c>
    </row>
    <row r="116" spans="1:1" x14ac:dyDescent="0.2">
      <c r="A116" t="s">
        <v>1074</v>
      </c>
    </row>
    <row r="117" spans="1:1" x14ac:dyDescent="0.2">
      <c r="A117" t="s">
        <v>1095</v>
      </c>
    </row>
    <row r="118" spans="1:1" x14ac:dyDescent="0.2">
      <c r="A118" t="s">
        <v>1025</v>
      </c>
    </row>
    <row r="119" spans="1:1" x14ac:dyDescent="0.2">
      <c r="A119" t="s">
        <v>1076</v>
      </c>
    </row>
    <row r="120" spans="1:1" x14ac:dyDescent="0.2">
      <c r="A120" t="s">
        <v>1089</v>
      </c>
    </row>
    <row r="121" spans="1:1" x14ac:dyDescent="0.2">
      <c r="A121" t="s">
        <v>1078</v>
      </c>
    </row>
    <row r="122" spans="1:1" x14ac:dyDescent="0.2">
      <c r="A122" t="s">
        <v>1087</v>
      </c>
    </row>
    <row r="123" spans="1:1" x14ac:dyDescent="0.2">
      <c r="A123" t="s">
        <v>1079</v>
      </c>
    </row>
    <row r="124" spans="1:1" x14ac:dyDescent="0.2">
      <c r="A124" t="s">
        <v>1105</v>
      </c>
    </row>
    <row r="125" spans="1:1" x14ac:dyDescent="0.2">
      <c r="A125" t="s">
        <v>1108</v>
      </c>
    </row>
  </sheetData>
  <phoneticPr fontId="2"/>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3:Z79"/>
  <sheetViews>
    <sheetView showGridLines="0" topLeftCell="B1" zoomScale="85" zoomScaleNormal="85" workbookViewId="0">
      <selection activeCell="J69" sqref="J69"/>
    </sheetView>
  </sheetViews>
  <sheetFormatPr defaultColWidth="9" defaultRowHeight="13" x14ac:dyDescent="0.2"/>
  <cols>
    <col min="1" max="1" width="1.453125" customWidth="1"/>
    <col min="2" max="2" width="3" customWidth="1"/>
    <col min="3" max="5" width="4.453125" customWidth="1"/>
    <col min="6" max="6" width="9" customWidth="1"/>
    <col min="7" max="7" width="2.08984375" customWidth="1"/>
    <col min="8" max="8" width="9" customWidth="1"/>
    <col min="9" max="9" width="2.08984375" customWidth="1"/>
    <col min="10" max="10" width="9" customWidth="1"/>
    <col min="11" max="11" width="2.08984375" customWidth="1"/>
    <col min="12" max="12" width="9" customWidth="1"/>
    <col min="13" max="13" width="2.08984375" customWidth="1"/>
    <col min="14" max="14" width="9" customWidth="1"/>
    <col min="15" max="15" width="2.08984375" customWidth="1"/>
    <col min="16" max="16" width="9" customWidth="1"/>
    <col min="17" max="17" width="2.08984375" customWidth="1"/>
    <col min="18" max="18" width="9" customWidth="1"/>
    <col min="19" max="19" width="2.08984375" customWidth="1"/>
    <col min="20" max="20" width="9" customWidth="1"/>
    <col min="21" max="21" width="2.08984375" customWidth="1"/>
    <col min="22" max="22" width="9" customWidth="1"/>
    <col min="23" max="23" width="2.08984375" customWidth="1"/>
    <col min="24" max="24" width="9" customWidth="1"/>
    <col min="25" max="25" width="3.26953125" customWidth="1"/>
    <col min="26" max="26" width="13.7265625" customWidth="1"/>
  </cols>
  <sheetData>
    <row r="3" spans="2:18" ht="19" x14ac:dyDescent="0.2">
      <c r="B3" s="45" t="s">
        <v>59</v>
      </c>
    </row>
    <row r="6" spans="2:18" x14ac:dyDescent="0.2">
      <c r="C6" t="s">
        <v>60</v>
      </c>
    </row>
    <row r="7" spans="2:18" x14ac:dyDescent="0.2">
      <c r="D7" t="s">
        <v>61</v>
      </c>
      <c r="G7" t="s">
        <v>62</v>
      </c>
    </row>
    <row r="8" spans="2:18" x14ac:dyDescent="0.2">
      <c r="D8" t="s">
        <v>63</v>
      </c>
    </row>
    <row r="9" spans="2:18" x14ac:dyDescent="0.2">
      <c r="D9" t="s">
        <v>64</v>
      </c>
    </row>
    <row r="11" spans="2:18" x14ac:dyDescent="0.2">
      <c r="F11" s="47" t="s">
        <v>1</v>
      </c>
      <c r="G11" s="48"/>
      <c r="H11" s="49" t="s">
        <v>65</v>
      </c>
      <c r="I11" s="48"/>
      <c r="J11" s="49" t="s">
        <v>188</v>
      </c>
      <c r="K11" s="48"/>
      <c r="L11" s="49" t="s">
        <v>66</v>
      </c>
      <c r="M11" s="48"/>
      <c r="N11" s="49" t="s">
        <v>67</v>
      </c>
      <c r="O11" s="48"/>
      <c r="P11" s="49" t="s">
        <v>68</v>
      </c>
      <c r="Q11" s="48"/>
      <c r="R11" s="49" t="s">
        <v>69</v>
      </c>
    </row>
    <row r="12" spans="2:18" x14ac:dyDescent="0.2">
      <c r="I12" t="s">
        <v>70</v>
      </c>
      <c r="K12" t="s">
        <v>71</v>
      </c>
    </row>
    <row r="16" spans="2:18" ht="23.5" x14ac:dyDescent="0.2">
      <c r="F16" s="50" t="s">
        <v>72</v>
      </c>
      <c r="G16" s="46"/>
      <c r="H16" s="46"/>
      <c r="I16" s="46"/>
      <c r="J16" s="46"/>
      <c r="K16" s="46"/>
      <c r="L16" s="46"/>
    </row>
    <row r="20" spans="3:24" x14ac:dyDescent="0.2">
      <c r="C20" t="s">
        <v>73</v>
      </c>
    </row>
    <row r="21" spans="3:24" x14ac:dyDescent="0.2">
      <c r="D21" t="s">
        <v>61</v>
      </c>
      <c r="G21" t="s">
        <v>74</v>
      </c>
    </row>
    <row r="22" spans="3:24" x14ac:dyDescent="0.2">
      <c r="D22" t="s">
        <v>75</v>
      </c>
    </row>
    <row r="23" spans="3:24" x14ac:dyDescent="0.2">
      <c r="D23" t="s">
        <v>64</v>
      </c>
    </row>
    <row r="26" spans="3:24" x14ac:dyDescent="0.2">
      <c r="F26" s="51" t="s">
        <v>2</v>
      </c>
      <c r="G26" s="52"/>
      <c r="H26" s="53"/>
      <c r="I26" s="54"/>
      <c r="J26" s="55"/>
      <c r="K26" s="48"/>
      <c r="L26" s="56" t="s">
        <v>3</v>
      </c>
      <c r="M26" s="56"/>
      <c r="N26" s="57"/>
      <c r="O26" s="57"/>
      <c r="P26" s="57"/>
      <c r="Q26" s="57"/>
      <c r="R26" s="57"/>
      <c r="S26" s="57"/>
      <c r="T26" s="57"/>
      <c r="U26" s="57"/>
      <c r="V26" s="57"/>
      <c r="W26" s="57"/>
      <c r="X26" s="58"/>
    </row>
    <row r="27" spans="3:24" x14ac:dyDescent="0.2">
      <c r="F27" s="59"/>
      <c r="I27" s="59"/>
      <c r="K27" s="48"/>
      <c r="L27" s="60" t="s">
        <v>4</v>
      </c>
      <c r="M27" s="60"/>
      <c r="N27" s="61"/>
      <c r="O27" s="61"/>
      <c r="P27" s="61"/>
      <c r="Q27" s="61"/>
      <c r="R27" s="62"/>
      <c r="S27" s="63"/>
      <c r="T27" s="64" t="s">
        <v>5</v>
      </c>
      <c r="U27" s="64"/>
      <c r="V27" s="65"/>
      <c r="W27" s="63"/>
      <c r="X27" s="66"/>
    </row>
    <row r="28" spans="3:24" x14ac:dyDescent="0.2">
      <c r="F28" s="59"/>
      <c r="I28" s="59"/>
      <c r="K28" s="48"/>
      <c r="L28" s="67" t="s">
        <v>76</v>
      </c>
      <c r="M28" s="67"/>
      <c r="N28" s="68"/>
      <c r="O28" s="67"/>
      <c r="P28" s="64" t="s">
        <v>77</v>
      </c>
      <c r="Q28" s="67"/>
      <c r="S28" s="69"/>
      <c r="W28" s="69"/>
      <c r="X28" s="66"/>
    </row>
    <row r="29" spans="3:24" x14ac:dyDescent="0.2">
      <c r="F29" s="70" t="s">
        <v>6</v>
      </c>
      <c r="G29" s="71"/>
      <c r="H29" s="72" t="s">
        <v>7</v>
      </c>
      <c r="I29" s="73"/>
      <c r="J29" s="74" t="s">
        <v>78</v>
      </c>
      <c r="K29" s="75"/>
      <c r="L29" s="76" t="s">
        <v>8</v>
      </c>
      <c r="M29" s="71"/>
      <c r="N29" s="76" t="s">
        <v>9</v>
      </c>
      <c r="O29" s="71"/>
      <c r="P29" s="76" t="s">
        <v>8</v>
      </c>
      <c r="Q29" s="71"/>
      <c r="R29" s="72" t="s">
        <v>9</v>
      </c>
      <c r="S29" s="71"/>
      <c r="T29" s="76" t="s">
        <v>8</v>
      </c>
      <c r="U29" s="71"/>
      <c r="V29" s="72" t="s">
        <v>9</v>
      </c>
      <c r="W29" s="77"/>
      <c r="X29" s="78" t="s">
        <v>10</v>
      </c>
    </row>
    <row r="31" spans="3:24" x14ac:dyDescent="0.2">
      <c r="P31" t="s">
        <v>79</v>
      </c>
    </row>
    <row r="34" spans="1:7" ht="23.5" x14ac:dyDescent="0.2">
      <c r="F34" s="50" t="s">
        <v>315</v>
      </c>
    </row>
    <row r="43" spans="1:7" ht="19" x14ac:dyDescent="0.2">
      <c r="A43" s="46"/>
      <c r="B43" s="45" t="s">
        <v>80</v>
      </c>
    </row>
    <row r="45" spans="1:7" x14ac:dyDescent="0.2">
      <c r="C45" t="s">
        <v>81</v>
      </c>
    </row>
    <row r="46" spans="1:7" x14ac:dyDescent="0.2">
      <c r="D46" t="s">
        <v>61</v>
      </c>
      <c r="G46" t="s">
        <v>82</v>
      </c>
    </row>
    <row r="47" spans="1:7" x14ac:dyDescent="0.2">
      <c r="D47" t="s">
        <v>83</v>
      </c>
    </row>
    <row r="48" spans="1:7" x14ac:dyDescent="0.2">
      <c r="D48" t="s">
        <v>64</v>
      </c>
    </row>
    <row r="50" spans="5:26" x14ac:dyDescent="0.2">
      <c r="E50" t="s">
        <v>84</v>
      </c>
    </row>
    <row r="51" spans="5:26" x14ac:dyDescent="0.2">
      <c r="F51" s="48" t="s">
        <v>85</v>
      </c>
      <c r="G51" s="79"/>
      <c r="H51" s="79"/>
      <c r="I51" s="79"/>
      <c r="J51" s="79"/>
      <c r="K51" s="79"/>
      <c r="L51" s="79"/>
      <c r="M51" s="48"/>
      <c r="N51" s="79" t="s">
        <v>86</v>
      </c>
      <c r="O51" s="79"/>
      <c r="P51" s="79"/>
      <c r="Q51" s="79"/>
      <c r="R51" s="79"/>
      <c r="S51" s="79"/>
      <c r="T51" s="79"/>
      <c r="U51" s="79"/>
      <c r="V51" s="79"/>
      <c r="W51" s="79"/>
      <c r="X51" s="49"/>
    </row>
    <row r="52" spans="5:26" x14ac:dyDescent="0.2">
      <c r="F52" s="47" t="s">
        <v>1</v>
      </c>
      <c r="G52" s="48"/>
      <c r="H52" s="49" t="s">
        <v>65</v>
      </c>
      <c r="I52" s="48"/>
      <c r="J52" s="49" t="s">
        <v>188</v>
      </c>
      <c r="K52" s="48"/>
      <c r="L52" s="49" t="s">
        <v>87</v>
      </c>
      <c r="M52" s="48">
        <v>1</v>
      </c>
      <c r="N52" s="49" t="s">
        <v>67</v>
      </c>
      <c r="O52" s="48">
        <v>2</v>
      </c>
      <c r="P52" s="49" t="s">
        <v>68</v>
      </c>
      <c r="Q52" s="48">
        <v>3</v>
      </c>
      <c r="R52" s="49" t="s">
        <v>69</v>
      </c>
      <c r="S52" s="48">
        <v>4</v>
      </c>
      <c r="T52" s="49" t="s">
        <v>88</v>
      </c>
      <c r="U52" s="48">
        <v>5</v>
      </c>
      <c r="V52" s="49" t="s">
        <v>187</v>
      </c>
      <c r="W52" s="48">
        <v>6</v>
      </c>
      <c r="X52" s="49" t="s">
        <v>189</v>
      </c>
      <c r="Z52" t="s">
        <v>89</v>
      </c>
    </row>
    <row r="53" spans="5:26" x14ac:dyDescent="0.2">
      <c r="S53" t="s">
        <v>90</v>
      </c>
    </row>
    <row r="56" spans="5:26" x14ac:dyDescent="0.2">
      <c r="G56" t="s">
        <v>91</v>
      </c>
      <c r="I56" s="48"/>
      <c r="J56" s="79"/>
      <c r="K56" s="79"/>
      <c r="L56" s="79"/>
      <c r="M56" s="79"/>
      <c r="N56" s="49"/>
      <c r="O56" s="79"/>
      <c r="P56" s="79" t="s">
        <v>92</v>
      </c>
      <c r="Q56" s="79"/>
      <c r="R56" s="79"/>
      <c r="S56" s="79"/>
      <c r="T56" s="79"/>
      <c r="U56" s="79"/>
      <c r="V56" s="79"/>
      <c r="W56" s="79"/>
      <c r="X56" s="79"/>
      <c r="Y56" s="79"/>
      <c r="Z56" s="49"/>
    </row>
    <row r="57" spans="5:26" x14ac:dyDescent="0.2">
      <c r="G57" t="s">
        <v>93</v>
      </c>
      <c r="I57" s="48">
        <v>7</v>
      </c>
      <c r="J57" s="49" t="s">
        <v>94</v>
      </c>
      <c r="K57" s="48">
        <v>8</v>
      </c>
      <c r="L57" s="49" t="s">
        <v>95</v>
      </c>
      <c r="M57" s="48">
        <v>9</v>
      </c>
      <c r="N57" s="49" t="s">
        <v>96</v>
      </c>
      <c r="O57" s="80">
        <v>10</v>
      </c>
      <c r="P57" s="49" t="s">
        <v>187</v>
      </c>
      <c r="Q57" s="80">
        <v>11</v>
      </c>
      <c r="R57" s="49" t="s">
        <v>189</v>
      </c>
      <c r="S57" s="80">
        <v>12</v>
      </c>
      <c r="T57" s="49" t="s">
        <v>94</v>
      </c>
      <c r="U57" s="80">
        <v>13</v>
      </c>
      <c r="V57" s="49" t="s">
        <v>190</v>
      </c>
      <c r="W57" s="80">
        <v>15</v>
      </c>
      <c r="X57" s="49" t="s">
        <v>97</v>
      </c>
      <c r="Y57" s="80">
        <v>16</v>
      </c>
      <c r="Z57" s="49" t="s">
        <v>191</v>
      </c>
    </row>
    <row r="58" spans="5:26" x14ac:dyDescent="0.2">
      <c r="K58" t="s">
        <v>98</v>
      </c>
      <c r="M58" t="s">
        <v>99</v>
      </c>
    </row>
    <row r="59" spans="5:26" x14ac:dyDescent="0.2">
      <c r="X59" t="s">
        <v>100</v>
      </c>
    </row>
    <row r="62" spans="5:26" x14ac:dyDescent="0.2">
      <c r="E62" t="s">
        <v>101</v>
      </c>
    </row>
    <row r="64" spans="5:26" ht="23.5" x14ac:dyDescent="0.2">
      <c r="F64" s="50" t="s">
        <v>385</v>
      </c>
    </row>
    <row r="66" spans="5:26" x14ac:dyDescent="0.2">
      <c r="E66" t="s">
        <v>102</v>
      </c>
    </row>
    <row r="68" spans="5:26" ht="21" x14ac:dyDescent="0.2">
      <c r="F68" s="81" t="s">
        <v>103</v>
      </c>
      <c r="Z68" t="s">
        <v>104</v>
      </c>
    </row>
    <row r="69" spans="5:26" ht="21" x14ac:dyDescent="0.2">
      <c r="F69" t="s">
        <v>91</v>
      </c>
      <c r="H69" t="s">
        <v>105</v>
      </c>
      <c r="J69" s="81" t="s">
        <v>106</v>
      </c>
    </row>
    <row r="71" spans="5:26" x14ac:dyDescent="0.2">
      <c r="E71" t="s">
        <v>107</v>
      </c>
    </row>
    <row r="72" spans="5:26" ht="23.5" x14ac:dyDescent="0.2">
      <c r="F72" s="50" t="s">
        <v>383</v>
      </c>
    </row>
    <row r="75" spans="5:26" x14ac:dyDescent="0.2">
      <c r="E75" t="s">
        <v>108</v>
      </c>
    </row>
    <row r="76" spans="5:26" ht="23.5" x14ac:dyDescent="0.2">
      <c r="F76" s="50" t="s">
        <v>384</v>
      </c>
    </row>
    <row r="79" spans="5:26" x14ac:dyDescent="0.2">
      <c r="H79" t="s">
        <v>109</v>
      </c>
    </row>
  </sheetData>
  <phoneticPr fontId="2"/>
  <printOptions horizontalCentered="1" verticalCentered="1"/>
  <pageMargins left="0.78740157480314965" right="0.78740157480314965" top="0.78740157480314965" bottom="0.78740157480314965" header="0.51181102362204722" footer="0.51181102362204722"/>
  <pageSetup paperSize="9" scale="60"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B2:O686"/>
  <sheetViews>
    <sheetView showGridLines="0" topLeftCell="A11" zoomScale="70" zoomScaleNormal="70" zoomScaleSheetLayoutView="70" workbookViewId="0">
      <selection activeCell="B1" sqref="B1"/>
    </sheetView>
  </sheetViews>
  <sheetFormatPr defaultRowHeight="13" x14ac:dyDescent="0.2"/>
  <cols>
    <col min="1" max="1" width="1.36328125" customWidth="1"/>
    <col min="3" max="3" width="5.08984375" customWidth="1"/>
    <col min="14" max="14" width="23.08984375" bestFit="1" customWidth="1"/>
  </cols>
  <sheetData>
    <row r="2" spans="2:14" ht="21" customHeight="1" x14ac:dyDescent="0.2">
      <c r="N2" s="43"/>
    </row>
    <row r="3" spans="2:14" s="46" customFormat="1" ht="19" x14ac:dyDescent="0.2">
      <c r="B3" s="45" t="s">
        <v>110</v>
      </c>
    </row>
    <row r="4" spans="2:14" s="46" customFormat="1" ht="19" x14ac:dyDescent="0.2"/>
    <row r="5" spans="2:14" s="46" customFormat="1" ht="19" x14ac:dyDescent="0.2"/>
    <row r="6" spans="2:14" s="46" customFormat="1" ht="19" x14ac:dyDescent="0.2"/>
    <row r="7" spans="2:14" s="46" customFormat="1" ht="19" x14ac:dyDescent="0.2"/>
    <row r="8" spans="2:14" s="46" customFormat="1" ht="19" x14ac:dyDescent="0.2"/>
    <row r="9" spans="2:14" s="46" customFormat="1" ht="19" x14ac:dyDescent="0.2"/>
    <row r="10" spans="2:14" s="46" customFormat="1" ht="19" x14ac:dyDescent="0.2">
      <c r="N10" s="46" t="s">
        <v>111</v>
      </c>
    </row>
    <row r="11" spans="2:14" s="46" customFormat="1" ht="19" x14ac:dyDescent="0.2"/>
    <row r="12" spans="2:14" s="46" customFormat="1" ht="19" x14ac:dyDescent="0.2"/>
    <row r="13" spans="2:14" s="46" customFormat="1" ht="19" x14ac:dyDescent="0.2"/>
    <row r="14" spans="2:14" s="46" customFormat="1" ht="19" x14ac:dyDescent="0.2"/>
    <row r="15" spans="2:14" s="46" customFormat="1" ht="19" x14ac:dyDescent="0.2"/>
    <row r="16" spans="2:14" s="46" customFormat="1" ht="19" x14ac:dyDescent="0.2"/>
    <row r="17" s="46" customFormat="1" ht="19" x14ac:dyDescent="0.2"/>
    <row r="18" s="46" customFormat="1" ht="19" x14ac:dyDescent="0.2"/>
    <row r="19" s="46" customFormat="1" ht="19" x14ac:dyDescent="0.2"/>
    <row r="20" s="46" customFormat="1" ht="19" x14ac:dyDescent="0.2"/>
    <row r="21" s="46" customFormat="1" ht="19" x14ac:dyDescent="0.2"/>
    <row r="22" s="46" customFormat="1" ht="19" x14ac:dyDescent="0.2"/>
    <row r="23" s="46" customFormat="1" ht="19" x14ac:dyDescent="0.2"/>
    <row r="24" s="46" customFormat="1" ht="19" x14ac:dyDescent="0.2"/>
    <row r="25" s="46" customFormat="1" ht="19" x14ac:dyDescent="0.2"/>
    <row r="26" s="46" customFormat="1" ht="19" x14ac:dyDescent="0.2"/>
    <row r="27" s="46" customFormat="1" ht="19" x14ac:dyDescent="0.2"/>
    <row r="28" s="46" customFormat="1" ht="19" x14ac:dyDescent="0.2"/>
    <row r="29" s="46" customFormat="1" ht="19" x14ac:dyDescent="0.2"/>
    <row r="30" s="46" customFormat="1" ht="19" x14ac:dyDescent="0.2"/>
    <row r="31" s="46" customFormat="1" ht="19" x14ac:dyDescent="0.2"/>
    <row r="32" s="46" customFormat="1" ht="19" x14ac:dyDescent="0.2"/>
    <row r="33" spans="2:14" s="46" customFormat="1" ht="19" x14ac:dyDescent="0.2">
      <c r="M33" s="46" t="s">
        <v>112</v>
      </c>
    </row>
    <row r="34" spans="2:14" s="46" customFormat="1" ht="19" x14ac:dyDescent="0.2">
      <c r="M34" s="82" t="s">
        <v>113</v>
      </c>
      <c r="N34" s="46" t="s">
        <v>114</v>
      </c>
    </row>
    <row r="35" spans="2:14" s="46" customFormat="1" ht="19" x14ac:dyDescent="0.2">
      <c r="M35" s="83" t="s">
        <v>115</v>
      </c>
      <c r="N35" s="46" t="s">
        <v>114</v>
      </c>
    </row>
    <row r="36" spans="2:14" s="46" customFormat="1" ht="19" x14ac:dyDescent="0.2">
      <c r="M36" s="83" t="s">
        <v>116</v>
      </c>
      <c r="N36" s="46" t="s">
        <v>114</v>
      </c>
    </row>
    <row r="37" spans="2:14" s="46" customFormat="1" ht="19" x14ac:dyDescent="0.2">
      <c r="M37" s="83" t="s">
        <v>117</v>
      </c>
      <c r="N37" s="46" t="s">
        <v>114</v>
      </c>
    </row>
    <row r="38" spans="2:14" s="46" customFormat="1" ht="19" x14ac:dyDescent="0.2"/>
    <row r="39" spans="2:14" s="46" customFormat="1" ht="19" x14ac:dyDescent="0.2"/>
    <row r="40" spans="2:14" s="46" customFormat="1" ht="19" x14ac:dyDescent="0.2"/>
    <row r="41" spans="2:14" s="46" customFormat="1" ht="19" x14ac:dyDescent="0.2">
      <c r="B41" s="45" t="s">
        <v>118</v>
      </c>
    </row>
    <row r="42" spans="2:14" s="46" customFormat="1" ht="19" x14ac:dyDescent="0.2"/>
    <row r="43" spans="2:14" s="46" customFormat="1" ht="19" x14ac:dyDescent="0.2">
      <c r="C43" s="46" t="s">
        <v>119</v>
      </c>
    </row>
    <row r="44" spans="2:14" s="46" customFormat="1" ht="19" x14ac:dyDescent="0.2">
      <c r="D44" s="46" t="s">
        <v>120</v>
      </c>
      <c r="F44" s="46" t="s">
        <v>121</v>
      </c>
    </row>
    <row r="45" spans="2:14" s="46" customFormat="1" ht="19" x14ac:dyDescent="0.2">
      <c r="F45" s="46" t="s">
        <v>122</v>
      </c>
    </row>
    <row r="46" spans="2:14" s="46" customFormat="1" ht="19" x14ac:dyDescent="0.2">
      <c r="I46" s="46" t="s">
        <v>123</v>
      </c>
      <c r="K46" s="46" t="s">
        <v>124</v>
      </c>
      <c r="N46" s="46" t="s">
        <v>125</v>
      </c>
    </row>
    <row r="47" spans="2:14" s="46" customFormat="1" ht="19" x14ac:dyDescent="0.2">
      <c r="I47" s="46" t="s">
        <v>126</v>
      </c>
      <c r="K47" s="46" t="s">
        <v>127</v>
      </c>
    </row>
    <row r="48" spans="2:14" s="46" customFormat="1" ht="19" x14ac:dyDescent="0.2">
      <c r="I48" s="46" t="s">
        <v>128</v>
      </c>
      <c r="K48" s="46" t="s">
        <v>129</v>
      </c>
    </row>
    <row r="49" spans="2:15" s="46" customFormat="1" ht="19" x14ac:dyDescent="0.2"/>
    <row r="50" spans="2:15" s="46" customFormat="1" ht="19" x14ac:dyDescent="0.2">
      <c r="C50" s="46" t="s">
        <v>130</v>
      </c>
    </row>
    <row r="51" spans="2:15" s="46" customFormat="1" ht="19" x14ac:dyDescent="0.2">
      <c r="D51" s="46" t="s">
        <v>131</v>
      </c>
    </row>
    <row r="52" spans="2:15" s="46" customFormat="1" ht="19" x14ac:dyDescent="0.2">
      <c r="D52" s="46" t="s">
        <v>132</v>
      </c>
    </row>
    <row r="53" spans="2:15" s="46" customFormat="1" ht="19" x14ac:dyDescent="0.2">
      <c r="D53" s="46" t="s">
        <v>133</v>
      </c>
    </row>
    <row r="54" spans="2:15" s="46" customFormat="1" ht="19" x14ac:dyDescent="0.2">
      <c r="E54" s="46" t="s">
        <v>134</v>
      </c>
    </row>
    <row r="55" spans="2:15" s="46" customFormat="1" ht="19" x14ac:dyDescent="0.2">
      <c r="E55" s="46" t="s">
        <v>135</v>
      </c>
    </row>
    <row r="56" spans="2:15" s="46" customFormat="1" ht="19" x14ac:dyDescent="0.2"/>
    <row r="57" spans="2:15" s="46" customFormat="1" ht="19.5" thickBot="1" x14ac:dyDescent="0.25"/>
    <row r="58" spans="2:15" s="46" customFormat="1" ht="19" x14ac:dyDescent="0.2">
      <c r="B58" s="84"/>
      <c r="C58" s="85"/>
      <c r="D58" s="85"/>
      <c r="E58" s="85"/>
      <c r="F58" s="85"/>
      <c r="G58" s="85"/>
      <c r="H58" s="85"/>
      <c r="I58" s="85"/>
      <c r="J58" s="85"/>
      <c r="K58" s="85"/>
      <c r="L58" s="85"/>
      <c r="M58" s="85"/>
      <c r="N58" s="85"/>
      <c r="O58" s="86"/>
    </row>
    <row r="59" spans="2:15" s="46" customFormat="1" ht="23.5" x14ac:dyDescent="0.2">
      <c r="B59" s="87"/>
      <c r="C59" s="88" t="s">
        <v>136</v>
      </c>
      <c r="O59" s="89"/>
    </row>
    <row r="60" spans="2:15" s="46" customFormat="1" ht="23.5" x14ac:dyDescent="0.2">
      <c r="B60" s="87"/>
      <c r="C60" s="88"/>
      <c r="O60" s="89"/>
    </row>
    <row r="61" spans="2:15" s="46" customFormat="1" ht="23.5" x14ac:dyDescent="0.2">
      <c r="B61" s="87"/>
      <c r="C61" s="88" t="s">
        <v>137</v>
      </c>
      <c r="O61" s="89"/>
    </row>
    <row r="62" spans="2:15" s="46" customFormat="1" ht="23.5" x14ac:dyDescent="0.2">
      <c r="B62" s="87"/>
      <c r="C62" s="88"/>
      <c r="O62" s="89"/>
    </row>
    <row r="63" spans="2:15" s="46" customFormat="1" ht="19" x14ac:dyDescent="0.2">
      <c r="B63" s="87"/>
      <c r="O63" s="89"/>
    </row>
    <row r="64" spans="2:15" s="46" customFormat="1" ht="19.5" thickBot="1" x14ac:dyDescent="0.25">
      <c r="B64" s="90"/>
      <c r="C64" s="91"/>
      <c r="D64" s="91"/>
      <c r="E64" s="91"/>
      <c r="F64" s="91"/>
      <c r="G64" s="91"/>
      <c r="H64" s="91"/>
      <c r="I64" s="91"/>
      <c r="J64" s="91"/>
      <c r="K64" s="91"/>
      <c r="L64" s="91"/>
      <c r="M64" s="91"/>
      <c r="N64" s="91"/>
      <c r="O64" s="92"/>
    </row>
    <row r="65" s="46" customFormat="1" ht="19" x14ac:dyDescent="0.2"/>
    <row r="66" s="46" customFormat="1" ht="19" x14ac:dyDescent="0.2"/>
    <row r="67" s="46" customFormat="1" ht="19" x14ac:dyDescent="0.2"/>
    <row r="68" s="46" customFormat="1" ht="19" x14ac:dyDescent="0.2"/>
    <row r="69" s="46" customFormat="1" ht="19" x14ac:dyDescent="0.2"/>
    <row r="70" s="46" customFormat="1" ht="19" x14ac:dyDescent="0.2"/>
    <row r="71" s="46" customFormat="1" ht="19" x14ac:dyDescent="0.2"/>
    <row r="72" s="46" customFormat="1" ht="19" x14ac:dyDescent="0.2"/>
    <row r="73" s="46" customFormat="1" ht="19" x14ac:dyDescent="0.2"/>
    <row r="74" s="46" customFormat="1" ht="19" x14ac:dyDescent="0.2"/>
    <row r="75" s="46" customFormat="1" ht="19" x14ac:dyDescent="0.2"/>
    <row r="76" s="46" customFormat="1" ht="19" x14ac:dyDescent="0.2"/>
    <row r="77" s="46" customFormat="1" ht="19" x14ac:dyDescent="0.2"/>
    <row r="78" s="46" customFormat="1" ht="19" x14ac:dyDescent="0.2"/>
    <row r="79" s="46" customFormat="1" ht="19" x14ac:dyDescent="0.2"/>
    <row r="80" s="46" customFormat="1" ht="19" x14ac:dyDescent="0.2"/>
    <row r="81" s="46" customFormat="1" ht="19" x14ac:dyDescent="0.2"/>
    <row r="82" s="46" customFormat="1" ht="19" x14ac:dyDescent="0.2"/>
    <row r="83" s="46" customFormat="1" ht="19" x14ac:dyDescent="0.2"/>
    <row r="84" s="46" customFormat="1" ht="19" x14ac:dyDescent="0.2"/>
    <row r="85" s="46" customFormat="1" ht="19" x14ac:dyDescent="0.2"/>
    <row r="86" s="46" customFormat="1" ht="19" x14ac:dyDescent="0.2"/>
    <row r="87" s="46" customFormat="1" ht="19" x14ac:dyDescent="0.2"/>
    <row r="88" s="46" customFormat="1" ht="19" x14ac:dyDescent="0.2"/>
    <row r="89" s="46" customFormat="1" ht="19" x14ac:dyDescent="0.2"/>
    <row r="90" s="46" customFormat="1" ht="19" x14ac:dyDescent="0.2"/>
    <row r="91" s="46" customFormat="1" ht="19" x14ac:dyDescent="0.2"/>
    <row r="92" s="46" customFormat="1" ht="19" x14ac:dyDescent="0.2"/>
    <row r="93" s="46" customFormat="1" ht="19" x14ac:dyDescent="0.2"/>
    <row r="94" s="46" customFormat="1" ht="19" x14ac:dyDescent="0.2"/>
    <row r="95" s="46" customFormat="1" ht="19" x14ac:dyDescent="0.2"/>
    <row r="96" s="46" customFormat="1" ht="19" x14ac:dyDescent="0.2"/>
    <row r="97" s="46" customFormat="1" ht="19" x14ac:dyDescent="0.2"/>
    <row r="98" s="46" customFormat="1" ht="19" x14ac:dyDescent="0.2"/>
    <row r="99" s="46" customFormat="1" ht="19" x14ac:dyDescent="0.2"/>
    <row r="100" s="46" customFormat="1" ht="19" x14ac:dyDescent="0.2"/>
    <row r="101" s="46" customFormat="1" ht="19" x14ac:dyDescent="0.2"/>
    <row r="102" s="46" customFormat="1" ht="19" x14ac:dyDescent="0.2"/>
    <row r="103" s="46" customFormat="1" ht="19" x14ac:dyDescent="0.2"/>
    <row r="104" s="46" customFormat="1" ht="19" x14ac:dyDescent="0.2"/>
    <row r="105" s="46" customFormat="1" ht="19" x14ac:dyDescent="0.2"/>
    <row r="106" s="46" customFormat="1" ht="19" x14ac:dyDescent="0.2"/>
    <row r="107" s="46" customFormat="1" ht="19" x14ac:dyDescent="0.2"/>
    <row r="108" s="46" customFormat="1" ht="19" x14ac:dyDescent="0.2"/>
    <row r="109" s="46" customFormat="1" ht="19" x14ac:dyDescent="0.2"/>
    <row r="110" s="46" customFormat="1" ht="19" x14ac:dyDescent="0.2"/>
    <row r="111" s="46" customFormat="1" ht="19" x14ac:dyDescent="0.2"/>
    <row r="112" s="46" customFormat="1" ht="19" x14ac:dyDescent="0.2"/>
    <row r="113" s="46" customFormat="1" ht="19" x14ac:dyDescent="0.2"/>
    <row r="114" s="46" customFormat="1" ht="19" x14ac:dyDescent="0.2"/>
    <row r="115" s="46" customFormat="1" ht="19" x14ac:dyDescent="0.2"/>
    <row r="116" s="46" customFormat="1" ht="19" x14ac:dyDescent="0.2"/>
    <row r="117" s="46" customFormat="1" ht="19" x14ac:dyDescent="0.2"/>
    <row r="118" s="46" customFormat="1" ht="19" x14ac:dyDescent="0.2"/>
    <row r="119" s="46" customFormat="1" ht="19" x14ac:dyDescent="0.2"/>
    <row r="120" s="46" customFormat="1" ht="19" x14ac:dyDescent="0.2"/>
    <row r="121" s="46" customFormat="1" ht="19" x14ac:dyDescent="0.2"/>
    <row r="122" s="46" customFormat="1" ht="19" x14ac:dyDescent="0.2"/>
    <row r="123" s="46" customFormat="1" ht="19" x14ac:dyDescent="0.2"/>
    <row r="124" s="46" customFormat="1" ht="19" x14ac:dyDescent="0.2"/>
    <row r="125" s="46" customFormat="1" ht="19" x14ac:dyDescent="0.2"/>
    <row r="126" s="46" customFormat="1" ht="19" x14ac:dyDescent="0.2"/>
    <row r="127" s="46" customFormat="1" ht="19" x14ac:dyDescent="0.2"/>
    <row r="128" s="46" customFormat="1" ht="19" x14ac:dyDescent="0.2"/>
    <row r="129" s="46" customFormat="1" ht="19" x14ac:dyDescent="0.2"/>
    <row r="130" s="46" customFormat="1" ht="19" x14ac:dyDescent="0.2"/>
    <row r="131" s="46" customFormat="1" ht="19" x14ac:dyDescent="0.2"/>
    <row r="132" s="46" customFormat="1" ht="19" x14ac:dyDescent="0.2"/>
    <row r="133" s="46" customFormat="1" ht="19" x14ac:dyDescent="0.2"/>
    <row r="134" s="93" customFormat="1" x14ac:dyDescent="0.2"/>
    <row r="135" s="93" customFormat="1" x14ac:dyDescent="0.2"/>
    <row r="136" s="93" customFormat="1" x14ac:dyDescent="0.2"/>
    <row r="137" s="93" customFormat="1" x14ac:dyDescent="0.2"/>
    <row r="138" s="93" customFormat="1" x14ac:dyDescent="0.2"/>
    <row r="139" s="93" customFormat="1" x14ac:dyDescent="0.2"/>
    <row r="140" s="93" customFormat="1" x14ac:dyDescent="0.2"/>
    <row r="141" s="93" customFormat="1" x14ac:dyDescent="0.2"/>
    <row r="142" s="93" customFormat="1" x14ac:dyDescent="0.2"/>
    <row r="143" s="93" customFormat="1" x14ac:dyDescent="0.2"/>
    <row r="144" s="93" customFormat="1" x14ac:dyDescent="0.2"/>
    <row r="145" s="93" customFormat="1" x14ac:dyDescent="0.2"/>
    <row r="146" s="93" customFormat="1" x14ac:dyDescent="0.2"/>
    <row r="147" s="93" customFormat="1" x14ac:dyDescent="0.2"/>
    <row r="148" s="93" customFormat="1" x14ac:dyDescent="0.2"/>
    <row r="149" s="93" customFormat="1" x14ac:dyDescent="0.2"/>
    <row r="150" s="93" customFormat="1" x14ac:dyDescent="0.2"/>
    <row r="151" s="93" customFormat="1" x14ac:dyDescent="0.2"/>
    <row r="152" s="93" customFormat="1" x14ac:dyDescent="0.2"/>
    <row r="153" s="93" customFormat="1" x14ac:dyDescent="0.2"/>
    <row r="154" s="93" customFormat="1" x14ac:dyDescent="0.2"/>
    <row r="155" s="93" customFormat="1" x14ac:dyDescent="0.2"/>
    <row r="156" s="93" customFormat="1" x14ac:dyDescent="0.2"/>
    <row r="157" s="93" customFormat="1" x14ac:dyDescent="0.2"/>
    <row r="158" s="93" customFormat="1" x14ac:dyDescent="0.2"/>
    <row r="159" s="93" customFormat="1" x14ac:dyDescent="0.2"/>
    <row r="160" s="93" customFormat="1" x14ac:dyDescent="0.2"/>
    <row r="161" s="93" customFormat="1" x14ac:dyDescent="0.2"/>
    <row r="162" s="93" customFormat="1" x14ac:dyDescent="0.2"/>
    <row r="163" s="93" customFormat="1" x14ac:dyDescent="0.2"/>
    <row r="164" s="93" customFormat="1" x14ac:dyDescent="0.2"/>
    <row r="165" s="93" customFormat="1" x14ac:dyDescent="0.2"/>
    <row r="166" s="93" customFormat="1" x14ac:dyDescent="0.2"/>
    <row r="167" s="93" customFormat="1" x14ac:dyDescent="0.2"/>
    <row r="168" s="93" customFormat="1" x14ac:dyDescent="0.2"/>
    <row r="169" s="93" customFormat="1" x14ac:dyDescent="0.2"/>
    <row r="170" s="93" customFormat="1" x14ac:dyDescent="0.2"/>
    <row r="171" s="93" customFormat="1" x14ac:dyDescent="0.2"/>
    <row r="172" s="93" customFormat="1" x14ac:dyDescent="0.2"/>
    <row r="173" s="93" customFormat="1" x14ac:dyDescent="0.2"/>
    <row r="174" s="93" customFormat="1" x14ac:dyDescent="0.2"/>
    <row r="175" s="93" customFormat="1" x14ac:dyDescent="0.2"/>
    <row r="176" s="93" customFormat="1" x14ac:dyDescent="0.2"/>
    <row r="177" s="93" customFormat="1" x14ac:dyDescent="0.2"/>
    <row r="178" s="93" customFormat="1" x14ac:dyDescent="0.2"/>
    <row r="179" s="93" customFormat="1" x14ac:dyDescent="0.2"/>
    <row r="180" s="93" customFormat="1" x14ac:dyDescent="0.2"/>
    <row r="181" s="93" customFormat="1" x14ac:dyDescent="0.2"/>
    <row r="182" s="93" customFormat="1" x14ac:dyDescent="0.2"/>
    <row r="183" s="93" customFormat="1" x14ac:dyDescent="0.2"/>
    <row r="184" s="93" customFormat="1" x14ac:dyDescent="0.2"/>
    <row r="185" s="93" customFormat="1" x14ac:dyDescent="0.2"/>
    <row r="186" s="93" customFormat="1" x14ac:dyDescent="0.2"/>
    <row r="187" s="93" customFormat="1" x14ac:dyDescent="0.2"/>
    <row r="188" s="93" customFormat="1" x14ac:dyDescent="0.2"/>
    <row r="189" s="93" customFormat="1" x14ac:dyDescent="0.2"/>
    <row r="190" s="93" customFormat="1" x14ac:dyDescent="0.2"/>
    <row r="191" s="93" customFormat="1" x14ac:dyDescent="0.2"/>
    <row r="192" s="93" customFormat="1" x14ac:dyDescent="0.2"/>
    <row r="193" s="93" customFormat="1" x14ac:dyDescent="0.2"/>
    <row r="194" s="93" customFormat="1" x14ac:dyDescent="0.2"/>
    <row r="195" s="93" customFormat="1" x14ac:dyDescent="0.2"/>
    <row r="196" s="93" customFormat="1" x14ac:dyDescent="0.2"/>
    <row r="197" s="93" customFormat="1" x14ac:dyDescent="0.2"/>
    <row r="198" s="93" customFormat="1" x14ac:dyDescent="0.2"/>
    <row r="199" s="93" customFormat="1" x14ac:dyDescent="0.2"/>
    <row r="200" s="93" customFormat="1" x14ac:dyDescent="0.2"/>
    <row r="201" s="93" customFormat="1" x14ac:dyDescent="0.2"/>
    <row r="202" s="93" customFormat="1" x14ac:dyDescent="0.2"/>
    <row r="203" s="93" customFormat="1" x14ac:dyDescent="0.2"/>
    <row r="204" s="93" customFormat="1" x14ac:dyDescent="0.2"/>
    <row r="205" s="93" customFormat="1" x14ac:dyDescent="0.2"/>
    <row r="206" s="93" customFormat="1" x14ac:dyDescent="0.2"/>
    <row r="207" s="93" customFormat="1" x14ac:dyDescent="0.2"/>
    <row r="208" s="93" customFormat="1" x14ac:dyDescent="0.2"/>
    <row r="209" s="93" customFormat="1" x14ac:dyDescent="0.2"/>
    <row r="210" s="93" customFormat="1" x14ac:dyDescent="0.2"/>
    <row r="211" s="93" customFormat="1" x14ac:dyDescent="0.2"/>
    <row r="212" s="93" customFormat="1" x14ac:dyDescent="0.2"/>
    <row r="213" s="93" customFormat="1" x14ac:dyDescent="0.2"/>
    <row r="214" s="93" customFormat="1" x14ac:dyDescent="0.2"/>
    <row r="215" s="93" customFormat="1" x14ac:dyDescent="0.2"/>
    <row r="216" s="93" customFormat="1" x14ac:dyDescent="0.2"/>
    <row r="217" s="93" customFormat="1" x14ac:dyDescent="0.2"/>
    <row r="218" s="93" customFormat="1" x14ac:dyDescent="0.2"/>
    <row r="219" s="93" customFormat="1" x14ac:dyDescent="0.2"/>
    <row r="220" s="93" customFormat="1" x14ac:dyDescent="0.2"/>
    <row r="221" s="93" customFormat="1" x14ac:dyDescent="0.2"/>
    <row r="222" s="93" customFormat="1" x14ac:dyDescent="0.2"/>
    <row r="223" s="93" customFormat="1" x14ac:dyDescent="0.2"/>
    <row r="224" s="93" customFormat="1" x14ac:dyDescent="0.2"/>
    <row r="225" s="93" customFormat="1" x14ac:dyDescent="0.2"/>
    <row r="226" s="93" customFormat="1" x14ac:dyDescent="0.2"/>
    <row r="227" s="93" customFormat="1" x14ac:dyDescent="0.2"/>
    <row r="228" s="93" customFormat="1" x14ac:dyDescent="0.2"/>
    <row r="229" s="93" customFormat="1" x14ac:dyDescent="0.2"/>
    <row r="230" s="93" customFormat="1" x14ac:dyDescent="0.2"/>
    <row r="231" s="93" customFormat="1" x14ac:dyDescent="0.2"/>
    <row r="232" s="93" customFormat="1" x14ac:dyDescent="0.2"/>
    <row r="233" s="93" customFormat="1" x14ac:dyDescent="0.2"/>
    <row r="234" s="93" customFormat="1" x14ac:dyDescent="0.2"/>
    <row r="235" s="93" customFormat="1" x14ac:dyDescent="0.2"/>
    <row r="236" s="93" customFormat="1" x14ac:dyDescent="0.2"/>
    <row r="237" s="93" customFormat="1" x14ac:dyDescent="0.2"/>
    <row r="238" s="93" customFormat="1" x14ac:dyDescent="0.2"/>
    <row r="239" s="93" customFormat="1" x14ac:dyDescent="0.2"/>
    <row r="240" s="93" customFormat="1" x14ac:dyDescent="0.2"/>
    <row r="241" s="93" customFormat="1" x14ac:dyDescent="0.2"/>
    <row r="242" s="93" customFormat="1" x14ac:dyDescent="0.2"/>
    <row r="243" s="93" customFormat="1" x14ac:dyDescent="0.2"/>
    <row r="244" s="93" customFormat="1" x14ac:dyDescent="0.2"/>
    <row r="245" s="93" customFormat="1" x14ac:dyDescent="0.2"/>
    <row r="246" s="93" customFormat="1" x14ac:dyDescent="0.2"/>
    <row r="247" s="93" customFormat="1" x14ac:dyDescent="0.2"/>
    <row r="248" s="93" customFormat="1" x14ac:dyDescent="0.2"/>
    <row r="249" s="93" customFormat="1" x14ac:dyDescent="0.2"/>
    <row r="250" s="93" customFormat="1" x14ac:dyDescent="0.2"/>
    <row r="251" s="93" customFormat="1" x14ac:dyDescent="0.2"/>
    <row r="252" s="93" customFormat="1" x14ac:dyDescent="0.2"/>
    <row r="253" s="93" customFormat="1" x14ac:dyDescent="0.2"/>
    <row r="254" s="93" customFormat="1" x14ac:dyDescent="0.2"/>
    <row r="255" s="93" customFormat="1" x14ac:dyDescent="0.2"/>
    <row r="256" s="93" customFormat="1" x14ac:dyDescent="0.2"/>
    <row r="257" s="93" customFormat="1" x14ac:dyDescent="0.2"/>
    <row r="258" s="93" customFormat="1" x14ac:dyDescent="0.2"/>
    <row r="259" s="93" customFormat="1" x14ac:dyDescent="0.2"/>
    <row r="260" s="93" customFormat="1" x14ac:dyDescent="0.2"/>
    <row r="261" s="93" customFormat="1" x14ac:dyDescent="0.2"/>
    <row r="262" s="93" customFormat="1" x14ac:dyDescent="0.2"/>
    <row r="263" s="93" customFormat="1" x14ac:dyDescent="0.2"/>
    <row r="264" s="93" customFormat="1" x14ac:dyDescent="0.2"/>
    <row r="265" s="93" customFormat="1" x14ac:dyDescent="0.2"/>
    <row r="266" s="93" customFormat="1" x14ac:dyDescent="0.2"/>
    <row r="267" s="93" customFormat="1" x14ac:dyDescent="0.2"/>
    <row r="268" s="93" customFormat="1" x14ac:dyDescent="0.2"/>
    <row r="269" s="93" customFormat="1" x14ac:dyDescent="0.2"/>
    <row r="270" s="93" customFormat="1" x14ac:dyDescent="0.2"/>
    <row r="271" s="93" customFormat="1" x14ac:dyDescent="0.2"/>
    <row r="272" s="93" customFormat="1" x14ac:dyDescent="0.2"/>
    <row r="273" s="93" customFormat="1" x14ac:dyDescent="0.2"/>
    <row r="274" s="93" customFormat="1" x14ac:dyDescent="0.2"/>
    <row r="275" s="93" customFormat="1" x14ac:dyDescent="0.2"/>
    <row r="276" s="93" customFormat="1" x14ac:dyDescent="0.2"/>
    <row r="277" s="93" customFormat="1" x14ac:dyDescent="0.2"/>
    <row r="278" s="93" customFormat="1" x14ac:dyDescent="0.2"/>
    <row r="279" s="93" customFormat="1" x14ac:dyDescent="0.2"/>
    <row r="280" s="93" customFormat="1" x14ac:dyDescent="0.2"/>
    <row r="281" s="93" customFormat="1" x14ac:dyDescent="0.2"/>
    <row r="282" s="93" customFormat="1" x14ac:dyDescent="0.2"/>
    <row r="283" s="93" customFormat="1" x14ac:dyDescent="0.2"/>
    <row r="284" s="93" customFormat="1" x14ac:dyDescent="0.2"/>
    <row r="285" s="93" customFormat="1" x14ac:dyDescent="0.2"/>
    <row r="286" s="93" customFormat="1" x14ac:dyDescent="0.2"/>
    <row r="287" s="93" customFormat="1" x14ac:dyDescent="0.2"/>
    <row r="288" s="93" customFormat="1" x14ac:dyDescent="0.2"/>
    <row r="289" s="93" customFormat="1" x14ac:dyDescent="0.2"/>
    <row r="290" s="93" customFormat="1" x14ac:dyDescent="0.2"/>
    <row r="291" s="93" customFormat="1" x14ac:dyDescent="0.2"/>
    <row r="292" s="93" customFormat="1" x14ac:dyDescent="0.2"/>
    <row r="293" s="93" customFormat="1" x14ac:dyDescent="0.2"/>
    <row r="294" s="93" customFormat="1" x14ac:dyDescent="0.2"/>
    <row r="295" s="93" customFormat="1" x14ac:dyDescent="0.2"/>
    <row r="296" s="93" customFormat="1" x14ac:dyDescent="0.2"/>
    <row r="297" s="93" customFormat="1" x14ac:dyDescent="0.2"/>
    <row r="298" s="93" customFormat="1" x14ac:dyDescent="0.2"/>
    <row r="299" s="93" customFormat="1" x14ac:dyDescent="0.2"/>
    <row r="300" s="93" customFormat="1" x14ac:dyDescent="0.2"/>
    <row r="301" s="93" customFormat="1" x14ac:dyDescent="0.2"/>
    <row r="302" s="93" customFormat="1" x14ac:dyDescent="0.2"/>
    <row r="303" s="93" customFormat="1" x14ac:dyDescent="0.2"/>
    <row r="304" s="93" customFormat="1" x14ac:dyDescent="0.2"/>
    <row r="305" s="93" customFormat="1" x14ac:dyDescent="0.2"/>
    <row r="306" s="93" customFormat="1" x14ac:dyDescent="0.2"/>
    <row r="307" s="93" customFormat="1" x14ac:dyDescent="0.2"/>
    <row r="308" s="93" customFormat="1" x14ac:dyDescent="0.2"/>
    <row r="309" s="93" customFormat="1" x14ac:dyDescent="0.2"/>
    <row r="310" s="93" customFormat="1" x14ac:dyDescent="0.2"/>
    <row r="311" s="93" customFormat="1" x14ac:dyDescent="0.2"/>
    <row r="312" s="93" customFormat="1" x14ac:dyDescent="0.2"/>
    <row r="313" s="93" customFormat="1" x14ac:dyDescent="0.2"/>
    <row r="314" s="93" customFormat="1" x14ac:dyDescent="0.2"/>
    <row r="315" s="93" customFormat="1" x14ac:dyDescent="0.2"/>
    <row r="316" s="93" customFormat="1" x14ac:dyDescent="0.2"/>
    <row r="317" s="93" customFormat="1" x14ac:dyDescent="0.2"/>
    <row r="318" s="93" customFormat="1" x14ac:dyDescent="0.2"/>
    <row r="319" s="93" customFormat="1" x14ac:dyDescent="0.2"/>
    <row r="320" s="93" customFormat="1" x14ac:dyDescent="0.2"/>
    <row r="321" s="93" customFormat="1" x14ac:dyDescent="0.2"/>
    <row r="322" s="93" customFormat="1" x14ac:dyDescent="0.2"/>
    <row r="323" s="93" customFormat="1" x14ac:dyDescent="0.2"/>
    <row r="324" s="93" customFormat="1" x14ac:dyDescent="0.2"/>
    <row r="325" s="93" customFormat="1" x14ac:dyDescent="0.2"/>
    <row r="326" s="93" customFormat="1" x14ac:dyDescent="0.2"/>
    <row r="327" s="93" customFormat="1" x14ac:dyDescent="0.2"/>
    <row r="328" s="93" customFormat="1" x14ac:dyDescent="0.2"/>
    <row r="329" s="93" customFormat="1" x14ac:dyDescent="0.2"/>
    <row r="330" s="93" customFormat="1" x14ac:dyDescent="0.2"/>
    <row r="331" s="93" customFormat="1" x14ac:dyDescent="0.2"/>
    <row r="332" s="93" customFormat="1" x14ac:dyDescent="0.2"/>
    <row r="333" s="93" customFormat="1" x14ac:dyDescent="0.2"/>
    <row r="334" s="93" customFormat="1" x14ac:dyDescent="0.2"/>
    <row r="335" s="93" customFormat="1" x14ac:dyDescent="0.2"/>
    <row r="336" s="93" customFormat="1" x14ac:dyDescent="0.2"/>
    <row r="337" s="93" customFormat="1" x14ac:dyDescent="0.2"/>
    <row r="338" s="93" customFormat="1" x14ac:dyDescent="0.2"/>
    <row r="339" s="93" customFormat="1" x14ac:dyDescent="0.2"/>
    <row r="340" s="93" customFormat="1" x14ac:dyDescent="0.2"/>
    <row r="341" s="93" customFormat="1" x14ac:dyDescent="0.2"/>
    <row r="342" s="93" customFormat="1" x14ac:dyDescent="0.2"/>
    <row r="343" s="93" customFormat="1" x14ac:dyDescent="0.2"/>
    <row r="344" s="93" customFormat="1" x14ac:dyDescent="0.2"/>
    <row r="345" s="93" customFormat="1" x14ac:dyDescent="0.2"/>
    <row r="346" s="93" customFormat="1" x14ac:dyDescent="0.2"/>
    <row r="347" s="93" customFormat="1" x14ac:dyDescent="0.2"/>
    <row r="348" s="93" customFormat="1" x14ac:dyDescent="0.2"/>
    <row r="349" s="93" customFormat="1" x14ac:dyDescent="0.2"/>
    <row r="350" s="93" customFormat="1" x14ac:dyDescent="0.2"/>
    <row r="351" s="93" customFormat="1" x14ac:dyDescent="0.2"/>
    <row r="352" s="93" customFormat="1" x14ac:dyDescent="0.2"/>
    <row r="353" s="93" customFormat="1" x14ac:dyDescent="0.2"/>
    <row r="354" s="93" customFormat="1" x14ac:dyDescent="0.2"/>
    <row r="355" s="93" customFormat="1" x14ac:dyDescent="0.2"/>
    <row r="356" s="93" customFormat="1" x14ac:dyDescent="0.2"/>
    <row r="357" s="93" customFormat="1" x14ac:dyDescent="0.2"/>
    <row r="358" s="93" customFormat="1" x14ac:dyDescent="0.2"/>
    <row r="359" s="93" customFormat="1" x14ac:dyDescent="0.2"/>
    <row r="360" s="93" customFormat="1" x14ac:dyDescent="0.2"/>
    <row r="361" s="93" customFormat="1" x14ac:dyDescent="0.2"/>
    <row r="362" s="93" customFormat="1" x14ac:dyDescent="0.2"/>
    <row r="363" s="93" customFormat="1" x14ac:dyDescent="0.2"/>
    <row r="364" s="93" customFormat="1" x14ac:dyDescent="0.2"/>
    <row r="365" s="93" customFormat="1" x14ac:dyDescent="0.2"/>
    <row r="366" s="93" customFormat="1" x14ac:dyDescent="0.2"/>
    <row r="367" s="93" customFormat="1" x14ac:dyDescent="0.2"/>
    <row r="368" s="93" customFormat="1" x14ac:dyDescent="0.2"/>
    <row r="369" s="93" customFormat="1" x14ac:dyDescent="0.2"/>
    <row r="370" s="93" customFormat="1" x14ac:dyDescent="0.2"/>
    <row r="371" s="93" customFormat="1" x14ac:dyDescent="0.2"/>
    <row r="372" s="93" customFormat="1" x14ac:dyDescent="0.2"/>
    <row r="373" s="93" customFormat="1" x14ac:dyDescent="0.2"/>
    <row r="374" s="93" customFormat="1" x14ac:dyDescent="0.2"/>
    <row r="375" s="93" customFormat="1" x14ac:dyDescent="0.2"/>
    <row r="376" s="93" customFormat="1" x14ac:dyDescent="0.2"/>
    <row r="377" s="93" customFormat="1" x14ac:dyDescent="0.2"/>
    <row r="378" s="93" customFormat="1" x14ac:dyDescent="0.2"/>
    <row r="379" s="93" customFormat="1" x14ac:dyDescent="0.2"/>
    <row r="380" s="93" customFormat="1" x14ac:dyDescent="0.2"/>
    <row r="381" s="93" customFormat="1" x14ac:dyDescent="0.2"/>
    <row r="382" s="93" customFormat="1" x14ac:dyDescent="0.2"/>
    <row r="383" s="93" customFormat="1" x14ac:dyDescent="0.2"/>
    <row r="384" s="93" customFormat="1" x14ac:dyDescent="0.2"/>
    <row r="385" s="93" customFormat="1" x14ac:dyDescent="0.2"/>
    <row r="386" s="93" customFormat="1" x14ac:dyDescent="0.2"/>
    <row r="387" s="93" customFormat="1" x14ac:dyDescent="0.2"/>
    <row r="388" s="93" customFormat="1" x14ac:dyDescent="0.2"/>
    <row r="389" s="93" customFormat="1" x14ac:dyDescent="0.2"/>
    <row r="390" s="93" customFormat="1" x14ac:dyDescent="0.2"/>
    <row r="391" s="93" customFormat="1" x14ac:dyDescent="0.2"/>
    <row r="392" s="93" customFormat="1" x14ac:dyDescent="0.2"/>
    <row r="393" s="93" customFormat="1" x14ac:dyDescent="0.2"/>
    <row r="394" s="93" customFormat="1" x14ac:dyDescent="0.2"/>
    <row r="395" s="93" customFormat="1" x14ac:dyDescent="0.2"/>
    <row r="396" s="93" customFormat="1" x14ac:dyDescent="0.2"/>
    <row r="397" s="93" customFormat="1" x14ac:dyDescent="0.2"/>
    <row r="398" s="93" customFormat="1" x14ac:dyDescent="0.2"/>
    <row r="399" s="93" customFormat="1" x14ac:dyDescent="0.2"/>
    <row r="400" s="93" customFormat="1" x14ac:dyDescent="0.2"/>
    <row r="401" s="93" customFormat="1" x14ac:dyDescent="0.2"/>
    <row r="402" s="93" customFormat="1" x14ac:dyDescent="0.2"/>
    <row r="403" s="93" customFormat="1" x14ac:dyDescent="0.2"/>
    <row r="404" s="93" customFormat="1" x14ac:dyDescent="0.2"/>
    <row r="405" s="93" customFormat="1" x14ac:dyDescent="0.2"/>
    <row r="406" s="93" customFormat="1" x14ac:dyDescent="0.2"/>
    <row r="407" s="93" customFormat="1" x14ac:dyDescent="0.2"/>
    <row r="408" s="93" customFormat="1" x14ac:dyDescent="0.2"/>
    <row r="409" s="93" customFormat="1" x14ac:dyDescent="0.2"/>
    <row r="410" s="93" customFormat="1" x14ac:dyDescent="0.2"/>
    <row r="411" s="93" customFormat="1" x14ac:dyDescent="0.2"/>
    <row r="412" s="93" customFormat="1" x14ac:dyDescent="0.2"/>
    <row r="413" s="93" customFormat="1" x14ac:dyDescent="0.2"/>
    <row r="414" s="93" customFormat="1" x14ac:dyDescent="0.2"/>
    <row r="415" s="93" customFormat="1" x14ac:dyDescent="0.2"/>
    <row r="416" s="93" customFormat="1" x14ac:dyDescent="0.2"/>
    <row r="417" s="93" customFormat="1" x14ac:dyDescent="0.2"/>
    <row r="418" s="93" customFormat="1" x14ac:dyDescent="0.2"/>
    <row r="419" s="93" customFormat="1" x14ac:dyDescent="0.2"/>
    <row r="420" s="93" customFormat="1" x14ac:dyDescent="0.2"/>
    <row r="421" s="93" customFormat="1" x14ac:dyDescent="0.2"/>
    <row r="422" s="93" customFormat="1" x14ac:dyDescent="0.2"/>
    <row r="423" s="93" customFormat="1" x14ac:dyDescent="0.2"/>
    <row r="424" s="93" customFormat="1" x14ac:dyDescent="0.2"/>
    <row r="425" s="93" customFormat="1" x14ac:dyDescent="0.2"/>
    <row r="426" s="93" customFormat="1" x14ac:dyDescent="0.2"/>
    <row r="427" s="93" customFormat="1" x14ac:dyDescent="0.2"/>
    <row r="428" s="93" customFormat="1" x14ac:dyDescent="0.2"/>
    <row r="429" s="93" customFormat="1" x14ac:dyDescent="0.2"/>
    <row r="430" s="93" customFormat="1" x14ac:dyDescent="0.2"/>
    <row r="431" s="93" customFormat="1" x14ac:dyDescent="0.2"/>
    <row r="432" s="93" customFormat="1" x14ac:dyDescent="0.2"/>
    <row r="433" s="93" customFormat="1" x14ac:dyDescent="0.2"/>
    <row r="434" s="93" customFormat="1" x14ac:dyDescent="0.2"/>
    <row r="435" s="93" customFormat="1" x14ac:dyDescent="0.2"/>
    <row r="436" s="93" customFormat="1" x14ac:dyDescent="0.2"/>
    <row r="437" s="93" customFormat="1" x14ac:dyDescent="0.2"/>
    <row r="438" s="93" customFormat="1" x14ac:dyDescent="0.2"/>
    <row r="439" s="93" customFormat="1" x14ac:dyDescent="0.2"/>
    <row r="440" s="93" customFormat="1" x14ac:dyDescent="0.2"/>
    <row r="441" s="93" customFormat="1" x14ac:dyDescent="0.2"/>
    <row r="442" s="93" customFormat="1" x14ac:dyDescent="0.2"/>
    <row r="443" s="93" customFormat="1" x14ac:dyDescent="0.2"/>
    <row r="444" s="93" customFormat="1" x14ac:dyDescent="0.2"/>
    <row r="445" s="93" customFormat="1" x14ac:dyDescent="0.2"/>
    <row r="446" s="93" customFormat="1" x14ac:dyDescent="0.2"/>
    <row r="447" s="93" customFormat="1" x14ac:dyDescent="0.2"/>
    <row r="448" s="93" customFormat="1" x14ac:dyDescent="0.2"/>
    <row r="449" s="93" customFormat="1" x14ac:dyDescent="0.2"/>
    <row r="450" s="93" customFormat="1" x14ac:dyDescent="0.2"/>
    <row r="451" s="93" customFormat="1" x14ac:dyDescent="0.2"/>
    <row r="452" s="93" customFormat="1" x14ac:dyDescent="0.2"/>
    <row r="453" s="93" customFormat="1" x14ac:dyDescent="0.2"/>
    <row r="454" s="93" customFormat="1" x14ac:dyDescent="0.2"/>
    <row r="455" s="93" customFormat="1" x14ac:dyDescent="0.2"/>
    <row r="456" s="93" customFormat="1" x14ac:dyDescent="0.2"/>
    <row r="457" s="93" customFormat="1" x14ac:dyDescent="0.2"/>
    <row r="458" s="93" customFormat="1" x14ac:dyDescent="0.2"/>
    <row r="459" s="93" customFormat="1" x14ac:dyDescent="0.2"/>
    <row r="460" s="93" customFormat="1" x14ac:dyDescent="0.2"/>
    <row r="461" s="93" customFormat="1" x14ac:dyDescent="0.2"/>
    <row r="462" s="93" customFormat="1" x14ac:dyDescent="0.2"/>
    <row r="463" s="93" customFormat="1" x14ac:dyDescent="0.2"/>
    <row r="464" s="93" customFormat="1" x14ac:dyDescent="0.2"/>
    <row r="465" s="93" customFormat="1" x14ac:dyDescent="0.2"/>
    <row r="466" s="93" customFormat="1" x14ac:dyDescent="0.2"/>
    <row r="467" s="93" customFormat="1" x14ac:dyDescent="0.2"/>
    <row r="468" s="93" customFormat="1" x14ac:dyDescent="0.2"/>
    <row r="469" s="93" customFormat="1" x14ac:dyDescent="0.2"/>
    <row r="470" s="93" customFormat="1" x14ac:dyDescent="0.2"/>
    <row r="471" s="93" customFormat="1" x14ac:dyDescent="0.2"/>
    <row r="472" s="93" customFormat="1" x14ac:dyDescent="0.2"/>
    <row r="473" s="93" customFormat="1" x14ac:dyDescent="0.2"/>
    <row r="474" s="93" customFormat="1" x14ac:dyDescent="0.2"/>
    <row r="475" s="93" customFormat="1" x14ac:dyDescent="0.2"/>
    <row r="476" s="93" customFormat="1" x14ac:dyDescent="0.2"/>
    <row r="477" s="93" customFormat="1" x14ac:dyDescent="0.2"/>
    <row r="478" s="93" customFormat="1" x14ac:dyDescent="0.2"/>
    <row r="479" s="93" customFormat="1" x14ac:dyDescent="0.2"/>
    <row r="480" s="93" customFormat="1" x14ac:dyDescent="0.2"/>
    <row r="481" s="93" customFormat="1" x14ac:dyDescent="0.2"/>
    <row r="482" s="93" customFormat="1" x14ac:dyDescent="0.2"/>
    <row r="483" s="93" customFormat="1" x14ac:dyDescent="0.2"/>
    <row r="484" s="93" customFormat="1" x14ac:dyDescent="0.2"/>
    <row r="485" s="93" customFormat="1" x14ac:dyDescent="0.2"/>
    <row r="486" s="93" customFormat="1" x14ac:dyDescent="0.2"/>
    <row r="487" s="93" customFormat="1" x14ac:dyDescent="0.2"/>
    <row r="488" s="93" customFormat="1" x14ac:dyDescent="0.2"/>
    <row r="489" s="93" customFormat="1" x14ac:dyDescent="0.2"/>
    <row r="490" s="93" customFormat="1" x14ac:dyDescent="0.2"/>
    <row r="491" s="93" customFormat="1" x14ac:dyDescent="0.2"/>
    <row r="492" s="93" customFormat="1" x14ac:dyDescent="0.2"/>
    <row r="493" s="93" customFormat="1" x14ac:dyDescent="0.2"/>
    <row r="494" s="93" customFormat="1" x14ac:dyDescent="0.2"/>
    <row r="495" s="93" customFormat="1" x14ac:dyDescent="0.2"/>
    <row r="496" s="93" customFormat="1" x14ac:dyDescent="0.2"/>
    <row r="497" s="93" customFormat="1" x14ac:dyDescent="0.2"/>
    <row r="498" s="93" customFormat="1" x14ac:dyDescent="0.2"/>
    <row r="499" s="93" customFormat="1" x14ac:dyDescent="0.2"/>
    <row r="500" s="93" customFormat="1" x14ac:dyDescent="0.2"/>
    <row r="501" s="93" customFormat="1" x14ac:dyDescent="0.2"/>
    <row r="502" s="93" customFormat="1" x14ac:dyDescent="0.2"/>
    <row r="503" s="93" customFormat="1" x14ac:dyDescent="0.2"/>
    <row r="504" s="93" customFormat="1" x14ac:dyDescent="0.2"/>
    <row r="505" s="93" customFormat="1" x14ac:dyDescent="0.2"/>
    <row r="506" s="93" customFormat="1" x14ac:dyDescent="0.2"/>
    <row r="507" s="93" customFormat="1" x14ac:dyDescent="0.2"/>
    <row r="508" s="93" customFormat="1" x14ac:dyDescent="0.2"/>
    <row r="509" s="93" customFormat="1" x14ac:dyDescent="0.2"/>
    <row r="510" s="93" customFormat="1" x14ac:dyDescent="0.2"/>
    <row r="511" s="93" customFormat="1" x14ac:dyDescent="0.2"/>
    <row r="512" s="93" customFormat="1" x14ac:dyDescent="0.2"/>
    <row r="513" s="93" customFormat="1" x14ac:dyDescent="0.2"/>
    <row r="514" s="93" customFormat="1" x14ac:dyDescent="0.2"/>
    <row r="515" s="93" customFormat="1" x14ac:dyDescent="0.2"/>
    <row r="516" s="93" customFormat="1" x14ac:dyDescent="0.2"/>
    <row r="517" s="93" customFormat="1" x14ac:dyDescent="0.2"/>
    <row r="518" s="93" customFormat="1" x14ac:dyDescent="0.2"/>
    <row r="519" s="93" customFormat="1" x14ac:dyDescent="0.2"/>
    <row r="520" s="93" customFormat="1" x14ac:dyDescent="0.2"/>
    <row r="521" s="93" customFormat="1" x14ac:dyDescent="0.2"/>
    <row r="522" s="93" customFormat="1" x14ac:dyDescent="0.2"/>
    <row r="523" s="93" customFormat="1" x14ac:dyDescent="0.2"/>
    <row r="524" s="93" customFormat="1" x14ac:dyDescent="0.2"/>
    <row r="525" s="93" customFormat="1" x14ac:dyDescent="0.2"/>
    <row r="526" s="93" customFormat="1" x14ac:dyDescent="0.2"/>
    <row r="527" s="93" customFormat="1" x14ac:dyDescent="0.2"/>
    <row r="528" s="93" customFormat="1" x14ac:dyDescent="0.2"/>
    <row r="529" s="93" customFormat="1" x14ac:dyDescent="0.2"/>
    <row r="530" s="93" customFormat="1" x14ac:dyDescent="0.2"/>
    <row r="531" s="93" customFormat="1" x14ac:dyDescent="0.2"/>
    <row r="532" s="93" customFormat="1" x14ac:dyDescent="0.2"/>
    <row r="533" s="93" customFormat="1" x14ac:dyDescent="0.2"/>
    <row r="534" s="93" customFormat="1" x14ac:dyDescent="0.2"/>
    <row r="535" s="93" customFormat="1" x14ac:dyDescent="0.2"/>
    <row r="536" s="93" customFormat="1" x14ac:dyDescent="0.2"/>
    <row r="537" s="93" customFormat="1" x14ac:dyDescent="0.2"/>
    <row r="538" s="93" customFormat="1" x14ac:dyDescent="0.2"/>
    <row r="539" s="93" customFormat="1" x14ac:dyDescent="0.2"/>
    <row r="540" s="93" customFormat="1" x14ac:dyDescent="0.2"/>
    <row r="541" s="93" customFormat="1" x14ac:dyDescent="0.2"/>
    <row r="542" s="93" customFormat="1" x14ac:dyDescent="0.2"/>
    <row r="543" s="93" customFormat="1" x14ac:dyDescent="0.2"/>
    <row r="544" s="93" customFormat="1" x14ac:dyDescent="0.2"/>
    <row r="545" s="93" customFormat="1" x14ac:dyDescent="0.2"/>
    <row r="546" s="93" customFormat="1" x14ac:dyDescent="0.2"/>
    <row r="547" s="93" customFormat="1" x14ac:dyDescent="0.2"/>
    <row r="548" s="93" customFormat="1" x14ac:dyDescent="0.2"/>
    <row r="549" s="93" customFormat="1" x14ac:dyDescent="0.2"/>
    <row r="550" s="93" customFormat="1" x14ac:dyDescent="0.2"/>
    <row r="551" s="93" customFormat="1" x14ac:dyDescent="0.2"/>
    <row r="552" s="93" customFormat="1" x14ac:dyDescent="0.2"/>
    <row r="553" s="93" customFormat="1" x14ac:dyDescent="0.2"/>
    <row r="554" s="93" customFormat="1" x14ac:dyDescent="0.2"/>
    <row r="555" s="93" customFormat="1" x14ac:dyDescent="0.2"/>
    <row r="556" s="93" customFormat="1" x14ac:dyDescent="0.2"/>
    <row r="557" s="93" customFormat="1" x14ac:dyDescent="0.2"/>
    <row r="558" s="93" customFormat="1" x14ac:dyDescent="0.2"/>
    <row r="559" s="93" customFormat="1" x14ac:dyDescent="0.2"/>
    <row r="560" s="93" customFormat="1" x14ac:dyDescent="0.2"/>
    <row r="561" s="93" customFormat="1" x14ac:dyDescent="0.2"/>
    <row r="562" s="93" customFormat="1" x14ac:dyDescent="0.2"/>
    <row r="563" s="93" customFormat="1" x14ac:dyDescent="0.2"/>
    <row r="564" s="93" customFormat="1" x14ac:dyDescent="0.2"/>
    <row r="565" s="93" customFormat="1" x14ac:dyDescent="0.2"/>
    <row r="566" s="93" customFormat="1" x14ac:dyDescent="0.2"/>
    <row r="567" s="93" customFormat="1" x14ac:dyDescent="0.2"/>
    <row r="568" s="93" customFormat="1" x14ac:dyDescent="0.2"/>
    <row r="569" s="93" customFormat="1" x14ac:dyDescent="0.2"/>
    <row r="570" s="93" customFormat="1" x14ac:dyDescent="0.2"/>
    <row r="571" s="93" customFormat="1" x14ac:dyDescent="0.2"/>
    <row r="572" s="93" customFormat="1" x14ac:dyDescent="0.2"/>
    <row r="573" s="93" customFormat="1" x14ac:dyDescent="0.2"/>
    <row r="574" s="93" customFormat="1" x14ac:dyDescent="0.2"/>
    <row r="575" s="93" customFormat="1" x14ac:dyDescent="0.2"/>
    <row r="576" s="93" customFormat="1" x14ac:dyDescent="0.2"/>
    <row r="577" s="93" customFormat="1" x14ac:dyDescent="0.2"/>
    <row r="578" s="93" customFormat="1" x14ac:dyDescent="0.2"/>
    <row r="579" s="93" customFormat="1" x14ac:dyDescent="0.2"/>
    <row r="580" s="93" customFormat="1" x14ac:dyDescent="0.2"/>
    <row r="581" s="93" customFormat="1" x14ac:dyDescent="0.2"/>
    <row r="582" s="93" customFormat="1" x14ac:dyDescent="0.2"/>
    <row r="583" s="93" customFormat="1" x14ac:dyDescent="0.2"/>
    <row r="584" s="93" customFormat="1" x14ac:dyDescent="0.2"/>
    <row r="585" s="93" customFormat="1" x14ac:dyDescent="0.2"/>
    <row r="586" s="93" customFormat="1" x14ac:dyDescent="0.2"/>
    <row r="587" s="93" customFormat="1" x14ac:dyDescent="0.2"/>
    <row r="588" s="93" customFormat="1" x14ac:dyDescent="0.2"/>
    <row r="589" s="93" customFormat="1" x14ac:dyDescent="0.2"/>
    <row r="590" s="93" customFormat="1" x14ac:dyDescent="0.2"/>
    <row r="591" s="93" customFormat="1" x14ac:dyDescent="0.2"/>
    <row r="592" s="93" customFormat="1" x14ac:dyDescent="0.2"/>
    <row r="593" s="93" customFormat="1" x14ac:dyDescent="0.2"/>
    <row r="594" s="93" customFormat="1" x14ac:dyDescent="0.2"/>
    <row r="595" s="93" customFormat="1" x14ac:dyDescent="0.2"/>
    <row r="596" s="93" customFormat="1" x14ac:dyDescent="0.2"/>
    <row r="597" s="93" customFormat="1" x14ac:dyDescent="0.2"/>
    <row r="598" s="93" customFormat="1" x14ac:dyDescent="0.2"/>
    <row r="599" s="93" customFormat="1" x14ac:dyDescent="0.2"/>
    <row r="600" s="93" customFormat="1" x14ac:dyDescent="0.2"/>
    <row r="601" s="93" customFormat="1" x14ac:dyDescent="0.2"/>
    <row r="602" s="93" customFormat="1" x14ac:dyDescent="0.2"/>
    <row r="603" s="93" customFormat="1" x14ac:dyDescent="0.2"/>
    <row r="604" s="93" customFormat="1" x14ac:dyDescent="0.2"/>
    <row r="605" s="93" customFormat="1" x14ac:dyDescent="0.2"/>
    <row r="606" s="93" customFormat="1" x14ac:dyDescent="0.2"/>
    <row r="607" s="93" customFormat="1" x14ac:dyDescent="0.2"/>
    <row r="608" s="93" customFormat="1" x14ac:dyDescent="0.2"/>
    <row r="609" s="93" customFormat="1" x14ac:dyDescent="0.2"/>
    <row r="610" s="93" customFormat="1" x14ac:dyDescent="0.2"/>
    <row r="611" s="93" customFormat="1" x14ac:dyDescent="0.2"/>
    <row r="612" s="93" customFormat="1" x14ac:dyDescent="0.2"/>
    <row r="613" s="93" customFormat="1" x14ac:dyDescent="0.2"/>
    <row r="614" s="93" customFormat="1" x14ac:dyDescent="0.2"/>
    <row r="615" s="93" customFormat="1" x14ac:dyDescent="0.2"/>
    <row r="616" s="93" customFormat="1" x14ac:dyDescent="0.2"/>
    <row r="617" s="93" customFormat="1" x14ac:dyDescent="0.2"/>
    <row r="618" s="93" customFormat="1" x14ac:dyDescent="0.2"/>
    <row r="619" s="93" customFormat="1" x14ac:dyDescent="0.2"/>
    <row r="620" s="93" customFormat="1" x14ac:dyDescent="0.2"/>
    <row r="621" s="93" customFormat="1" x14ac:dyDescent="0.2"/>
    <row r="622" s="93" customFormat="1" x14ac:dyDescent="0.2"/>
    <row r="623" s="93" customFormat="1" x14ac:dyDescent="0.2"/>
    <row r="624" s="93" customFormat="1" x14ac:dyDescent="0.2"/>
    <row r="625" s="93" customFormat="1" x14ac:dyDescent="0.2"/>
    <row r="626" s="93" customFormat="1" x14ac:dyDescent="0.2"/>
    <row r="627" s="93" customFormat="1" x14ac:dyDescent="0.2"/>
    <row r="628" s="93" customFormat="1" x14ac:dyDescent="0.2"/>
    <row r="629" s="93" customFormat="1" x14ac:dyDescent="0.2"/>
    <row r="630" s="93" customFormat="1" x14ac:dyDescent="0.2"/>
    <row r="631" s="93" customFormat="1" x14ac:dyDescent="0.2"/>
    <row r="632" s="93" customFormat="1" x14ac:dyDescent="0.2"/>
    <row r="633" s="93" customFormat="1" x14ac:dyDescent="0.2"/>
    <row r="634" s="93" customFormat="1" x14ac:dyDescent="0.2"/>
    <row r="635" s="93" customFormat="1" x14ac:dyDescent="0.2"/>
    <row r="636" s="93" customFormat="1" x14ac:dyDescent="0.2"/>
    <row r="637" s="93" customFormat="1" x14ac:dyDescent="0.2"/>
    <row r="638" s="93" customFormat="1" x14ac:dyDescent="0.2"/>
    <row r="639" s="93" customFormat="1" x14ac:dyDescent="0.2"/>
    <row r="640" s="93" customFormat="1" x14ac:dyDescent="0.2"/>
    <row r="641" s="93" customFormat="1" x14ac:dyDescent="0.2"/>
    <row r="642" s="93" customFormat="1" x14ac:dyDescent="0.2"/>
    <row r="643" s="93" customFormat="1" x14ac:dyDescent="0.2"/>
    <row r="644" s="93" customFormat="1" x14ac:dyDescent="0.2"/>
    <row r="645" s="93" customFormat="1" x14ac:dyDescent="0.2"/>
    <row r="646" s="93" customFormat="1" x14ac:dyDescent="0.2"/>
    <row r="647" s="93" customFormat="1" x14ac:dyDescent="0.2"/>
    <row r="648" s="93" customFormat="1" x14ac:dyDescent="0.2"/>
    <row r="649" s="93" customFormat="1" x14ac:dyDescent="0.2"/>
    <row r="650" s="93" customFormat="1" x14ac:dyDescent="0.2"/>
    <row r="651" s="93" customFormat="1" x14ac:dyDescent="0.2"/>
    <row r="652" s="93" customFormat="1" x14ac:dyDescent="0.2"/>
    <row r="653" s="93" customFormat="1" x14ac:dyDescent="0.2"/>
    <row r="654" s="93" customFormat="1" x14ac:dyDescent="0.2"/>
    <row r="655" s="93" customFormat="1" x14ac:dyDescent="0.2"/>
    <row r="656" s="93" customFormat="1" x14ac:dyDescent="0.2"/>
    <row r="657" s="93" customFormat="1" x14ac:dyDescent="0.2"/>
    <row r="658" s="93" customFormat="1" x14ac:dyDescent="0.2"/>
    <row r="659" s="93" customFormat="1" x14ac:dyDescent="0.2"/>
    <row r="660" s="93" customFormat="1" x14ac:dyDescent="0.2"/>
    <row r="661" s="93" customFormat="1" x14ac:dyDescent="0.2"/>
    <row r="662" s="93" customFormat="1" x14ac:dyDescent="0.2"/>
    <row r="663" s="93" customFormat="1" x14ac:dyDescent="0.2"/>
    <row r="664" s="93" customFormat="1" x14ac:dyDescent="0.2"/>
    <row r="665" s="93" customFormat="1" x14ac:dyDescent="0.2"/>
    <row r="666" s="93" customFormat="1" x14ac:dyDescent="0.2"/>
    <row r="667" s="93" customFormat="1" x14ac:dyDescent="0.2"/>
    <row r="668" s="93" customFormat="1" x14ac:dyDescent="0.2"/>
    <row r="669" s="93" customFormat="1" x14ac:dyDescent="0.2"/>
    <row r="670" s="93" customFormat="1" x14ac:dyDescent="0.2"/>
    <row r="671" s="93" customFormat="1" x14ac:dyDescent="0.2"/>
    <row r="672" s="93" customFormat="1" x14ac:dyDescent="0.2"/>
    <row r="673" s="93" customFormat="1" x14ac:dyDescent="0.2"/>
    <row r="674" s="93" customFormat="1" x14ac:dyDescent="0.2"/>
    <row r="675" s="93" customFormat="1" x14ac:dyDescent="0.2"/>
    <row r="676" s="93" customFormat="1" x14ac:dyDescent="0.2"/>
    <row r="677" s="93" customFormat="1" x14ac:dyDescent="0.2"/>
    <row r="678" s="93" customFormat="1" x14ac:dyDescent="0.2"/>
    <row r="679" s="93" customFormat="1" x14ac:dyDescent="0.2"/>
    <row r="680" s="93" customFormat="1" x14ac:dyDescent="0.2"/>
    <row r="681" s="93" customFormat="1" x14ac:dyDescent="0.2"/>
    <row r="682" s="93" customFormat="1" x14ac:dyDescent="0.2"/>
    <row r="683" s="93" customFormat="1" x14ac:dyDescent="0.2"/>
    <row r="684" s="93" customFormat="1" x14ac:dyDescent="0.2"/>
    <row r="685" s="93" customFormat="1" x14ac:dyDescent="0.2"/>
    <row r="686" s="93" customFormat="1" x14ac:dyDescent="0.2"/>
  </sheetData>
  <phoneticPr fontId="2"/>
  <printOptions horizontalCentered="1" verticalCentered="1"/>
  <pageMargins left="0.78740157480314965" right="0.78740157480314965" top="0.78740157480314965" bottom="0.78740157480314965" header="0.51181102362204722" footer="0.51181102362204722"/>
  <pageSetup paperSize="9" scale="6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F6E530-F70F-4809-B919-CBBF90ECEA46}">
  <sheetPr>
    <pageSetUpPr fitToPage="1"/>
  </sheetPr>
  <dimension ref="B1:X63"/>
  <sheetViews>
    <sheetView zoomScaleNormal="100" workbookViewId="0"/>
  </sheetViews>
  <sheetFormatPr defaultRowHeight="18" customHeight="1" x14ac:dyDescent="0.2"/>
  <cols>
    <col min="1" max="2" width="8.7265625" style="135"/>
    <col min="3" max="3" width="40.54296875" style="135" customWidth="1"/>
    <col min="4" max="4" width="30.6328125" style="135" customWidth="1"/>
    <col min="5" max="5" width="23.08984375" style="135" customWidth="1"/>
    <col min="6" max="6" width="4.08984375" style="135" customWidth="1"/>
    <col min="7" max="8" width="5.08984375" style="135" customWidth="1"/>
    <col min="9" max="9" width="9" style="135" customWidth="1"/>
    <col min="10" max="12" width="5.08984375" style="135" customWidth="1"/>
    <col min="13" max="13" width="8.90625" style="135" customWidth="1"/>
    <col min="14" max="14" width="8.81640625" style="135" customWidth="1"/>
    <col min="15" max="15" width="10" style="135" customWidth="1"/>
    <col min="16" max="16" width="9.453125" style="135" customWidth="1"/>
    <col min="17" max="17" width="6.6328125" style="135" customWidth="1"/>
    <col min="18" max="18" width="8.26953125" style="135" customWidth="1"/>
    <col min="19" max="19" width="9.1796875" style="135" customWidth="1"/>
    <col min="20" max="20" width="9.453125" style="135" customWidth="1"/>
    <col min="21" max="21" width="8.81640625" style="135" customWidth="1"/>
    <col min="22" max="22" width="9.26953125" style="135" customWidth="1"/>
    <col min="23" max="23" width="9.6328125" style="135" customWidth="1"/>
    <col min="24" max="24" width="8.7265625" style="135" customWidth="1"/>
    <col min="25" max="28" width="5.08984375" style="135" customWidth="1"/>
    <col min="29" max="16384" width="8.7265625" style="135"/>
  </cols>
  <sheetData>
    <row r="1" spans="2:24" ht="18" customHeight="1" x14ac:dyDescent="0.2">
      <c r="B1" s="135" t="s">
        <v>810</v>
      </c>
    </row>
    <row r="2" spans="2:24" ht="18" customHeight="1" x14ac:dyDescent="0.2">
      <c r="B2" s="135" t="s">
        <v>811</v>
      </c>
      <c r="C2" s="135" t="s">
        <v>812</v>
      </c>
      <c r="D2" s="135" t="s">
        <v>813</v>
      </c>
      <c r="F2" s="137" t="s">
        <v>85</v>
      </c>
      <c r="G2" s="138"/>
      <c r="H2" s="138"/>
      <c r="I2" s="138"/>
      <c r="J2" s="139" t="s">
        <v>86</v>
      </c>
      <c r="K2" s="139"/>
      <c r="L2" s="139"/>
      <c r="M2" s="139"/>
      <c r="N2" s="139"/>
      <c r="O2" s="139"/>
      <c r="P2" s="139"/>
      <c r="Q2" s="139"/>
      <c r="R2" s="139"/>
      <c r="S2" s="139" t="s">
        <v>92</v>
      </c>
      <c r="T2" s="139"/>
      <c r="U2" s="139"/>
      <c r="V2" s="139"/>
      <c r="W2" s="139"/>
      <c r="X2" s="139"/>
    </row>
    <row r="3" spans="2:24" ht="18" customHeight="1" x14ac:dyDescent="0.2">
      <c r="B3" s="135">
        <v>1</v>
      </c>
      <c r="C3" s="135" t="s">
        <v>140</v>
      </c>
      <c r="D3" s="135" t="s">
        <v>186</v>
      </c>
      <c r="F3" s="140" t="s">
        <v>1</v>
      </c>
      <c r="G3" s="141" t="s">
        <v>65</v>
      </c>
      <c r="H3" s="141" t="s">
        <v>188</v>
      </c>
      <c r="I3" s="141" t="s">
        <v>87</v>
      </c>
      <c r="J3" s="140" t="s">
        <v>67</v>
      </c>
      <c r="K3" s="140" t="s">
        <v>68</v>
      </c>
      <c r="L3" s="140" t="s">
        <v>69</v>
      </c>
      <c r="M3" s="140" t="s">
        <v>88</v>
      </c>
      <c r="N3" s="140" t="s">
        <v>187</v>
      </c>
      <c r="O3" s="140" t="s">
        <v>189</v>
      </c>
      <c r="P3" s="140" t="s">
        <v>94</v>
      </c>
      <c r="Q3" s="140" t="s">
        <v>95</v>
      </c>
      <c r="R3" s="140" t="s">
        <v>96</v>
      </c>
      <c r="S3" s="140" t="s">
        <v>187</v>
      </c>
      <c r="T3" s="140" t="s">
        <v>189</v>
      </c>
      <c r="U3" s="140" t="s">
        <v>94</v>
      </c>
      <c r="V3" s="140" t="s">
        <v>190</v>
      </c>
      <c r="W3" s="140" t="s">
        <v>97</v>
      </c>
      <c r="X3" s="140" t="s">
        <v>191</v>
      </c>
    </row>
    <row r="4" spans="2:24" ht="18" customHeight="1" x14ac:dyDescent="0.2">
      <c r="B4" s="135">
        <v>2</v>
      </c>
      <c r="C4" s="135" t="s">
        <v>814</v>
      </c>
      <c r="D4" s="135" t="s">
        <v>815</v>
      </c>
    </row>
    <row r="5" spans="2:24" ht="18" customHeight="1" x14ac:dyDescent="0.2">
      <c r="B5" s="135">
        <v>3</v>
      </c>
      <c r="C5" s="135" t="s">
        <v>515</v>
      </c>
      <c r="D5" s="135" t="s">
        <v>816</v>
      </c>
    </row>
    <row r="6" spans="2:24" ht="18" customHeight="1" x14ac:dyDescent="0.2">
      <c r="B6" s="135">
        <v>4</v>
      </c>
      <c r="C6" s="135" t="s">
        <v>799</v>
      </c>
      <c r="D6" s="135" t="s">
        <v>817</v>
      </c>
      <c r="E6" s="135" t="s">
        <v>818</v>
      </c>
    </row>
    <row r="7" spans="2:24" ht="18" customHeight="1" x14ac:dyDescent="0.2">
      <c r="B7" s="135">
        <v>5</v>
      </c>
      <c r="C7" s="135" t="s">
        <v>659</v>
      </c>
      <c r="D7" s="135" t="s">
        <v>819</v>
      </c>
      <c r="E7" s="135" t="s">
        <v>820</v>
      </c>
    </row>
    <row r="8" spans="2:24" ht="18" customHeight="1" x14ac:dyDescent="0.2">
      <c r="B8" s="135">
        <v>6</v>
      </c>
      <c r="C8" s="135" t="s">
        <v>822</v>
      </c>
      <c r="D8" s="135" t="s">
        <v>823</v>
      </c>
    </row>
    <row r="9" spans="2:24" ht="18" customHeight="1" x14ac:dyDescent="0.2">
      <c r="B9" s="135">
        <v>7</v>
      </c>
      <c r="C9" s="135" t="s">
        <v>698</v>
      </c>
      <c r="D9" s="135" t="s">
        <v>824</v>
      </c>
    </row>
    <row r="10" spans="2:24" ht="18" customHeight="1" x14ac:dyDescent="0.2">
      <c r="B10" s="135">
        <v>8</v>
      </c>
      <c r="C10" s="135" t="s">
        <v>704</v>
      </c>
      <c r="D10" s="135" t="s">
        <v>826</v>
      </c>
    </row>
    <row r="11" spans="2:24" ht="18" customHeight="1" x14ac:dyDescent="0.2">
      <c r="B11" s="135">
        <v>9</v>
      </c>
      <c r="C11" s="135" t="s">
        <v>827</v>
      </c>
      <c r="D11" s="135" t="s">
        <v>829</v>
      </c>
    </row>
    <row r="12" spans="2:24" ht="18" customHeight="1" x14ac:dyDescent="0.2">
      <c r="B12" s="135">
        <v>10</v>
      </c>
      <c r="C12" s="135" t="s">
        <v>830</v>
      </c>
      <c r="D12" s="135" t="s">
        <v>831</v>
      </c>
      <c r="E12" s="135" t="s">
        <v>832</v>
      </c>
    </row>
    <row r="17" spans="2:5" ht="18" customHeight="1" x14ac:dyDescent="0.2">
      <c r="B17" s="135" t="s">
        <v>833</v>
      </c>
    </row>
    <row r="18" spans="2:5" ht="18" customHeight="1" x14ac:dyDescent="0.2">
      <c r="B18" s="135" t="s">
        <v>811</v>
      </c>
      <c r="C18" s="135" t="s">
        <v>834</v>
      </c>
      <c r="D18" s="135" t="s">
        <v>835</v>
      </c>
    </row>
    <row r="19" spans="2:5" ht="18" customHeight="1" x14ac:dyDescent="0.2">
      <c r="B19" s="135">
        <v>1</v>
      </c>
      <c r="C19" s="135" t="s">
        <v>836</v>
      </c>
      <c r="D19" s="135" t="s">
        <v>837</v>
      </c>
    </row>
    <row r="20" spans="2:5" ht="18" customHeight="1" x14ac:dyDescent="0.2">
      <c r="B20" s="135">
        <v>2</v>
      </c>
      <c r="C20" s="135" t="s">
        <v>517</v>
      </c>
      <c r="D20" s="135" t="s">
        <v>838</v>
      </c>
    </row>
    <row r="21" spans="2:5" ht="18" customHeight="1" x14ac:dyDescent="0.2">
      <c r="B21" s="135">
        <v>3</v>
      </c>
      <c r="C21" s="135" t="s">
        <v>511</v>
      </c>
      <c r="D21" s="135" t="s">
        <v>839</v>
      </c>
    </row>
    <row r="22" spans="2:5" ht="18" customHeight="1" x14ac:dyDescent="0.2">
      <c r="B22" s="135">
        <v>4</v>
      </c>
      <c r="C22" s="135" t="s">
        <v>661</v>
      </c>
      <c r="D22" s="135" t="s">
        <v>840</v>
      </c>
    </row>
    <row r="23" spans="2:5" ht="18" customHeight="1" x14ac:dyDescent="0.2">
      <c r="B23" s="135">
        <v>5</v>
      </c>
      <c r="C23" s="135" t="s">
        <v>646</v>
      </c>
      <c r="D23" s="135" t="s">
        <v>841</v>
      </c>
      <c r="E23" s="135" t="s">
        <v>818</v>
      </c>
    </row>
    <row r="24" spans="2:5" ht="18" customHeight="1" x14ac:dyDescent="0.2">
      <c r="B24" s="135">
        <v>6</v>
      </c>
      <c r="C24" s="135" t="s">
        <v>842</v>
      </c>
      <c r="D24" s="135" t="s">
        <v>843</v>
      </c>
      <c r="E24" s="135" t="s">
        <v>820</v>
      </c>
    </row>
    <row r="25" spans="2:5" ht="18" customHeight="1" x14ac:dyDescent="0.2">
      <c r="B25" s="135">
        <v>7</v>
      </c>
      <c r="C25" s="135" t="s">
        <v>844</v>
      </c>
      <c r="D25" s="135" t="s">
        <v>845</v>
      </c>
      <c r="E25" s="135" t="s">
        <v>846</v>
      </c>
    </row>
    <row r="26" spans="2:5" ht="18" customHeight="1" x14ac:dyDescent="0.2">
      <c r="B26" s="135">
        <v>8</v>
      </c>
      <c r="C26" s="135" t="s">
        <v>847</v>
      </c>
      <c r="D26" s="135" t="s">
        <v>848</v>
      </c>
      <c r="E26" s="135" t="s">
        <v>846</v>
      </c>
    </row>
    <row r="27" spans="2:5" ht="18" customHeight="1" x14ac:dyDescent="0.2">
      <c r="B27" s="135">
        <v>9</v>
      </c>
      <c r="C27" s="135" t="s">
        <v>849</v>
      </c>
      <c r="D27" s="135" t="s">
        <v>850</v>
      </c>
      <c r="E27" s="135" t="s">
        <v>846</v>
      </c>
    </row>
    <row r="28" spans="2:5" ht="18" customHeight="1" x14ac:dyDescent="0.2">
      <c r="B28" s="135">
        <v>10</v>
      </c>
      <c r="C28" s="135" t="s">
        <v>851</v>
      </c>
      <c r="D28" s="135" t="s">
        <v>852</v>
      </c>
      <c r="E28" s="135" t="s">
        <v>846</v>
      </c>
    </row>
    <row r="29" spans="2:5" ht="18" customHeight="1" x14ac:dyDescent="0.2">
      <c r="B29" s="135">
        <v>11</v>
      </c>
      <c r="C29" s="135" t="s">
        <v>853</v>
      </c>
      <c r="D29" s="135" t="s">
        <v>854</v>
      </c>
      <c r="E29" s="135" t="s">
        <v>846</v>
      </c>
    </row>
    <row r="30" spans="2:5" ht="18" customHeight="1" x14ac:dyDescent="0.2">
      <c r="B30" s="135">
        <v>12</v>
      </c>
      <c r="C30" s="135" t="s">
        <v>855</v>
      </c>
      <c r="D30" s="135" t="s">
        <v>856</v>
      </c>
      <c r="E30" s="135" t="s">
        <v>857</v>
      </c>
    </row>
    <row r="31" spans="2:5" ht="18" customHeight="1" x14ac:dyDescent="0.2">
      <c r="B31" s="135">
        <v>13</v>
      </c>
      <c r="C31" s="135" t="s">
        <v>858</v>
      </c>
      <c r="D31" s="135" t="s">
        <v>516</v>
      </c>
      <c r="E31" s="135" t="s">
        <v>857</v>
      </c>
    </row>
    <row r="32" spans="2:5" ht="18" customHeight="1" x14ac:dyDescent="0.2">
      <c r="B32" s="135">
        <v>14</v>
      </c>
      <c r="C32" s="135" t="s">
        <v>859</v>
      </c>
      <c r="D32" s="135" t="s">
        <v>804</v>
      </c>
      <c r="E32" s="135" t="s">
        <v>857</v>
      </c>
    </row>
    <row r="33" spans="2:6" ht="18" customHeight="1" x14ac:dyDescent="0.2">
      <c r="B33" s="135">
        <v>15</v>
      </c>
      <c r="C33" s="135" t="s">
        <v>860</v>
      </c>
      <c r="D33" s="135" t="s">
        <v>861</v>
      </c>
      <c r="E33" s="135" t="s">
        <v>857</v>
      </c>
    </row>
    <row r="34" spans="2:6" ht="18" customHeight="1" x14ac:dyDescent="0.2">
      <c r="B34" s="135">
        <v>16</v>
      </c>
      <c r="C34" s="135" t="s">
        <v>862</v>
      </c>
      <c r="D34" s="135" t="s">
        <v>863</v>
      </c>
      <c r="E34" s="135" t="s">
        <v>857</v>
      </c>
    </row>
    <row r="35" spans="2:6" ht="18" customHeight="1" x14ac:dyDescent="0.2">
      <c r="B35" s="135">
        <v>17</v>
      </c>
      <c r="C35" s="135" t="s">
        <v>864</v>
      </c>
      <c r="D35" s="135" t="s">
        <v>865</v>
      </c>
      <c r="E35" s="135" t="s">
        <v>857</v>
      </c>
    </row>
    <row r="36" spans="2:6" ht="18" customHeight="1" x14ac:dyDescent="0.2">
      <c r="B36" s="135">
        <v>18</v>
      </c>
      <c r="C36" s="135" t="s">
        <v>866</v>
      </c>
      <c r="D36" s="135" t="s">
        <v>867</v>
      </c>
      <c r="E36" s="135" t="s">
        <v>857</v>
      </c>
    </row>
    <row r="37" spans="2:6" ht="18" customHeight="1" x14ac:dyDescent="0.2">
      <c r="B37" s="135">
        <v>19</v>
      </c>
      <c r="C37" s="135" t="s">
        <v>869</v>
      </c>
      <c r="D37" s="142">
        <v>0</v>
      </c>
      <c r="E37" s="135" t="s">
        <v>870</v>
      </c>
    </row>
    <row r="38" spans="2:6" ht="18" customHeight="1" x14ac:dyDescent="0.2">
      <c r="B38" s="135">
        <v>20</v>
      </c>
      <c r="C38" s="135" t="s">
        <v>871</v>
      </c>
      <c r="D38" s="142">
        <v>-1</v>
      </c>
      <c r="E38" s="135" t="s">
        <v>872</v>
      </c>
    </row>
    <row r="40" spans="2:6" ht="18" customHeight="1" x14ac:dyDescent="0.2">
      <c r="B40" s="135" t="s">
        <v>873</v>
      </c>
    </row>
    <row r="41" spans="2:6" ht="18" customHeight="1" x14ac:dyDescent="0.2">
      <c r="B41" s="135" t="s">
        <v>811</v>
      </c>
      <c r="D41" s="135" t="s">
        <v>813</v>
      </c>
      <c r="E41" s="135" t="s">
        <v>874</v>
      </c>
      <c r="F41" s="135" t="s">
        <v>875</v>
      </c>
    </row>
    <row r="60" spans="2:5" ht="18" customHeight="1" x14ac:dyDescent="0.2">
      <c r="B60" s="135" t="s">
        <v>876</v>
      </c>
    </row>
    <row r="61" spans="2:5" ht="18" customHeight="1" x14ac:dyDescent="0.2">
      <c r="B61" s="135" t="s">
        <v>811</v>
      </c>
      <c r="C61" s="135" t="s">
        <v>877</v>
      </c>
      <c r="D61" s="135" t="s">
        <v>878</v>
      </c>
      <c r="E61" s="135" t="s">
        <v>835</v>
      </c>
    </row>
    <row r="62" spans="2:5" ht="18" customHeight="1" x14ac:dyDescent="0.2">
      <c r="B62" s="135">
        <v>1</v>
      </c>
      <c r="C62" t="s">
        <v>868</v>
      </c>
      <c r="D62" s="135">
        <v>0</v>
      </c>
      <c r="E62" s="135" t="s">
        <v>976</v>
      </c>
    </row>
    <row r="63" spans="2:5" ht="18" customHeight="1" x14ac:dyDescent="0.2">
      <c r="B63" s="135">
        <v>2</v>
      </c>
      <c r="C63" t="s">
        <v>974</v>
      </c>
      <c r="D63" s="135">
        <v>-1</v>
      </c>
      <c r="E63" s="135" t="s">
        <v>975</v>
      </c>
    </row>
  </sheetData>
  <mergeCells count="3">
    <mergeCell ref="F2:I2"/>
    <mergeCell ref="J2:R2"/>
    <mergeCell ref="S2:X2"/>
  </mergeCells>
  <phoneticPr fontId="2"/>
  <printOptions horizontalCentered="1" verticalCentered="1"/>
  <pageMargins left="0.78740157480314965" right="0.78740157480314965" top="0.78740157480314965" bottom="0.78740157480314965" header="0.51181102362204722" footer="0.51181102362204722"/>
  <pageSetup paperSize="9" scale="94" orientation="portrait" verticalDpi="0"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8B0C6D-AC55-4AAE-A375-489A5325AE8C}">
  <dimension ref="B1:J88"/>
  <sheetViews>
    <sheetView zoomScale="85" zoomScaleNormal="85" workbookViewId="0">
      <selection activeCell="D1" sqref="D1"/>
    </sheetView>
  </sheetViews>
  <sheetFormatPr defaultRowHeight="18" x14ac:dyDescent="0.2"/>
  <cols>
    <col min="1" max="16384" width="8.7265625" style="131"/>
  </cols>
  <sheetData>
    <row r="1" spans="2:4" x14ac:dyDescent="0.2">
      <c r="B1" s="131" t="s">
        <v>186</v>
      </c>
      <c r="D1" s="131" t="s">
        <v>140</v>
      </c>
    </row>
    <row r="3" spans="2:4" x14ac:dyDescent="0.2">
      <c r="B3" s="131" t="s">
        <v>165</v>
      </c>
      <c r="D3" s="131" t="s">
        <v>62</v>
      </c>
    </row>
    <row r="4" spans="2:4" x14ac:dyDescent="0.2">
      <c r="D4" s="131" t="s">
        <v>139</v>
      </c>
    </row>
    <row r="6" spans="2:4" x14ac:dyDescent="0.2">
      <c r="B6" s="131" t="s">
        <v>172</v>
      </c>
      <c r="D6" s="131" t="s">
        <v>82</v>
      </c>
    </row>
    <row r="7" spans="2:4" x14ac:dyDescent="0.2">
      <c r="D7" s="131" t="s">
        <v>141</v>
      </c>
    </row>
    <row r="8" spans="2:4" x14ac:dyDescent="0.2">
      <c r="D8" s="131" t="s">
        <v>142</v>
      </c>
    </row>
    <row r="9" spans="2:4" x14ac:dyDescent="0.2">
      <c r="D9" s="131" t="s">
        <v>143</v>
      </c>
    </row>
    <row r="10" spans="2:4" x14ac:dyDescent="0.2">
      <c r="D10" s="131" t="s">
        <v>144</v>
      </c>
    </row>
    <row r="22" spans="7:7" x14ac:dyDescent="0.2">
      <c r="G22" s="132" t="s">
        <v>505</v>
      </c>
    </row>
    <row r="30" spans="7:7" x14ac:dyDescent="0.2">
      <c r="G30" s="131" t="s">
        <v>795</v>
      </c>
    </row>
    <row r="34" spans="5:7" x14ac:dyDescent="0.2">
      <c r="E34" s="133" t="s">
        <v>796</v>
      </c>
    </row>
    <row r="40" spans="5:7" x14ac:dyDescent="0.2">
      <c r="G40" s="131" t="s">
        <v>797</v>
      </c>
    </row>
    <row r="45" spans="5:7" x14ac:dyDescent="0.2">
      <c r="G45" s="131" t="s">
        <v>795</v>
      </c>
    </row>
    <row r="49" spans="5:7" x14ac:dyDescent="0.2">
      <c r="E49" s="133" t="s">
        <v>796</v>
      </c>
    </row>
    <row r="52" spans="5:7" x14ac:dyDescent="0.2">
      <c r="G52" s="131" t="s">
        <v>799</v>
      </c>
    </row>
    <row r="59" spans="5:7" x14ac:dyDescent="0.2">
      <c r="G59" s="131" t="s">
        <v>800</v>
      </c>
    </row>
    <row r="67" spans="7:10" x14ac:dyDescent="0.2">
      <c r="G67" s="134" t="s">
        <v>801</v>
      </c>
    </row>
    <row r="73" spans="7:10" x14ac:dyDescent="0.2">
      <c r="J73" s="135"/>
    </row>
    <row r="76" spans="7:10" x14ac:dyDescent="0.2">
      <c r="G76" s="134" t="s">
        <v>703</v>
      </c>
    </row>
    <row r="77" spans="7:10" x14ac:dyDescent="0.2">
      <c r="G77" s="134" t="s">
        <v>802</v>
      </c>
    </row>
    <row r="78" spans="7:10" x14ac:dyDescent="0.2">
      <c r="G78" s="134" t="s">
        <v>803</v>
      </c>
    </row>
    <row r="84" spans="7:9" x14ac:dyDescent="0.2">
      <c r="G84" s="131" t="s">
        <v>804</v>
      </c>
      <c r="I84" s="131" t="s">
        <v>805</v>
      </c>
    </row>
    <row r="85" spans="7:9" x14ac:dyDescent="0.2">
      <c r="G85" s="136" t="s">
        <v>806</v>
      </c>
    </row>
    <row r="86" spans="7:9" x14ac:dyDescent="0.2">
      <c r="G86" s="136" t="s">
        <v>807</v>
      </c>
    </row>
    <row r="87" spans="7:9" x14ac:dyDescent="0.2">
      <c r="G87" s="136" t="s">
        <v>808</v>
      </c>
    </row>
    <row r="88" spans="7:9" x14ac:dyDescent="0.2">
      <c r="G88" s="136" t="s">
        <v>809</v>
      </c>
    </row>
  </sheetData>
  <phoneticPr fontId="2"/>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4AA0DC-A87C-4272-A527-65F7675BA801}">
  <dimension ref="B2:AB99"/>
  <sheetViews>
    <sheetView zoomScale="85" zoomScaleNormal="85" workbookViewId="0">
      <selection activeCell="D10" sqref="D10"/>
    </sheetView>
  </sheetViews>
  <sheetFormatPr defaultRowHeight="18" x14ac:dyDescent="0.55000000000000004"/>
  <cols>
    <col min="1" max="5" width="8.7265625" style="143"/>
    <col min="6" max="6" width="10.26953125" style="143" customWidth="1"/>
    <col min="7" max="16384" width="8.7265625" style="143"/>
  </cols>
  <sheetData>
    <row r="2" spans="2:28" x14ac:dyDescent="0.55000000000000004">
      <c r="B2" s="143" t="s">
        <v>977</v>
      </c>
      <c r="N2" s="143" t="s">
        <v>890</v>
      </c>
      <c r="R2" s="143" t="s">
        <v>886</v>
      </c>
    </row>
    <row r="3" spans="2:28" x14ac:dyDescent="0.55000000000000004">
      <c r="B3" s="147" t="s">
        <v>814</v>
      </c>
      <c r="N3" s="149">
        <v>0</v>
      </c>
      <c r="O3" s="149">
        <v>1</v>
      </c>
      <c r="P3" s="149">
        <v>2</v>
      </c>
      <c r="Q3" s="149">
        <v>3</v>
      </c>
      <c r="R3" s="149">
        <v>4</v>
      </c>
      <c r="S3" s="149">
        <v>5</v>
      </c>
      <c r="T3" s="149">
        <v>6</v>
      </c>
      <c r="U3" s="149">
        <v>7</v>
      </c>
      <c r="V3" s="149">
        <v>8</v>
      </c>
      <c r="W3" s="151"/>
    </row>
    <row r="4" spans="2:28" x14ac:dyDescent="0.55000000000000004">
      <c r="B4" s="147" t="s">
        <v>360</v>
      </c>
      <c r="D4" s="143" t="s">
        <v>506</v>
      </c>
      <c r="N4" s="149" t="s">
        <v>1</v>
      </c>
      <c r="O4" s="149" t="s">
        <v>65</v>
      </c>
      <c r="P4" s="149" t="s">
        <v>188</v>
      </c>
      <c r="Q4" s="149" t="s">
        <v>889</v>
      </c>
      <c r="R4" s="149" t="s">
        <v>888</v>
      </c>
      <c r="S4" s="150" t="s">
        <v>887</v>
      </c>
      <c r="T4" s="149" t="s">
        <v>67</v>
      </c>
      <c r="U4" s="149" t="s">
        <v>68</v>
      </c>
      <c r="V4" s="149" t="s">
        <v>69</v>
      </c>
    </row>
    <row r="5" spans="2:28" x14ac:dyDescent="0.55000000000000004">
      <c r="B5" s="147" t="s">
        <v>361</v>
      </c>
      <c r="D5" s="143" t="s">
        <v>508</v>
      </c>
      <c r="S5" s="147"/>
      <c r="T5" s="147"/>
      <c r="U5" s="147"/>
      <c r="V5" s="147"/>
      <c r="W5" s="147"/>
      <c r="X5" s="147"/>
      <c r="Y5" s="147"/>
      <c r="Z5" s="147"/>
      <c r="AA5" s="147"/>
      <c r="AB5" s="147"/>
    </row>
    <row r="6" spans="2:28" x14ac:dyDescent="0.55000000000000004">
      <c r="B6" s="147" t="s">
        <v>362</v>
      </c>
      <c r="D6" s="143" t="s">
        <v>509</v>
      </c>
      <c r="S6" s="147"/>
      <c r="T6" s="147"/>
      <c r="U6" s="147"/>
      <c r="V6" s="147"/>
      <c r="W6" s="147"/>
      <c r="X6" s="147"/>
      <c r="Y6" s="147"/>
      <c r="Z6" s="147"/>
      <c r="AA6" s="147"/>
      <c r="AB6" s="147"/>
    </row>
    <row r="7" spans="2:28" x14ac:dyDescent="0.55000000000000004">
      <c r="B7" s="147" t="s">
        <v>363</v>
      </c>
      <c r="D7" s="143" t="s">
        <v>510</v>
      </c>
      <c r="G7" s="143" t="s">
        <v>886</v>
      </c>
      <c r="S7" s="147"/>
      <c r="T7" s="147"/>
      <c r="U7" s="147"/>
      <c r="V7" s="147"/>
      <c r="W7" s="147"/>
      <c r="X7" s="147"/>
      <c r="Y7" s="147"/>
      <c r="Z7" s="147"/>
      <c r="AA7" s="147"/>
      <c r="AB7" s="147"/>
    </row>
    <row r="8" spans="2:28" x14ac:dyDescent="0.55000000000000004">
      <c r="B8" s="147"/>
      <c r="D8" s="143" t="s">
        <v>511</v>
      </c>
      <c r="S8" s="147"/>
      <c r="T8" s="147"/>
      <c r="U8" s="147"/>
      <c r="V8" s="147"/>
      <c r="W8" s="147"/>
      <c r="X8" s="147"/>
      <c r="Y8" s="147"/>
      <c r="Z8" s="147"/>
      <c r="AA8" s="147"/>
      <c r="AB8" s="147"/>
    </row>
    <row r="9" spans="2:28" x14ac:dyDescent="0.55000000000000004">
      <c r="D9" s="147"/>
      <c r="S9" s="147"/>
      <c r="T9" s="147"/>
      <c r="U9" s="147"/>
      <c r="V9" s="147"/>
      <c r="W9" s="147"/>
      <c r="X9" s="147"/>
      <c r="Y9" s="147"/>
      <c r="Z9" s="147"/>
      <c r="AA9" s="147"/>
      <c r="AB9" s="147"/>
    </row>
    <row r="10" spans="2:28" x14ac:dyDescent="0.55000000000000004">
      <c r="D10" s="147"/>
      <c r="S10" s="147"/>
      <c r="T10" s="147"/>
      <c r="U10" s="147"/>
      <c r="V10" s="147"/>
      <c r="W10" s="147"/>
      <c r="X10" s="147"/>
      <c r="Y10" s="147"/>
      <c r="Z10" s="147"/>
      <c r="AA10" s="147"/>
      <c r="AB10" s="147"/>
    </row>
    <row r="11" spans="2:28" x14ac:dyDescent="0.55000000000000004">
      <c r="D11" s="147"/>
      <c r="S11" s="147"/>
      <c r="T11" s="147"/>
      <c r="U11" s="147"/>
      <c r="V11" s="147"/>
      <c r="W11" s="147"/>
      <c r="X11" s="147"/>
      <c r="Y11" s="147"/>
      <c r="Z11" s="147"/>
      <c r="AA11" s="147"/>
      <c r="AB11" s="147"/>
    </row>
    <row r="12" spans="2:28" x14ac:dyDescent="0.55000000000000004">
      <c r="D12" s="147"/>
      <c r="S12" s="147"/>
      <c r="T12" s="147"/>
      <c r="U12" s="147"/>
      <c r="V12" s="147"/>
      <c r="W12" s="147"/>
      <c r="X12" s="147"/>
      <c r="Y12" s="147"/>
      <c r="Z12" s="147"/>
      <c r="AA12" s="147"/>
      <c r="AB12" s="147"/>
    </row>
    <row r="13" spans="2:28" x14ac:dyDescent="0.55000000000000004">
      <c r="D13" s="147"/>
      <c r="S13" s="147"/>
      <c r="T13" s="147"/>
      <c r="U13" s="147"/>
      <c r="V13" s="147"/>
      <c r="W13" s="147"/>
      <c r="X13" s="147"/>
      <c r="Y13" s="147"/>
      <c r="Z13" s="147"/>
      <c r="AA13" s="147"/>
      <c r="AB13" s="147"/>
    </row>
    <row r="14" spans="2:28" x14ac:dyDescent="0.55000000000000004">
      <c r="D14" s="147"/>
      <c r="S14" s="147"/>
      <c r="T14" s="147"/>
      <c r="U14" s="147"/>
      <c r="V14" s="147"/>
      <c r="W14" s="147"/>
      <c r="X14" s="147"/>
      <c r="Y14" s="147"/>
      <c r="Z14" s="147"/>
      <c r="AA14" s="147"/>
      <c r="AB14" s="147"/>
    </row>
    <row r="15" spans="2:28" x14ac:dyDescent="0.55000000000000004">
      <c r="D15" s="147"/>
      <c r="S15" s="147"/>
      <c r="T15" s="147"/>
      <c r="U15" s="147"/>
      <c r="V15" s="147"/>
      <c r="W15" s="147"/>
      <c r="X15" s="147"/>
      <c r="Y15" s="147"/>
      <c r="Z15" s="147"/>
      <c r="AA15" s="147"/>
      <c r="AB15" s="147"/>
    </row>
    <row r="16" spans="2:28" x14ac:dyDescent="0.55000000000000004">
      <c r="D16" s="147"/>
      <c r="S16" s="147"/>
      <c r="T16" s="147"/>
      <c r="U16" s="147"/>
      <c r="V16" s="147"/>
      <c r="W16" s="147"/>
      <c r="X16" s="147"/>
      <c r="Y16" s="147"/>
      <c r="Z16" s="147"/>
      <c r="AA16" s="147"/>
      <c r="AB16" s="147"/>
    </row>
    <row r="17" spans="4:28" x14ac:dyDescent="0.55000000000000004">
      <c r="D17" s="147"/>
      <c r="S17" s="147"/>
      <c r="T17" s="147"/>
      <c r="U17" s="147"/>
      <c r="V17" s="147"/>
      <c r="W17" s="147"/>
      <c r="X17" s="147"/>
      <c r="Y17" s="147"/>
      <c r="Z17" s="147"/>
      <c r="AA17" s="147"/>
      <c r="AB17" s="147"/>
    </row>
    <row r="18" spans="4:28" x14ac:dyDescent="0.55000000000000004">
      <c r="D18" s="147"/>
      <c r="S18" s="147"/>
      <c r="T18" s="147"/>
      <c r="U18" s="147"/>
      <c r="V18" s="147"/>
      <c r="W18" s="147"/>
      <c r="X18" s="147"/>
      <c r="Y18" s="147"/>
      <c r="Z18" s="147"/>
      <c r="AA18" s="147"/>
      <c r="AB18" s="147"/>
    </row>
    <row r="19" spans="4:28" x14ac:dyDescent="0.55000000000000004">
      <c r="D19" s="147"/>
      <c r="S19" s="147"/>
      <c r="T19" s="147"/>
      <c r="U19" s="147"/>
      <c r="V19" s="147"/>
      <c r="W19" s="147"/>
      <c r="X19" s="147"/>
      <c r="Y19" s="147"/>
      <c r="Z19" s="147"/>
      <c r="AA19" s="147"/>
      <c r="AB19" s="147"/>
    </row>
    <row r="20" spans="4:28" x14ac:dyDescent="0.55000000000000004">
      <c r="D20" s="147"/>
      <c r="S20" s="147"/>
      <c r="T20" s="147"/>
      <c r="U20" s="147"/>
      <c r="V20" s="147"/>
      <c r="W20" s="147"/>
      <c r="X20" s="147"/>
      <c r="Y20" s="147"/>
      <c r="Z20" s="147"/>
      <c r="AA20" s="147"/>
      <c r="AB20" s="147"/>
    </row>
    <row r="21" spans="4:28" x14ac:dyDescent="0.55000000000000004">
      <c r="S21" s="147"/>
      <c r="T21" s="147"/>
      <c r="U21" s="147"/>
      <c r="V21" s="147"/>
      <c r="W21" s="147"/>
      <c r="X21" s="147"/>
      <c r="Y21" s="147"/>
      <c r="Z21" s="147"/>
      <c r="AA21" s="147"/>
      <c r="AB21" s="147"/>
    </row>
    <row r="22" spans="4:28" x14ac:dyDescent="0.55000000000000004">
      <c r="S22" s="147"/>
      <c r="T22" s="147"/>
      <c r="U22" s="147"/>
      <c r="V22" s="147"/>
      <c r="W22" s="147"/>
      <c r="X22" s="147"/>
      <c r="Y22" s="147"/>
      <c r="Z22" s="147"/>
      <c r="AA22" s="147"/>
      <c r="AB22" s="147"/>
    </row>
    <row r="23" spans="4:28" x14ac:dyDescent="0.55000000000000004">
      <c r="S23" s="147"/>
      <c r="T23" s="147"/>
      <c r="U23" s="147"/>
      <c r="V23" s="147"/>
      <c r="W23" s="147"/>
      <c r="X23" s="147"/>
      <c r="Y23" s="147"/>
      <c r="Z23" s="147"/>
      <c r="AA23" s="147"/>
      <c r="AB23" s="147"/>
    </row>
    <row r="24" spans="4:28" x14ac:dyDescent="0.55000000000000004">
      <c r="S24" s="147"/>
      <c r="T24" s="147"/>
      <c r="U24" s="147"/>
      <c r="V24" s="147"/>
      <c r="W24" s="147"/>
      <c r="X24" s="147"/>
      <c r="Y24" s="147"/>
      <c r="Z24" s="147"/>
      <c r="AA24" s="147"/>
      <c r="AB24" s="147"/>
    </row>
    <row r="25" spans="4:28" x14ac:dyDescent="0.55000000000000004">
      <c r="G25" s="143" t="s">
        <v>795</v>
      </c>
      <c r="S25" s="147"/>
      <c r="T25" s="147"/>
      <c r="U25" s="147"/>
      <c r="V25" s="147"/>
      <c r="W25" s="147"/>
      <c r="X25" s="147"/>
      <c r="Y25" s="147"/>
      <c r="Z25" s="147"/>
      <c r="AA25" s="147"/>
      <c r="AB25" s="147"/>
    </row>
    <row r="26" spans="4:28" x14ac:dyDescent="0.55000000000000004">
      <c r="S26" s="147"/>
      <c r="T26" s="147"/>
      <c r="U26" s="147"/>
      <c r="V26" s="147"/>
      <c r="W26" s="147"/>
      <c r="X26" s="147"/>
      <c r="Y26" s="147"/>
      <c r="Z26" s="147"/>
      <c r="AA26" s="147"/>
      <c r="AB26" s="147"/>
    </row>
    <row r="27" spans="4:28" x14ac:dyDescent="0.55000000000000004">
      <c r="I27" s="143" t="s">
        <v>796</v>
      </c>
      <c r="S27" s="147"/>
      <c r="T27" s="147"/>
      <c r="U27" s="147"/>
      <c r="V27" s="147"/>
      <c r="W27" s="147"/>
      <c r="X27" s="147"/>
      <c r="Y27" s="147"/>
      <c r="Z27" s="147"/>
      <c r="AA27" s="147"/>
      <c r="AB27" s="147"/>
    </row>
    <row r="28" spans="4:28" x14ac:dyDescent="0.55000000000000004">
      <c r="S28" s="147"/>
      <c r="T28" s="147"/>
      <c r="U28" s="147"/>
      <c r="V28" s="147"/>
      <c r="W28" s="147"/>
      <c r="X28" s="147"/>
      <c r="Y28" s="147"/>
      <c r="Z28" s="147"/>
      <c r="AA28" s="147"/>
      <c r="AB28" s="147"/>
    </row>
    <row r="29" spans="4:28" x14ac:dyDescent="0.55000000000000004">
      <c r="S29" s="147"/>
      <c r="T29" s="147"/>
      <c r="U29" s="147"/>
      <c r="V29" s="147"/>
      <c r="W29" s="147"/>
      <c r="X29" s="147"/>
      <c r="Y29" s="147"/>
      <c r="Z29" s="147"/>
      <c r="AA29" s="147"/>
      <c r="AB29" s="147"/>
    </row>
    <row r="30" spans="4:28" x14ac:dyDescent="0.55000000000000004">
      <c r="S30" s="147"/>
      <c r="T30" s="147"/>
      <c r="U30" s="147"/>
      <c r="V30" s="147"/>
      <c r="W30" s="147"/>
      <c r="X30" s="147"/>
      <c r="Y30" s="147"/>
      <c r="Z30" s="147"/>
      <c r="AA30" s="147"/>
      <c r="AB30" s="147"/>
    </row>
    <row r="31" spans="4:28" ht="22.5" x14ac:dyDescent="0.65">
      <c r="E31" s="148"/>
      <c r="S31" s="147"/>
      <c r="T31" s="147"/>
      <c r="U31" s="147"/>
      <c r="V31" s="147"/>
      <c r="W31" s="147"/>
      <c r="X31" s="147"/>
      <c r="Y31" s="147"/>
      <c r="Z31" s="147"/>
      <c r="AA31" s="147"/>
      <c r="AB31" s="147"/>
    </row>
    <row r="32" spans="4:28" x14ac:dyDescent="0.55000000000000004">
      <c r="K32" s="143" t="s">
        <v>885</v>
      </c>
      <c r="S32" s="147"/>
      <c r="T32" s="147"/>
      <c r="U32" s="147"/>
      <c r="V32" s="147"/>
      <c r="W32" s="147"/>
      <c r="X32" s="147"/>
      <c r="Y32" s="147"/>
      <c r="Z32" s="147"/>
      <c r="AA32" s="147"/>
      <c r="AB32" s="147"/>
    </row>
    <row r="33" spans="16:28" x14ac:dyDescent="0.55000000000000004">
      <c r="S33" s="147"/>
      <c r="T33" s="147"/>
      <c r="U33" s="147"/>
      <c r="V33" s="147"/>
      <c r="W33" s="147"/>
      <c r="X33" s="147"/>
      <c r="Y33" s="147"/>
      <c r="Z33" s="147"/>
      <c r="AA33" s="147"/>
      <c r="AB33" s="147"/>
    </row>
    <row r="34" spans="16:28" x14ac:dyDescent="0.55000000000000004">
      <c r="S34" s="147"/>
      <c r="T34" s="147"/>
      <c r="U34" s="147"/>
      <c r="V34" s="147"/>
      <c r="W34" s="147"/>
      <c r="X34" s="147"/>
      <c r="Y34" s="147"/>
      <c r="Z34" s="147"/>
      <c r="AA34" s="147"/>
      <c r="AB34" s="147"/>
    </row>
    <row r="35" spans="16:28" x14ac:dyDescent="0.55000000000000004">
      <c r="S35" s="147"/>
      <c r="T35" s="147"/>
      <c r="U35" s="147"/>
      <c r="V35" s="147"/>
      <c r="W35" s="147"/>
      <c r="X35" s="147"/>
      <c r="Y35" s="147"/>
      <c r="Z35" s="147"/>
      <c r="AA35" s="147"/>
      <c r="AB35" s="147"/>
    </row>
    <row r="36" spans="16:28" x14ac:dyDescent="0.55000000000000004">
      <c r="S36" s="147"/>
      <c r="T36" s="147"/>
      <c r="U36" s="147"/>
      <c r="V36" s="147"/>
      <c r="W36" s="147"/>
      <c r="X36" s="147"/>
      <c r="Y36" s="147"/>
      <c r="Z36" s="147"/>
      <c r="AA36" s="147"/>
      <c r="AB36" s="147"/>
    </row>
    <row r="37" spans="16:28" x14ac:dyDescent="0.55000000000000004">
      <c r="S37" s="147"/>
      <c r="T37" s="147"/>
      <c r="U37" s="147"/>
      <c r="V37" s="147"/>
      <c r="W37" s="147"/>
      <c r="X37" s="147"/>
      <c r="Y37" s="147"/>
      <c r="Z37" s="147"/>
      <c r="AA37" s="147"/>
      <c r="AB37" s="147"/>
    </row>
    <row r="38" spans="16:28" x14ac:dyDescent="0.55000000000000004">
      <c r="S38" s="147"/>
      <c r="T38" s="147"/>
      <c r="U38" s="147"/>
      <c r="V38" s="147"/>
      <c r="W38" s="147"/>
      <c r="X38" s="147"/>
      <c r="Y38" s="147"/>
      <c r="Z38" s="147"/>
      <c r="AA38" s="147"/>
      <c r="AB38" s="147"/>
    </row>
    <row r="39" spans="16:28" x14ac:dyDescent="0.55000000000000004">
      <c r="S39" s="147"/>
      <c r="T39" s="147"/>
      <c r="U39" s="147"/>
      <c r="V39" s="147"/>
      <c r="W39" s="147"/>
      <c r="X39" s="147"/>
      <c r="Y39" s="147"/>
      <c r="Z39" s="147"/>
      <c r="AA39" s="147"/>
      <c r="AB39" s="147"/>
    </row>
    <row r="41" spans="16:28" x14ac:dyDescent="0.55000000000000004">
      <c r="P41" s="143" t="s">
        <v>884</v>
      </c>
    </row>
    <row r="49" spans="11:15" x14ac:dyDescent="0.55000000000000004">
      <c r="K49" s="143" t="s">
        <v>795</v>
      </c>
    </row>
    <row r="53" spans="11:15" x14ac:dyDescent="0.55000000000000004">
      <c r="N53" s="143" t="s">
        <v>796</v>
      </c>
    </row>
    <row r="58" spans="11:15" x14ac:dyDescent="0.55000000000000004">
      <c r="O58" s="143" t="s">
        <v>795</v>
      </c>
    </row>
    <row r="63" spans="11:15" x14ac:dyDescent="0.55000000000000004">
      <c r="N63" s="143" t="s">
        <v>796</v>
      </c>
    </row>
    <row r="67" spans="9:28" x14ac:dyDescent="0.55000000000000004">
      <c r="O67" s="143" t="s">
        <v>795</v>
      </c>
    </row>
    <row r="72" spans="9:28" x14ac:dyDescent="0.55000000000000004">
      <c r="N72" s="143" t="s">
        <v>796</v>
      </c>
    </row>
    <row r="73" spans="9:28" x14ac:dyDescent="0.55000000000000004">
      <c r="I73" s="143" t="s">
        <v>511</v>
      </c>
    </row>
    <row r="74" spans="9:28" x14ac:dyDescent="0.55000000000000004">
      <c r="K74" s="144"/>
      <c r="L74" s="144"/>
      <c r="M74" s="144"/>
      <c r="N74" s="144"/>
      <c r="O74" s="144"/>
      <c r="P74" s="144"/>
      <c r="Q74" s="144"/>
      <c r="R74" s="144"/>
      <c r="S74" s="144"/>
      <c r="T74" s="144"/>
      <c r="U74" s="144"/>
      <c r="V74" s="144"/>
      <c r="W74" s="144"/>
      <c r="X74" s="144"/>
      <c r="Y74" s="144"/>
      <c r="Z74" s="144"/>
      <c r="AA74" s="144"/>
      <c r="AB74" s="144"/>
    </row>
    <row r="75" spans="9:28" x14ac:dyDescent="0.55000000000000004">
      <c r="K75" s="144"/>
      <c r="L75" s="144"/>
      <c r="M75" s="144"/>
      <c r="N75" s="144"/>
      <c r="O75" s="144"/>
      <c r="P75" s="144"/>
      <c r="Q75" s="144"/>
      <c r="R75" s="144"/>
      <c r="S75" s="144"/>
      <c r="T75" s="144"/>
      <c r="U75" s="144"/>
      <c r="V75" s="144"/>
      <c r="W75" s="144"/>
      <c r="X75" s="144"/>
      <c r="Y75" s="144"/>
      <c r="Z75" s="144"/>
      <c r="AA75" s="144"/>
      <c r="AB75" s="144"/>
    </row>
    <row r="76" spans="9:28" x14ac:dyDescent="0.55000000000000004">
      <c r="K76" s="144"/>
      <c r="L76" s="144"/>
      <c r="M76" s="144"/>
      <c r="N76" s="144"/>
      <c r="O76" s="144"/>
      <c r="P76" s="144"/>
      <c r="Q76" s="144"/>
      <c r="R76" s="144"/>
      <c r="S76" s="144"/>
      <c r="T76" s="144"/>
      <c r="U76" s="144"/>
      <c r="V76" s="144"/>
      <c r="W76" s="144"/>
      <c r="X76" s="144"/>
      <c r="Y76" s="144"/>
      <c r="Z76" s="144"/>
      <c r="AA76" s="144"/>
      <c r="AB76" s="144"/>
    </row>
    <row r="77" spans="9:28" x14ac:dyDescent="0.55000000000000004">
      <c r="K77" s="144"/>
      <c r="L77" s="144"/>
      <c r="M77" s="144"/>
      <c r="N77" s="144"/>
      <c r="O77" s="144"/>
      <c r="P77" s="144"/>
      <c r="Q77" s="144"/>
      <c r="R77" s="144"/>
      <c r="S77" s="144"/>
      <c r="T77" s="144"/>
      <c r="U77" s="144"/>
      <c r="V77" s="144"/>
      <c r="W77" s="144"/>
      <c r="X77" s="144"/>
      <c r="Y77" s="144"/>
      <c r="Z77" s="144"/>
      <c r="AA77" s="144"/>
      <c r="AB77" s="144"/>
    </row>
    <row r="78" spans="9:28" x14ac:dyDescent="0.55000000000000004">
      <c r="K78" s="144"/>
      <c r="L78" s="144"/>
      <c r="M78" s="144"/>
      <c r="N78" s="144"/>
      <c r="O78" s="144"/>
      <c r="P78" s="144"/>
      <c r="Q78" s="144"/>
      <c r="R78" s="144"/>
      <c r="S78" s="144"/>
      <c r="T78" s="144"/>
      <c r="U78" s="144"/>
      <c r="V78" s="144"/>
      <c r="W78" s="144"/>
      <c r="X78" s="144"/>
      <c r="Y78" s="144"/>
      <c r="Z78" s="144"/>
      <c r="AA78" s="144"/>
      <c r="AB78" s="144"/>
    </row>
    <row r="79" spans="9:28" x14ac:dyDescent="0.55000000000000004">
      <c r="K79" s="144"/>
      <c r="L79" s="144"/>
      <c r="M79" s="144"/>
      <c r="N79" s="144"/>
      <c r="O79" s="144"/>
      <c r="P79" s="144"/>
      <c r="Q79" s="144"/>
      <c r="R79" s="144"/>
      <c r="S79" s="144"/>
      <c r="T79" s="144"/>
      <c r="U79" s="144"/>
      <c r="V79" s="144"/>
      <c r="W79" s="144"/>
      <c r="X79" s="144"/>
      <c r="Y79" s="144"/>
      <c r="Z79" s="144"/>
      <c r="AA79" s="144"/>
      <c r="AB79" s="144"/>
    </row>
    <row r="80" spans="9:28" x14ac:dyDescent="0.55000000000000004">
      <c r="K80" s="144"/>
      <c r="L80" s="144"/>
      <c r="M80" s="144"/>
      <c r="N80" s="144"/>
      <c r="O80" s="144"/>
      <c r="P80" s="144"/>
      <c r="Q80" s="144"/>
      <c r="R80" s="144"/>
      <c r="S80" s="144"/>
      <c r="T80" s="144"/>
      <c r="U80" s="144"/>
      <c r="V80" s="144"/>
      <c r="W80" s="144"/>
      <c r="X80" s="144"/>
      <c r="Y80" s="144"/>
      <c r="Z80" s="144"/>
      <c r="AA80" s="144"/>
      <c r="AB80" s="144"/>
    </row>
    <row r="81" spans="11:28" x14ac:dyDescent="0.55000000000000004">
      <c r="K81" s="144"/>
      <c r="L81" s="144"/>
      <c r="M81" s="144"/>
      <c r="N81" s="144"/>
      <c r="O81" s="144"/>
      <c r="P81" s="144"/>
      <c r="Q81" s="144"/>
      <c r="R81" s="144"/>
      <c r="S81" s="144"/>
      <c r="T81" s="144"/>
      <c r="U81" s="144"/>
      <c r="V81" s="144"/>
      <c r="W81" s="144"/>
      <c r="X81" s="144"/>
      <c r="Y81" s="144"/>
      <c r="Z81" s="144"/>
      <c r="AA81" s="144"/>
      <c r="AB81" s="144"/>
    </row>
    <row r="82" spans="11:28" x14ac:dyDescent="0.55000000000000004">
      <c r="K82" s="144"/>
      <c r="L82" s="144"/>
      <c r="M82" s="144"/>
      <c r="N82" s="144"/>
      <c r="O82" s="144"/>
      <c r="P82" s="144"/>
      <c r="Q82" s="144"/>
      <c r="R82" s="144"/>
      <c r="S82" s="144"/>
      <c r="T82" s="144"/>
      <c r="U82" s="144"/>
      <c r="V82" s="144"/>
      <c r="W82" s="144"/>
      <c r="X82" s="144"/>
      <c r="Y82" s="144"/>
      <c r="Z82" s="144"/>
      <c r="AA82" s="144"/>
      <c r="AB82" s="144"/>
    </row>
    <row r="83" spans="11:28" x14ac:dyDescent="0.55000000000000004">
      <c r="K83" s="144"/>
      <c r="L83" s="144"/>
      <c r="M83" s="144"/>
      <c r="N83" s="144"/>
      <c r="O83" s="144"/>
      <c r="P83" s="144"/>
      <c r="Q83" s="144"/>
      <c r="R83" s="144"/>
      <c r="S83" s="144"/>
      <c r="T83" s="144"/>
      <c r="U83" s="144"/>
      <c r="V83" s="144"/>
      <c r="W83" s="144"/>
      <c r="X83" s="144"/>
      <c r="Y83" s="144"/>
      <c r="Z83" s="144"/>
      <c r="AA83" s="144"/>
      <c r="AB83" s="144"/>
    </row>
    <row r="84" spans="11:28" x14ac:dyDescent="0.55000000000000004">
      <c r="K84" s="144"/>
      <c r="L84" s="144"/>
      <c r="M84" s="144"/>
      <c r="N84" s="144"/>
      <c r="O84" s="144"/>
      <c r="P84" s="144"/>
      <c r="Q84" s="144"/>
      <c r="R84" s="144"/>
      <c r="S84" s="144"/>
      <c r="T84" s="144"/>
      <c r="U84" s="144"/>
      <c r="V84" s="144"/>
      <c r="W84" s="144"/>
      <c r="X84" s="144"/>
      <c r="Y84" s="144"/>
      <c r="Z84" s="144"/>
      <c r="AA84" s="144"/>
      <c r="AB84" s="144"/>
    </row>
    <row r="85" spans="11:28" x14ac:dyDescent="0.55000000000000004">
      <c r="K85" s="144"/>
      <c r="L85" s="144"/>
      <c r="M85" s="144"/>
      <c r="N85" s="144"/>
      <c r="O85" s="144"/>
      <c r="P85" s="144"/>
      <c r="Q85" s="144"/>
      <c r="R85" s="144"/>
      <c r="S85" s="144"/>
      <c r="T85" s="144"/>
      <c r="U85" s="144"/>
      <c r="V85" s="144"/>
      <c r="W85" s="144"/>
      <c r="X85" s="144"/>
      <c r="Y85" s="144"/>
      <c r="Z85" s="144"/>
      <c r="AA85" s="144"/>
      <c r="AB85" s="144"/>
    </row>
    <row r="86" spans="11:28" x14ac:dyDescent="0.55000000000000004">
      <c r="K86" s="144"/>
      <c r="L86" s="144"/>
      <c r="M86" s="144"/>
      <c r="N86" s="144"/>
      <c r="O86" s="144"/>
      <c r="P86" s="144"/>
      <c r="Q86" s="144"/>
      <c r="R86" s="144"/>
      <c r="S86" s="144"/>
      <c r="T86" s="144"/>
      <c r="U86" s="144"/>
      <c r="V86" s="144"/>
      <c r="W86" s="144"/>
      <c r="X86" s="144"/>
      <c r="Y86" s="144"/>
      <c r="Z86" s="146"/>
      <c r="AA86" s="144"/>
      <c r="AB86" s="144"/>
    </row>
    <row r="87" spans="11:28" x14ac:dyDescent="0.55000000000000004">
      <c r="K87" s="144"/>
      <c r="L87" s="144"/>
      <c r="M87" s="144"/>
      <c r="N87" s="144"/>
      <c r="O87" s="144"/>
      <c r="P87" s="144"/>
      <c r="Q87" s="144"/>
      <c r="R87" s="144"/>
      <c r="S87" s="144"/>
      <c r="T87" s="144"/>
      <c r="U87" s="144"/>
      <c r="V87" s="144"/>
      <c r="W87" s="144"/>
      <c r="X87" s="144"/>
      <c r="Y87" s="144"/>
      <c r="Z87" s="144"/>
      <c r="AA87" s="144"/>
      <c r="AB87" s="144"/>
    </row>
    <row r="88" spans="11:28" x14ac:dyDescent="0.55000000000000004">
      <c r="K88" s="144"/>
      <c r="L88" s="144"/>
      <c r="M88" s="144"/>
      <c r="N88" s="144"/>
      <c r="O88" s="144"/>
      <c r="P88" s="144"/>
      <c r="Q88" s="144"/>
      <c r="R88" s="144"/>
      <c r="S88" s="144"/>
      <c r="T88" s="144"/>
      <c r="U88" s="144"/>
      <c r="V88" s="144"/>
      <c r="W88" s="144"/>
      <c r="X88" s="144"/>
      <c r="Y88" s="144"/>
      <c r="Z88" s="144"/>
      <c r="AA88" s="144"/>
      <c r="AB88" s="144"/>
    </row>
    <row r="89" spans="11:28" x14ac:dyDescent="0.55000000000000004">
      <c r="K89" s="144"/>
      <c r="L89" s="144"/>
      <c r="M89" s="144"/>
      <c r="N89" s="144"/>
      <c r="O89" s="144"/>
      <c r="P89" s="144"/>
      <c r="Q89" s="144"/>
      <c r="R89" s="144"/>
      <c r="S89" s="144"/>
      <c r="T89" s="144"/>
      <c r="U89" s="144"/>
      <c r="V89" s="144"/>
      <c r="W89" s="144"/>
      <c r="X89" s="144"/>
      <c r="Y89" s="144"/>
      <c r="Z89" s="144"/>
      <c r="AA89" s="144"/>
      <c r="AB89" s="144"/>
    </row>
    <row r="90" spans="11:28" x14ac:dyDescent="0.55000000000000004">
      <c r="K90" s="144"/>
      <c r="L90" s="144"/>
      <c r="M90" s="144"/>
      <c r="N90" s="146" t="s">
        <v>883</v>
      </c>
      <c r="O90" s="144"/>
      <c r="P90" s="144"/>
      <c r="Q90" s="144"/>
      <c r="R90" s="144"/>
      <c r="S90" s="145" t="s">
        <v>882</v>
      </c>
      <c r="T90" s="144"/>
      <c r="U90" s="144"/>
      <c r="V90" s="144"/>
      <c r="W90" s="144"/>
      <c r="X90" s="145" t="s">
        <v>881</v>
      </c>
      <c r="Z90" s="144"/>
      <c r="AA90" s="144"/>
      <c r="AB90" s="144"/>
    </row>
    <row r="99" spans="19:24" x14ac:dyDescent="0.55000000000000004">
      <c r="S99" s="143" t="s">
        <v>880</v>
      </c>
      <c r="X99" s="143" t="s">
        <v>879</v>
      </c>
    </row>
  </sheetData>
  <phoneticPr fontId="2"/>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632351-0CB3-4E71-BD70-1CD3B4C7C175}">
  <dimension ref="B2:AC129"/>
  <sheetViews>
    <sheetView zoomScale="85" zoomScaleNormal="85" workbookViewId="0">
      <selection activeCell="B11" sqref="B11"/>
    </sheetView>
  </sheetViews>
  <sheetFormatPr defaultRowHeight="18" x14ac:dyDescent="0.55000000000000004"/>
  <cols>
    <col min="1" max="19" width="8.7265625" style="152"/>
    <col min="20" max="23" width="12.08984375" style="152" customWidth="1"/>
    <col min="24" max="16384" width="8.7265625" style="152"/>
  </cols>
  <sheetData>
    <row r="2" spans="2:25" x14ac:dyDescent="0.55000000000000004">
      <c r="B2" s="152" t="s">
        <v>978</v>
      </c>
      <c r="P2" s="152" t="s">
        <v>518</v>
      </c>
      <c r="T2" s="152" t="s">
        <v>886</v>
      </c>
    </row>
    <row r="3" spans="2:25" x14ac:dyDescent="0.55000000000000004">
      <c r="B3" s="135" t="s">
        <v>515</v>
      </c>
      <c r="P3" s="153">
        <v>0</v>
      </c>
      <c r="Q3" s="153">
        <v>1</v>
      </c>
      <c r="R3" s="153">
        <v>2</v>
      </c>
      <c r="S3" s="153">
        <v>3</v>
      </c>
      <c r="T3" s="153">
        <v>4</v>
      </c>
      <c r="U3" s="153">
        <v>5</v>
      </c>
      <c r="V3" s="153">
        <v>6</v>
      </c>
      <c r="W3" s="153">
        <v>7</v>
      </c>
      <c r="X3" s="153">
        <v>8</v>
      </c>
      <c r="Y3" s="153">
        <v>9</v>
      </c>
    </row>
    <row r="4" spans="2:25" x14ac:dyDescent="0.55000000000000004">
      <c r="B4" s="131" t="s">
        <v>360</v>
      </c>
      <c r="P4" s="154" t="s">
        <v>891</v>
      </c>
      <c r="Q4" s="154" t="s">
        <v>892</v>
      </c>
      <c r="R4" s="154" t="s">
        <v>893</v>
      </c>
      <c r="S4" s="154" t="s">
        <v>894</v>
      </c>
      <c r="T4" s="154" t="s">
        <v>895</v>
      </c>
      <c r="U4" s="154"/>
      <c r="V4" s="154" t="s">
        <v>896</v>
      </c>
      <c r="W4" s="154"/>
      <c r="X4" s="154" t="s">
        <v>897</v>
      </c>
      <c r="Y4" s="154"/>
    </row>
    <row r="5" spans="2:25" x14ac:dyDescent="0.55000000000000004">
      <c r="B5" s="131" t="s">
        <v>361</v>
      </c>
      <c r="D5" s="143" t="s">
        <v>508</v>
      </c>
      <c r="P5" s="154"/>
      <c r="Q5" s="154"/>
      <c r="R5" s="154"/>
      <c r="S5" s="154"/>
      <c r="T5" s="155" t="s">
        <v>898</v>
      </c>
      <c r="U5" s="155" t="s">
        <v>9</v>
      </c>
      <c r="V5" s="155" t="s">
        <v>8</v>
      </c>
      <c r="W5" s="155" t="s">
        <v>9</v>
      </c>
      <c r="X5" s="155" t="s">
        <v>899</v>
      </c>
      <c r="Y5" s="155" t="s">
        <v>9</v>
      </c>
    </row>
    <row r="6" spans="2:25" x14ac:dyDescent="0.55000000000000004">
      <c r="B6" s="131" t="s">
        <v>362</v>
      </c>
      <c r="D6" s="152" t="s">
        <v>516</v>
      </c>
      <c r="P6" s="131"/>
    </row>
    <row r="7" spans="2:25" x14ac:dyDescent="0.55000000000000004">
      <c r="B7" s="131" t="s">
        <v>363</v>
      </c>
      <c r="D7" s="152" t="s">
        <v>518</v>
      </c>
      <c r="P7" s="131"/>
    </row>
    <row r="8" spans="2:25" x14ac:dyDescent="0.55000000000000004">
      <c r="D8" s="152" t="s">
        <v>519</v>
      </c>
      <c r="P8" s="131"/>
    </row>
    <row r="9" spans="2:25" x14ac:dyDescent="0.55000000000000004">
      <c r="D9" s="131"/>
      <c r="P9" s="131"/>
    </row>
    <row r="10" spans="2:25" x14ac:dyDescent="0.55000000000000004">
      <c r="D10" s="131"/>
      <c r="P10" s="131"/>
    </row>
    <row r="11" spans="2:25" x14ac:dyDescent="0.55000000000000004">
      <c r="D11" s="131"/>
      <c r="P11" s="131"/>
    </row>
    <row r="12" spans="2:25" x14ac:dyDescent="0.55000000000000004">
      <c r="D12" s="131"/>
      <c r="P12" s="131"/>
    </row>
    <row r="13" spans="2:25" x14ac:dyDescent="0.55000000000000004">
      <c r="D13" s="131"/>
      <c r="P13" s="131"/>
    </row>
    <row r="14" spans="2:25" x14ac:dyDescent="0.55000000000000004">
      <c r="D14" s="131"/>
      <c r="P14" s="131"/>
    </row>
    <row r="15" spans="2:25" x14ac:dyDescent="0.55000000000000004">
      <c r="D15" s="131"/>
      <c r="P15" s="131"/>
    </row>
    <row r="16" spans="2:25" x14ac:dyDescent="0.55000000000000004">
      <c r="D16" s="131"/>
      <c r="P16" s="131"/>
    </row>
    <row r="17" spans="4:25" x14ac:dyDescent="0.55000000000000004">
      <c r="D17" s="131"/>
      <c r="P17" s="131"/>
    </row>
    <row r="18" spans="4:25" x14ac:dyDescent="0.55000000000000004">
      <c r="D18" s="131"/>
      <c r="P18" s="131"/>
      <c r="Q18" s="131"/>
      <c r="R18" s="131"/>
      <c r="S18" s="131"/>
      <c r="T18" s="131"/>
      <c r="U18" s="131"/>
      <c r="V18" s="131"/>
      <c r="W18" s="131"/>
      <c r="X18" s="131"/>
      <c r="Y18" s="131"/>
    </row>
    <row r="19" spans="4:25" x14ac:dyDescent="0.55000000000000004">
      <c r="D19" s="131"/>
      <c r="P19" s="131"/>
      <c r="Q19" s="131"/>
      <c r="R19" s="131"/>
      <c r="S19" s="131"/>
      <c r="T19" s="131"/>
      <c r="U19" s="131"/>
      <c r="V19" s="131"/>
      <c r="W19" s="131"/>
      <c r="X19" s="131"/>
      <c r="Y19" s="131"/>
    </row>
    <row r="20" spans="4:25" x14ac:dyDescent="0.55000000000000004">
      <c r="D20" s="131"/>
      <c r="Q20" s="131"/>
      <c r="R20" s="131"/>
      <c r="S20" s="131"/>
      <c r="T20" s="131"/>
      <c r="U20" s="131"/>
      <c r="V20" s="131"/>
      <c r="W20" s="131"/>
      <c r="X20" s="131"/>
      <c r="Y20" s="131"/>
    </row>
    <row r="21" spans="4:25" x14ac:dyDescent="0.55000000000000004">
      <c r="Q21" s="131"/>
      <c r="R21" s="131"/>
      <c r="S21" s="131"/>
      <c r="T21" s="131"/>
      <c r="U21" s="131"/>
      <c r="V21" s="131"/>
      <c r="W21" s="131"/>
      <c r="X21" s="131"/>
      <c r="Y21" s="131"/>
    </row>
    <row r="22" spans="4:25" x14ac:dyDescent="0.55000000000000004">
      <c r="Q22" s="131"/>
      <c r="R22" s="131"/>
      <c r="S22" s="131"/>
      <c r="T22" s="131"/>
      <c r="U22" s="131"/>
      <c r="V22" s="131"/>
      <c r="W22" s="131"/>
      <c r="X22" s="131"/>
      <c r="Y22" s="131"/>
    </row>
    <row r="23" spans="4:25" x14ac:dyDescent="0.55000000000000004">
      <c r="Q23" s="131"/>
      <c r="R23" s="131"/>
      <c r="S23" s="131"/>
      <c r="T23" s="131"/>
      <c r="U23" s="131"/>
      <c r="V23" s="131"/>
      <c r="W23" s="131"/>
      <c r="X23" s="131"/>
      <c r="Y23" s="131"/>
    </row>
    <row r="24" spans="4:25" x14ac:dyDescent="0.55000000000000004">
      <c r="Q24" s="131"/>
      <c r="R24" s="131"/>
      <c r="S24" s="131"/>
      <c r="T24" s="131"/>
      <c r="U24" s="131"/>
      <c r="V24" s="131"/>
      <c r="W24" s="131"/>
      <c r="X24" s="131"/>
      <c r="Y24" s="131"/>
    </row>
    <row r="25" spans="4:25" x14ac:dyDescent="0.55000000000000004">
      <c r="G25" s="152" t="s">
        <v>795</v>
      </c>
      <c r="Q25" s="131"/>
      <c r="R25" s="131"/>
      <c r="S25" s="131"/>
      <c r="T25" s="131"/>
      <c r="U25" s="131"/>
      <c r="V25" s="131"/>
      <c r="W25" s="131"/>
      <c r="X25" s="131"/>
      <c r="Y25" s="131"/>
    </row>
    <row r="26" spans="4:25" x14ac:dyDescent="0.55000000000000004">
      <c r="Q26" s="131"/>
      <c r="R26" s="131"/>
      <c r="S26" s="131"/>
      <c r="T26" s="131"/>
      <c r="U26" s="131"/>
      <c r="V26" s="131"/>
      <c r="W26" s="131"/>
      <c r="X26" s="131"/>
      <c r="Y26" s="131"/>
    </row>
    <row r="27" spans="4:25" x14ac:dyDescent="0.55000000000000004">
      <c r="I27" s="152" t="s">
        <v>796</v>
      </c>
      <c r="Q27" s="131"/>
      <c r="R27" s="131"/>
      <c r="S27" s="131"/>
      <c r="T27" s="131"/>
      <c r="U27" s="131"/>
      <c r="V27" s="131"/>
      <c r="W27" s="131"/>
      <c r="X27" s="131"/>
      <c r="Y27" s="131"/>
    </row>
    <row r="28" spans="4:25" x14ac:dyDescent="0.55000000000000004">
      <c r="Q28" s="131"/>
      <c r="R28" s="131"/>
      <c r="S28" s="131"/>
      <c r="T28" s="131"/>
      <c r="U28" s="131"/>
      <c r="V28" s="131"/>
      <c r="W28" s="131"/>
      <c r="X28" s="131"/>
      <c r="Y28" s="131"/>
    </row>
    <row r="29" spans="4:25" x14ac:dyDescent="0.55000000000000004">
      <c r="Q29" s="131"/>
      <c r="R29" s="131"/>
      <c r="S29" s="131"/>
      <c r="T29" s="131"/>
      <c r="U29" s="131"/>
      <c r="V29" s="131"/>
      <c r="W29" s="131"/>
      <c r="X29" s="131"/>
      <c r="Y29" s="131"/>
    </row>
    <row r="31" spans="4:25" ht="22.5" x14ac:dyDescent="0.65">
      <c r="E31" s="156"/>
    </row>
    <row r="32" spans="4:25" x14ac:dyDescent="0.55000000000000004">
      <c r="K32" s="152" t="s">
        <v>885</v>
      </c>
    </row>
    <row r="40" spans="16:16" x14ac:dyDescent="0.55000000000000004">
      <c r="P40" s="152" t="s">
        <v>884</v>
      </c>
    </row>
    <row r="49" spans="9:15" x14ac:dyDescent="0.55000000000000004">
      <c r="L49" s="152" t="s">
        <v>795</v>
      </c>
    </row>
    <row r="53" spans="9:15" x14ac:dyDescent="0.55000000000000004">
      <c r="N53" s="152" t="s">
        <v>796</v>
      </c>
    </row>
    <row r="58" spans="9:15" x14ac:dyDescent="0.55000000000000004">
      <c r="O58" s="152" t="s">
        <v>795</v>
      </c>
    </row>
    <row r="63" spans="9:15" x14ac:dyDescent="0.55000000000000004">
      <c r="N63" s="152" t="s">
        <v>796</v>
      </c>
    </row>
    <row r="64" spans="9:15" x14ac:dyDescent="0.55000000000000004">
      <c r="I64" s="152" t="s">
        <v>662</v>
      </c>
    </row>
    <row r="67" spans="11:29" x14ac:dyDescent="0.55000000000000004">
      <c r="O67" s="152" t="s">
        <v>795</v>
      </c>
    </row>
    <row r="72" spans="11:29" x14ac:dyDescent="0.55000000000000004">
      <c r="N72" s="152" t="s">
        <v>796</v>
      </c>
    </row>
    <row r="74" spans="11:29" x14ac:dyDescent="0.55000000000000004">
      <c r="K74" s="133"/>
      <c r="L74" s="133"/>
      <c r="M74" s="133"/>
      <c r="N74" s="133"/>
      <c r="O74" s="133"/>
      <c r="P74" s="133"/>
      <c r="V74" s="133"/>
      <c r="W74" s="133"/>
      <c r="X74" s="133"/>
      <c r="Y74" s="133"/>
      <c r="Z74" s="133"/>
      <c r="AA74" s="133"/>
      <c r="AB74" s="133"/>
      <c r="AC74" s="133"/>
    </row>
    <row r="79" spans="11:29" x14ac:dyDescent="0.55000000000000004">
      <c r="O79" s="152" t="s">
        <v>795</v>
      </c>
    </row>
    <row r="83" spans="11:29" x14ac:dyDescent="0.55000000000000004">
      <c r="O83" s="152" t="s">
        <v>900</v>
      </c>
    </row>
    <row r="94" spans="11:29" x14ac:dyDescent="0.55000000000000004">
      <c r="K94" s="133"/>
      <c r="L94" s="133"/>
      <c r="M94" s="133"/>
      <c r="N94" s="133"/>
      <c r="O94" s="133"/>
      <c r="W94" s="133"/>
      <c r="X94" s="133"/>
      <c r="Y94" s="133"/>
      <c r="Z94" s="133"/>
      <c r="AA94" s="133"/>
      <c r="AB94" s="133"/>
      <c r="AC94" s="133"/>
    </row>
    <row r="95" spans="11:29" x14ac:dyDescent="0.55000000000000004">
      <c r="K95" s="133"/>
      <c r="L95" s="133"/>
      <c r="M95" s="133"/>
      <c r="N95" s="133"/>
      <c r="O95" s="133"/>
      <c r="W95" s="133"/>
      <c r="X95" s="133"/>
      <c r="Y95" s="133"/>
      <c r="Z95" s="133"/>
      <c r="AA95" s="133"/>
      <c r="AB95" s="133"/>
      <c r="AC95" s="133"/>
    </row>
    <row r="96" spans="11:29" x14ac:dyDescent="0.55000000000000004">
      <c r="K96" s="133"/>
      <c r="L96" s="133"/>
      <c r="M96" s="133"/>
      <c r="N96" s="133"/>
      <c r="O96" s="133"/>
      <c r="W96" s="133"/>
      <c r="X96" s="133"/>
      <c r="Y96" s="133"/>
      <c r="Z96" s="133"/>
      <c r="AA96" s="133"/>
      <c r="AB96" s="133"/>
      <c r="AC96" s="133"/>
    </row>
    <row r="97" spans="11:29" x14ac:dyDescent="0.55000000000000004">
      <c r="K97" s="133"/>
      <c r="L97" s="133"/>
      <c r="M97" s="133"/>
      <c r="N97" s="133"/>
      <c r="O97" s="133"/>
      <c r="W97" s="133"/>
      <c r="X97" s="133"/>
      <c r="Y97" s="133"/>
      <c r="Z97" s="133"/>
      <c r="AA97" s="133"/>
      <c r="AB97" s="133"/>
      <c r="AC97" s="133"/>
    </row>
    <row r="98" spans="11:29" x14ac:dyDescent="0.55000000000000004">
      <c r="K98" s="133"/>
      <c r="L98" s="133"/>
      <c r="M98" s="133"/>
      <c r="N98" s="133"/>
      <c r="O98" s="133"/>
      <c r="W98" s="133"/>
      <c r="X98" s="133"/>
      <c r="Y98" s="133"/>
      <c r="Z98" s="133"/>
      <c r="AA98" s="133"/>
      <c r="AB98" s="133"/>
      <c r="AC98" s="133"/>
    </row>
    <row r="99" spans="11:29" x14ac:dyDescent="0.55000000000000004">
      <c r="K99" s="133"/>
      <c r="L99" s="133"/>
      <c r="M99" s="133"/>
      <c r="N99" s="133"/>
      <c r="O99" s="133"/>
      <c r="W99" s="133"/>
      <c r="X99" s="133"/>
      <c r="Y99" s="133"/>
      <c r="Z99" s="133"/>
      <c r="AA99" s="133"/>
      <c r="AB99" s="133"/>
      <c r="AC99" s="133"/>
    </row>
    <row r="100" spans="11:29" x14ac:dyDescent="0.55000000000000004">
      <c r="K100" s="133"/>
      <c r="L100" s="133"/>
      <c r="M100" s="133"/>
      <c r="N100" s="133"/>
      <c r="O100" s="133"/>
      <c r="W100" s="133"/>
      <c r="X100" s="133"/>
      <c r="Y100" s="133"/>
      <c r="Z100" s="133"/>
      <c r="AA100" s="133"/>
      <c r="AB100" s="133"/>
      <c r="AC100" s="133"/>
    </row>
    <row r="101" spans="11:29" x14ac:dyDescent="0.55000000000000004">
      <c r="K101" s="133"/>
      <c r="L101" s="133"/>
      <c r="M101" s="133"/>
      <c r="N101" s="133"/>
      <c r="O101" s="133"/>
      <c r="W101" s="133"/>
      <c r="X101" s="133"/>
      <c r="Y101" s="133"/>
      <c r="Z101" s="133"/>
      <c r="AA101" s="133"/>
      <c r="AB101" s="133"/>
      <c r="AC101" s="133"/>
    </row>
    <row r="102" spans="11:29" x14ac:dyDescent="0.55000000000000004">
      <c r="K102" s="133"/>
      <c r="L102" s="133"/>
      <c r="M102" s="133"/>
      <c r="N102" s="133"/>
      <c r="O102" s="133"/>
      <c r="W102" s="133"/>
      <c r="X102" s="133"/>
      <c r="Y102" s="133"/>
      <c r="Z102" s="133"/>
      <c r="AA102" s="133"/>
      <c r="AB102" s="133"/>
      <c r="AC102" s="133"/>
    </row>
    <row r="103" spans="11:29" x14ac:dyDescent="0.55000000000000004">
      <c r="K103" s="133"/>
      <c r="L103" s="133"/>
      <c r="M103" s="133"/>
      <c r="N103" s="133"/>
      <c r="O103" s="133"/>
      <c r="W103" s="133"/>
      <c r="X103" s="133"/>
      <c r="Y103" s="133"/>
      <c r="Z103" s="133"/>
      <c r="AA103" s="133"/>
      <c r="AB103" s="133"/>
      <c r="AC103" s="133"/>
    </row>
    <row r="104" spans="11:29" x14ac:dyDescent="0.55000000000000004">
      <c r="K104" s="133"/>
      <c r="L104" s="133"/>
      <c r="M104" s="133"/>
      <c r="N104" s="133"/>
      <c r="O104" s="133"/>
      <c r="W104" s="133"/>
      <c r="X104" s="133"/>
      <c r="Y104" s="133"/>
      <c r="Z104" s="133"/>
      <c r="AA104" s="133"/>
      <c r="AB104" s="133"/>
      <c r="AC104" s="133"/>
    </row>
    <row r="105" spans="11:29" x14ac:dyDescent="0.55000000000000004">
      <c r="K105" s="133"/>
      <c r="L105" s="133"/>
      <c r="M105" s="133"/>
      <c r="N105" s="133"/>
      <c r="O105" s="133"/>
      <c r="W105" s="133"/>
      <c r="X105" s="133"/>
      <c r="Y105" s="133"/>
      <c r="Z105" s="133"/>
      <c r="AA105" s="133"/>
      <c r="AB105" s="133"/>
      <c r="AC105" s="133"/>
    </row>
    <row r="106" spans="11:29" x14ac:dyDescent="0.55000000000000004">
      <c r="K106" s="133"/>
      <c r="L106" s="133"/>
      <c r="M106" s="133"/>
      <c r="N106" s="133"/>
      <c r="O106" s="133"/>
      <c r="W106" s="133"/>
      <c r="X106" s="133"/>
      <c r="Y106" s="133"/>
      <c r="Z106" s="133"/>
      <c r="AA106" s="133"/>
      <c r="AB106" s="133"/>
      <c r="AC106" s="133"/>
    </row>
    <row r="107" spans="11:29" x14ac:dyDescent="0.55000000000000004">
      <c r="K107" s="133"/>
      <c r="L107" s="133"/>
      <c r="M107" s="133"/>
      <c r="N107" s="133"/>
      <c r="O107" s="133"/>
      <c r="W107" s="133"/>
      <c r="X107" s="133"/>
      <c r="Y107" s="133"/>
      <c r="Z107" s="133"/>
      <c r="AA107" s="133"/>
      <c r="AB107" s="133"/>
      <c r="AC107" s="133"/>
    </row>
    <row r="108" spans="11:29" x14ac:dyDescent="0.55000000000000004">
      <c r="K108" s="133"/>
      <c r="L108" s="133"/>
      <c r="M108" s="133"/>
      <c r="N108" s="133"/>
      <c r="O108" s="133"/>
      <c r="W108" s="133"/>
      <c r="X108" s="133"/>
      <c r="Y108" s="133"/>
      <c r="Z108" s="133"/>
      <c r="AA108" s="133"/>
      <c r="AB108" s="133"/>
      <c r="AC108" s="133"/>
    </row>
    <row r="109" spans="11:29" x14ac:dyDescent="0.55000000000000004">
      <c r="K109" s="133"/>
      <c r="L109" s="133"/>
      <c r="M109" s="133"/>
      <c r="N109" s="157" t="s">
        <v>901</v>
      </c>
      <c r="O109" s="133"/>
      <c r="P109" s="133"/>
      <c r="S109" s="157" t="s">
        <v>901</v>
      </c>
      <c r="V109" s="133"/>
      <c r="W109" s="133"/>
      <c r="X109" s="158" t="s">
        <v>902</v>
      </c>
      <c r="Y109" s="133"/>
      <c r="Z109" s="133"/>
      <c r="AA109" s="133"/>
      <c r="AB109" s="133"/>
      <c r="AC109" s="158" t="s">
        <v>903</v>
      </c>
    </row>
    <row r="113" spans="21:29" x14ac:dyDescent="0.55000000000000004">
      <c r="U113" s="152" t="s">
        <v>904</v>
      </c>
    </row>
    <row r="114" spans="21:29" x14ac:dyDescent="0.55000000000000004">
      <c r="U114" s="152" t="s">
        <v>884</v>
      </c>
    </row>
    <row r="117" spans="21:29" x14ac:dyDescent="0.55000000000000004">
      <c r="X117" s="152" t="s">
        <v>880</v>
      </c>
      <c r="AC117" s="152" t="s">
        <v>879</v>
      </c>
    </row>
    <row r="129" spans="6:6" x14ac:dyDescent="0.55000000000000004">
      <c r="F129" s="159"/>
    </row>
  </sheetData>
  <mergeCells count="7">
    <mergeCell ref="X4:Y4"/>
    <mergeCell ref="P4:P5"/>
    <mergeCell ref="Q4:Q5"/>
    <mergeCell ref="R4:R5"/>
    <mergeCell ref="S4:S5"/>
    <mergeCell ref="T4:U4"/>
    <mergeCell ref="V4:W4"/>
  </mergeCells>
  <phoneticPr fontId="2"/>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F5CF6B-DB94-4EB0-9B7F-12F35D95AFAA}">
  <dimension ref="B2:X111"/>
  <sheetViews>
    <sheetView zoomScale="85" zoomScaleNormal="85" workbookViewId="0">
      <selection activeCell="B3" sqref="B3"/>
    </sheetView>
  </sheetViews>
  <sheetFormatPr defaultRowHeight="18" x14ac:dyDescent="0.55000000000000004"/>
  <cols>
    <col min="1" max="1" width="8.7265625" style="152"/>
    <col min="2" max="2" width="14.6328125" style="152" customWidth="1"/>
    <col min="3" max="3" width="8.7265625" style="152"/>
    <col min="4" max="5" width="9.453125" style="152" customWidth="1"/>
    <col min="6" max="16384" width="8.7265625" style="152"/>
  </cols>
  <sheetData>
    <row r="2" spans="2:24" x14ac:dyDescent="0.55000000000000004">
      <c r="B2" s="152" t="s">
        <v>979</v>
      </c>
    </row>
    <row r="3" spans="2:24" x14ac:dyDescent="0.55000000000000004">
      <c r="B3" s="152" t="s">
        <v>798</v>
      </c>
    </row>
    <row r="4" spans="2:24" x14ac:dyDescent="0.55000000000000004">
      <c r="B4" s="131" t="s">
        <v>360</v>
      </c>
      <c r="C4" s="152" t="s">
        <v>506</v>
      </c>
    </row>
    <row r="5" spans="2:24" x14ac:dyDescent="0.55000000000000004">
      <c r="B5" s="131" t="s">
        <v>361</v>
      </c>
      <c r="C5" s="152" t="s">
        <v>506</v>
      </c>
      <c r="D5" s="143"/>
    </row>
    <row r="6" spans="2:24" x14ac:dyDescent="0.55000000000000004">
      <c r="B6" s="131"/>
    </row>
    <row r="7" spans="2:24" x14ac:dyDescent="0.55000000000000004">
      <c r="B7" s="131" t="s">
        <v>363</v>
      </c>
      <c r="C7" s="152" t="s">
        <v>646</v>
      </c>
    </row>
    <row r="8" spans="2:24" x14ac:dyDescent="0.55000000000000004">
      <c r="B8" s="131" t="s">
        <v>648</v>
      </c>
      <c r="C8" s="152" t="s">
        <v>649</v>
      </c>
    </row>
    <row r="9" spans="2:24" x14ac:dyDescent="0.55000000000000004">
      <c r="C9" s="152" t="s">
        <v>650</v>
      </c>
    </row>
    <row r="10" spans="2:24" x14ac:dyDescent="0.55000000000000004">
      <c r="C10" s="152" t="s">
        <v>651</v>
      </c>
    </row>
    <row r="11" spans="2:24" x14ac:dyDescent="0.55000000000000004">
      <c r="C11" s="152" t="s">
        <v>652</v>
      </c>
    </row>
    <row r="12" spans="2:24" x14ac:dyDescent="0.55000000000000004">
      <c r="C12" s="152" t="s">
        <v>653</v>
      </c>
    </row>
    <row r="13" spans="2:24" x14ac:dyDescent="0.55000000000000004">
      <c r="C13" s="152" t="s">
        <v>654</v>
      </c>
      <c r="O13" s="131"/>
      <c r="P13" s="131"/>
      <c r="Q13" s="131"/>
      <c r="R13" s="131"/>
      <c r="S13" s="131"/>
      <c r="T13" s="131"/>
      <c r="U13" s="131"/>
      <c r="V13" s="131"/>
      <c r="W13" s="131"/>
      <c r="X13" s="131"/>
    </row>
    <row r="14" spans="2:24" x14ac:dyDescent="0.55000000000000004">
      <c r="E14" s="152" t="s">
        <v>910</v>
      </c>
      <c r="O14" s="131"/>
      <c r="P14" s="131"/>
      <c r="Q14" s="131"/>
      <c r="R14" s="131"/>
      <c r="S14" s="131"/>
      <c r="T14" s="131"/>
      <c r="U14" s="131"/>
      <c r="V14" s="131"/>
      <c r="W14" s="131"/>
      <c r="X14" s="131"/>
    </row>
    <row r="15" spans="2:24" x14ac:dyDescent="0.55000000000000004">
      <c r="B15" s="152" t="s">
        <v>656</v>
      </c>
      <c r="C15" s="131" t="s">
        <v>657</v>
      </c>
      <c r="O15" s="131"/>
      <c r="P15" s="131"/>
      <c r="Q15" s="131"/>
      <c r="R15" s="131"/>
      <c r="S15" s="131"/>
      <c r="T15" s="131"/>
      <c r="U15" s="131"/>
      <c r="V15" s="131"/>
      <c r="W15" s="131"/>
      <c r="X15" s="131"/>
    </row>
    <row r="16" spans="2:24" x14ac:dyDescent="0.55000000000000004">
      <c r="C16" s="131" t="s">
        <v>658</v>
      </c>
      <c r="O16" s="131"/>
      <c r="P16" s="131"/>
      <c r="Q16" s="131"/>
      <c r="R16" s="131"/>
      <c r="S16" s="131"/>
      <c r="T16" s="131"/>
      <c r="U16" s="131"/>
      <c r="V16" s="131"/>
      <c r="W16" s="131"/>
      <c r="X16" s="131"/>
    </row>
    <row r="17" spans="3:24" x14ac:dyDescent="0.55000000000000004">
      <c r="C17" s="131"/>
      <c r="O17" s="131"/>
      <c r="P17" s="131"/>
      <c r="Q17" s="131"/>
      <c r="R17" s="131"/>
      <c r="S17" s="131"/>
      <c r="T17" s="131"/>
      <c r="U17" s="131"/>
      <c r="V17" s="131"/>
      <c r="W17" s="131"/>
      <c r="X17" s="131"/>
    </row>
    <row r="18" spans="3:24" x14ac:dyDescent="0.55000000000000004">
      <c r="C18" s="131"/>
      <c r="O18" s="131"/>
      <c r="P18" s="131"/>
      <c r="Q18" s="131"/>
      <c r="R18" s="131"/>
      <c r="S18" s="131"/>
      <c r="T18" s="131"/>
      <c r="U18" s="131"/>
      <c r="V18" s="131"/>
      <c r="W18" s="131"/>
      <c r="X18" s="131"/>
    </row>
    <row r="19" spans="3:24" x14ac:dyDescent="0.55000000000000004">
      <c r="O19" s="131"/>
      <c r="P19" s="131"/>
      <c r="Q19" s="131"/>
      <c r="R19" s="131"/>
      <c r="S19" s="131"/>
      <c r="T19" s="131"/>
      <c r="U19" s="131"/>
      <c r="V19" s="131"/>
      <c r="W19" s="131"/>
      <c r="X19" s="131"/>
    </row>
    <row r="20" spans="3:24" x14ac:dyDescent="0.55000000000000004">
      <c r="O20" s="131"/>
      <c r="P20" s="131"/>
      <c r="Q20" s="131"/>
      <c r="R20" s="131"/>
      <c r="S20" s="131"/>
      <c r="T20" s="131"/>
      <c r="U20" s="131"/>
      <c r="V20" s="131"/>
      <c r="W20" s="131"/>
      <c r="X20" s="131"/>
    </row>
    <row r="21" spans="3:24" x14ac:dyDescent="0.55000000000000004">
      <c r="O21" s="131"/>
      <c r="P21" s="131"/>
      <c r="Q21" s="131"/>
      <c r="R21" s="131"/>
      <c r="S21" s="131"/>
      <c r="T21" s="131"/>
      <c r="U21" s="131"/>
      <c r="V21" s="131"/>
      <c r="W21" s="131"/>
      <c r="X21" s="131"/>
    </row>
    <row r="22" spans="3:24" x14ac:dyDescent="0.55000000000000004">
      <c r="O22" s="131"/>
      <c r="P22" s="131"/>
      <c r="Q22" s="131"/>
      <c r="R22" s="131"/>
      <c r="S22" s="131"/>
      <c r="T22" s="131"/>
      <c r="U22" s="131"/>
      <c r="V22" s="131"/>
      <c r="W22" s="131"/>
      <c r="X22" s="131"/>
    </row>
    <row r="23" spans="3:24" x14ac:dyDescent="0.55000000000000004">
      <c r="O23" s="131"/>
      <c r="P23" s="131"/>
      <c r="Q23" s="131"/>
      <c r="R23" s="131"/>
      <c r="S23" s="131"/>
      <c r="T23" s="131"/>
      <c r="U23" s="131"/>
      <c r="V23" s="131"/>
      <c r="W23" s="131"/>
      <c r="X23" s="131"/>
    </row>
    <row r="24" spans="3:24" x14ac:dyDescent="0.55000000000000004">
      <c r="O24" s="131"/>
      <c r="P24" s="131"/>
      <c r="Q24" s="131"/>
      <c r="R24" s="131"/>
      <c r="S24" s="131"/>
      <c r="T24" s="131"/>
      <c r="U24" s="131"/>
      <c r="V24" s="131"/>
      <c r="W24" s="131"/>
      <c r="X24" s="131"/>
    </row>
    <row r="25" spans="3:24" x14ac:dyDescent="0.55000000000000004">
      <c r="O25" s="131"/>
      <c r="P25" s="131"/>
      <c r="Q25" s="131"/>
      <c r="R25" s="131"/>
      <c r="S25" s="131"/>
      <c r="T25" s="131"/>
      <c r="U25" s="131"/>
      <c r="V25" s="131"/>
      <c r="W25" s="131"/>
      <c r="X25" s="131"/>
    </row>
    <row r="26" spans="3:24" x14ac:dyDescent="0.55000000000000004">
      <c r="C26" s="131"/>
      <c r="O26" s="131"/>
      <c r="P26" s="131"/>
      <c r="Q26" s="131"/>
      <c r="R26" s="131"/>
      <c r="S26" s="131"/>
      <c r="T26" s="131"/>
      <c r="U26" s="131"/>
      <c r="V26" s="131"/>
      <c r="W26" s="131"/>
      <c r="X26" s="131"/>
    </row>
    <row r="27" spans="3:24" x14ac:dyDescent="0.55000000000000004">
      <c r="C27" s="131"/>
      <c r="O27" s="131"/>
      <c r="P27" s="131"/>
      <c r="Q27" s="131"/>
      <c r="R27" s="131"/>
      <c r="S27" s="131"/>
      <c r="T27" s="131"/>
      <c r="U27" s="131"/>
      <c r="V27" s="131"/>
      <c r="W27" s="131"/>
      <c r="X27" s="131"/>
    </row>
    <row r="28" spans="3:24" x14ac:dyDescent="0.55000000000000004">
      <c r="C28" s="131"/>
      <c r="O28" s="131"/>
      <c r="P28" s="131"/>
      <c r="Q28" s="131"/>
      <c r="R28" s="131"/>
      <c r="S28" s="131"/>
      <c r="T28" s="131"/>
      <c r="U28" s="131"/>
      <c r="V28" s="131"/>
      <c r="W28" s="131"/>
      <c r="X28" s="131"/>
    </row>
    <row r="29" spans="3:24" x14ac:dyDescent="0.55000000000000004">
      <c r="C29" s="131"/>
      <c r="O29" s="131"/>
      <c r="P29" s="131"/>
      <c r="Q29" s="131"/>
      <c r="R29" s="131"/>
      <c r="S29" s="131"/>
      <c r="T29" s="131"/>
      <c r="U29" s="131"/>
      <c r="V29" s="131"/>
      <c r="W29" s="131"/>
      <c r="X29" s="131"/>
    </row>
    <row r="30" spans="3:24" x14ac:dyDescent="0.55000000000000004">
      <c r="C30" s="131"/>
      <c r="H30" s="152" t="s">
        <v>909</v>
      </c>
    </row>
    <row r="31" spans="3:24" x14ac:dyDescent="0.55000000000000004">
      <c r="H31" s="152" t="s">
        <v>908</v>
      </c>
    </row>
    <row r="32" spans="3:24" x14ac:dyDescent="0.55000000000000004">
      <c r="H32" s="152" t="s">
        <v>907</v>
      </c>
    </row>
    <row r="36" spans="15:15" x14ac:dyDescent="0.55000000000000004">
      <c r="O36" s="152" t="s">
        <v>906</v>
      </c>
    </row>
    <row r="48" spans="15:15" x14ac:dyDescent="0.55000000000000004">
      <c r="O48" s="152" t="s">
        <v>796</v>
      </c>
    </row>
    <row r="51" spans="13:14" x14ac:dyDescent="0.55000000000000004">
      <c r="N51" s="160" t="s">
        <v>905</v>
      </c>
    </row>
    <row r="52" spans="13:14" x14ac:dyDescent="0.55000000000000004">
      <c r="M52" s="152" t="s">
        <v>795</v>
      </c>
    </row>
    <row r="72" spans="13:15" x14ac:dyDescent="0.55000000000000004">
      <c r="O72" s="152" t="s">
        <v>796</v>
      </c>
    </row>
    <row r="75" spans="13:15" x14ac:dyDescent="0.55000000000000004">
      <c r="M75" s="152" t="s">
        <v>795</v>
      </c>
    </row>
    <row r="110" spans="11:13" x14ac:dyDescent="0.55000000000000004">
      <c r="K110" s="152" t="s">
        <v>796</v>
      </c>
    </row>
    <row r="111" spans="11:13" x14ac:dyDescent="0.55000000000000004">
      <c r="M111" s="152" t="s">
        <v>795</v>
      </c>
    </row>
  </sheetData>
  <phoneticPr fontId="2"/>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U D A A B Q S w M E F A A C A A g A j V 1 P W M D A M n m l A A A A 9 g A A A B I A H A B D b 2 5 m a W c v U G F j a 2 F n Z S 5 4 b W w g o h g A K K A U A A A A A A A A A A A A A A A A A A A A A A A A A A A A h Y 8 x D o I w G I W v Q r r T l m o M I T 9 l c D O S k J g Y 1 6 Z W q E I x t F j u 5 u C R v I I Y R d 0 c 3 / e + 4 b 3 7 9 Q b Z 0 N T B R X V W t y Z F E a Y o U E a 2 e 2 3 K F P X u E M Y o 4 1 A I e R K l C k b Z 2 G S w + x R V z p 0 T Q r z 3 2 M 9 w 2 5 W E U R q R X b 7 e y E o 1 A n 1 k / V 8 O t b F O G K k Q h + 1 r D G c 4 Y n O 8 Y D G m Q C Y I u T Z f g Y 1 7 n + 0 P h G V f u 7 5 T / C j C V Q F k i k D e H / g D U E s D B B Q A A g A I A I 1 d T 1 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N X U 9 Y K I p H u A 4 A A A A R A A A A E w A c A E Z v c m 1 1 b G F z L 1 N l Y 3 R p b 2 4 x L m 0 g o h g A K K A U A A A A A A A A A A A A A A A A A A A A A A A A A A A A K 0 5 N L s n M z 1 M I h t C G 1 g B Q S w E C L Q A U A A I A C A C N X U 9 Y w M A y e a U A A A D 2 A A A A E g A A A A A A A A A A A A A A A A A A A A A A Q 2 9 u Z m l n L 1 B h Y 2 t h Z 2 U u e G 1 s U E s B A i 0 A F A A C A A g A j V 1 P W A / K 6 a u k A A A A 6 Q A A A B M A A A A A A A A A A A A A A A A A 8 Q A A A F t D b 2 5 0 Z W 5 0 X 1 R 5 c G V z X S 5 4 b W x Q S w E C L Q A U A A I A C A C N X U 9 Y 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w 0 9 y K m t g Z 0 a c U P O b h G x d m w A A A A A C A A A A A A A Q Z g A A A A E A A C A A A A D k a M C O 8 X C e o t z 9 x W s U z 1 X T B k n h x x w h G l h x + N q j S 5 4 u c A A A A A A O g A A A A A I A A C A A A A C 0 5 9 w m K + s 6 G b W / V m T i m l / H R 6 X M l 0 A X y z 7 Z w l z M s c H M E V A A A A C v W Q s e r x R h 4 R T P d x j Y d H Y U s M d Q r y c p s D x M u s H O 3 6 r U M j f r u i U O Z N 6 9 t + f J B Z q i l T N M x Z r V R 7 v w C l 9 t e o / O a e 8 F 4 K j g x k 4 3 m m b a R g 6 R C j J x i k A A A A A G E + M A n y 9 U C S A t J x + T B t e c / + j B o x b i / 4 o W o h d e 8 J b W 2 a q u a O x v i n F a k x e f f A G W c 6 N B N c z N v 2 I n s p f b X y B m 3 w H O < / D a t a M a s h u p > 
</file>

<file path=customXml/itemProps1.xml><?xml version="1.0" encoding="utf-8"?>
<ds:datastoreItem xmlns:ds="http://schemas.openxmlformats.org/officeDocument/2006/customXml" ds:itemID="{343FEE6C-06B6-4D0D-A117-23268D53B3B1}">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29</vt:i4>
      </vt:variant>
      <vt:variant>
        <vt:lpstr>名前付き一覧</vt:lpstr>
      </vt:variant>
      <vt:variant>
        <vt:i4>5</vt:i4>
      </vt:variant>
    </vt:vector>
  </HeadingPairs>
  <TitlesOfParts>
    <vt:vector size="34" baseType="lpstr">
      <vt:lpstr>表紙</vt:lpstr>
      <vt:lpstr>仕様１</vt:lpstr>
      <vt:lpstr>仕様２</vt:lpstr>
      <vt:lpstr>仕様３</vt:lpstr>
      <vt:lpstr>関数一覧</vt:lpstr>
      <vt:lpstr>void main(void)</vt:lpstr>
      <vt:lpstr>int persnal_list_input()</vt:lpstr>
      <vt:lpstr>int insurance_list_input()</vt:lpstr>
      <vt:lpstr>void age_calc()</vt:lpstr>
      <vt:lpstr>void calc()</vt:lpstr>
      <vt:lpstr>int output()</vt:lpstr>
      <vt:lpstr>void make_default_list()</vt:lpstr>
      <vt:lpstr>void make_only_list()</vt:lpstr>
      <vt:lpstr>void make_up_list()</vt:lpstr>
      <vt:lpstr>void make_down_list()</vt:lpstr>
      <vt:lpstr>検査報告書表紙</vt:lpstr>
      <vt:lpstr>検査報告書</vt:lpstr>
      <vt:lpstr>インクルード</vt:lpstr>
      <vt:lpstr>main.c</vt:lpstr>
      <vt:lpstr>input.c</vt:lpstr>
      <vt:lpstr>calc.c</vt:lpstr>
      <vt:lpstr>output.c</vt:lpstr>
      <vt:lpstr>個人リスト</vt:lpstr>
      <vt:lpstr>社会保険月額表</vt:lpstr>
      <vt:lpstr>給与リスト</vt:lpstr>
      <vt:lpstr>給与リスト男性</vt:lpstr>
      <vt:lpstr>給与リスト女性</vt:lpstr>
      <vt:lpstr>労務費昇順</vt:lpstr>
      <vt:lpstr>労務費降順</vt:lpstr>
      <vt:lpstr>検査報告書!Print_Area</vt:lpstr>
      <vt:lpstr>仕様１!Print_Area</vt:lpstr>
      <vt:lpstr>仕様２!Print_Area</vt:lpstr>
      <vt:lpstr>仕様３!Print_Area</vt:lpstr>
      <vt:lpstr>検査報告書!Print_Titles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システムスリーテン Office365 NO.1</cp:lastModifiedBy>
  <cp:lastPrinted>2020-02-18T01:46:43Z</cp:lastPrinted>
  <dcterms:created xsi:type="dcterms:W3CDTF">2018-02-21T08:00:21Z</dcterms:created>
  <dcterms:modified xsi:type="dcterms:W3CDTF">2024-02-15T07:34:05Z</dcterms:modified>
</cp:coreProperties>
</file>