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3512hl\OneDrive - MNSCU\Summer_Research_2020\2020_WAG_Research_Documents\Lab_documents\4_wireAC\Analog (op-amp DC Offset)\"/>
    </mc:Choice>
  </mc:AlternateContent>
  <xr:revisionPtr revIDLastSave="0" documentId="13_ncr:40009_{B0965392-B28A-48FB-8265-5854AA2B7F0A}" xr6:coauthVersionLast="34" xr6:coauthVersionMax="34" xr10:uidLastSave="{00000000-0000-0000-0000-000000000000}"/>
  <bookViews>
    <workbookView xWindow="0" yWindow="0" windowWidth="23040" windowHeight="9072"/>
  </bookViews>
  <sheets>
    <sheet name="ADC_16BITout_Anal_9_28_20" sheetId="1" r:id="rId1"/>
  </sheets>
  <calcPr calcId="0"/>
</workbook>
</file>

<file path=xl/calcChain.xml><?xml version="1.0" encoding="utf-8"?>
<calcChain xmlns="http://schemas.openxmlformats.org/spreadsheetml/2006/main">
  <c r="C3" i="1" l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8" i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D56" i="1"/>
  <c r="C57" i="1"/>
  <c r="D57" i="1"/>
  <c r="C58" i="1"/>
  <c r="D58" i="1"/>
  <c r="C59" i="1"/>
  <c r="D59" i="1"/>
  <c r="C60" i="1"/>
  <c r="D60" i="1"/>
  <c r="C61" i="1"/>
  <c r="D61" i="1"/>
  <c r="C62" i="1"/>
  <c r="D62" i="1"/>
  <c r="C63" i="1"/>
  <c r="D63" i="1"/>
  <c r="C64" i="1"/>
  <c r="D64" i="1"/>
  <c r="C65" i="1"/>
  <c r="D65" i="1"/>
  <c r="C66" i="1"/>
  <c r="D66" i="1"/>
  <c r="C67" i="1"/>
  <c r="D67" i="1"/>
  <c r="C68" i="1"/>
  <c r="D68" i="1"/>
  <c r="C69" i="1"/>
  <c r="D69" i="1"/>
  <c r="C70" i="1"/>
  <c r="D70" i="1"/>
  <c r="C71" i="1"/>
  <c r="D71" i="1"/>
  <c r="C72" i="1"/>
  <c r="D72" i="1"/>
  <c r="C73" i="1"/>
  <c r="D73" i="1"/>
  <c r="C74" i="1"/>
  <c r="D74" i="1"/>
  <c r="C75" i="1"/>
  <c r="D75" i="1"/>
  <c r="C76" i="1"/>
  <c r="D76" i="1"/>
  <c r="C77" i="1"/>
  <c r="D77" i="1"/>
  <c r="C78" i="1"/>
  <c r="D78" i="1"/>
  <c r="C79" i="1"/>
  <c r="D79" i="1"/>
  <c r="C80" i="1"/>
  <c r="D80" i="1"/>
  <c r="C81" i="1"/>
  <c r="D81" i="1"/>
  <c r="C82" i="1"/>
  <c r="D82" i="1"/>
  <c r="C83" i="1"/>
  <c r="D83" i="1"/>
  <c r="C84" i="1"/>
  <c r="D84" i="1"/>
  <c r="C85" i="1"/>
  <c r="D85" i="1"/>
  <c r="C86" i="1"/>
  <c r="D86" i="1"/>
  <c r="C87" i="1"/>
  <c r="D87" i="1"/>
  <c r="C88" i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D124" i="1"/>
  <c r="C125" i="1"/>
  <c r="D125" i="1"/>
  <c r="C126" i="1"/>
  <c r="D126" i="1"/>
  <c r="C127" i="1"/>
  <c r="D127" i="1"/>
  <c r="C128" i="1"/>
  <c r="D128" i="1"/>
  <c r="C129" i="1"/>
  <c r="D129" i="1"/>
  <c r="C130" i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C137" i="1"/>
  <c r="D137" i="1"/>
  <c r="D2" i="1"/>
  <c r="C2" i="1"/>
</calcChain>
</file>

<file path=xl/sharedStrings.xml><?xml version="1.0" encoding="utf-8"?>
<sst xmlns="http://schemas.openxmlformats.org/spreadsheetml/2006/main" count="4" uniqueCount="3">
  <si>
    <t>Time (ms)</t>
  </si>
  <si>
    <t>Vread (mV)</t>
  </si>
  <si>
    <t>Time, Adjusted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</si>
</sst>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16 Bit Delta</a:t>
            </a:r>
            <a:r>
              <a:rPr lang="en-US" baseline="0"/>
              <a:t> Vsense Versus Time for Analog Circuit </a:t>
            </a:r>
            <a:endParaRPr lang="en-US"/>
          </a:p>
        </c:rich>
      </c:tx>
      <c:layout>
        <c:manualLayout>
          <c:xMode val="edge"/>
          <c:yMode val="edge"/>
          <c:x val="2.2430008748906341E-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ADC_16BITout_Anal_9_28_20!$C$2:$C$137</c:f>
              <c:numCache>
                <c:formatCode>General</c:formatCode>
                <c:ptCount val="136"/>
                <c:pt idx="0">
                  <c:v>0</c:v>
                </c:pt>
                <c:pt idx="1">
                  <c:v>15</c:v>
                </c:pt>
                <c:pt idx="2">
                  <c:v>29</c:v>
                </c:pt>
                <c:pt idx="3">
                  <c:v>44</c:v>
                </c:pt>
                <c:pt idx="4">
                  <c:v>59</c:v>
                </c:pt>
                <c:pt idx="5">
                  <c:v>74</c:v>
                </c:pt>
                <c:pt idx="6">
                  <c:v>89</c:v>
                </c:pt>
                <c:pt idx="7">
                  <c:v>104</c:v>
                </c:pt>
                <c:pt idx="8">
                  <c:v>119</c:v>
                </c:pt>
                <c:pt idx="9">
                  <c:v>134</c:v>
                </c:pt>
                <c:pt idx="10">
                  <c:v>149</c:v>
                </c:pt>
                <c:pt idx="11">
                  <c:v>164</c:v>
                </c:pt>
                <c:pt idx="12">
                  <c:v>178</c:v>
                </c:pt>
                <c:pt idx="13">
                  <c:v>193</c:v>
                </c:pt>
                <c:pt idx="14">
                  <c:v>208</c:v>
                </c:pt>
                <c:pt idx="15">
                  <c:v>223</c:v>
                </c:pt>
                <c:pt idx="16">
                  <c:v>238</c:v>
                </c:pt>
                <c:pt idx="17">
                  <c:v>253</c:v>
                </c:pt>
                <c:pt idx="18">
                  <c:v>268</c:v>
                </c:pt>
                <c:pt idx="19">
                  <c:v>283</c:v>
                </c:pt>
                <c:pt idx="20">
                  <c:v>298</c:v>
                </c:pt>
                <c:pt idx="21">
                  <c:v>313</c:v>
                </c:pt>
                <c:pt idx="22">
                  <c:v>327</c:v>
                </c:pt>
                <c:pt idx="23">
                  <c:v>342</c:v>
                </c:pt>
                <c:pt idx="24">
                  <c:v>357</c:v>
                </c:pt>
                <c:pt idx="25">
                  <c:v>372</c:v>
                </c:pt>
                <c:pt idx="26">
                  <c:v>387</c:v>
                </c:pt>
                <c:pt idx="27">
                  <c:v>402</c:v>
                </c:pt>
                <c:pt idx="28">
                  <c:v>417</c:v>
                </c:pt>
                <c:pt idx="29">
                  <c:v>432</c:v>
                </c:pt>
                <c:pt idx="30">
                  <c:v>447</c:v>
                </c:pt>
                <c:pt idx="31">
                  <c:v>462</c:v>
                </c:pt>
                <c:pt idx="32">
                  <c:v>477</c:v>
                </c:pt>
                <c:pt idx="33">
                  <c:v>491</c:v>
                </c:pt>
                <c:pt idx="34">
                  <c:v>506</c:v>
                </c:pt>
                <c:pt idx="35">
                  <c:v>521</c:v>
                </c:pt>
                <c:pt idx="36">
                  <c:v>536</c:v>
                </c:pt>
                <c:pt idx="37">
                  <c:v>551</c:v>
                </c:pt>
                <c:pt idx="38">
                  <c:v>566</c:v>
                </c:pt>
                <c:pt idx="39">
                  <c:v>581</c:v>
                </c:pt>
                <c:pt idx="40">
                  <c:v>596</c:v>
                </c:pt>
                <c:pt idx="41">
                  <c:v>611</c:v>
                </c:pt>
                <c:pt idx="42">
                  <c:v>626</c:v>
                </c:pt>
                <c:pt idx="43">
                  <c:v>640</c:v>
                </c:pt>
                <c:pt idx="44">
                  <c:v>655</c:v>
                </c:pt>
                <c:pt idx="45">
                  <c:v>670</c:v>
                </c:pt>
                <c:pt idx="46">
                  <c:v>685</c:v>
                </c:pt>
                <c:pt idx="47">
                  <c:v>700</c:v>
                </c:pt>
                <c:pt idx="48">
                  <c:v>715</c:v>
                </c:pt>
                <c:pt idx="49">
                  <c:v>730</c:v>
                </c:pt>
                <c:pt idx="50">
                  <c:v>745</c:v>
                </c:pt>
                <c:pt idx="51">
                  <c:v>760</c:v>
                </c:pt>
                <c:pt idx="52">
                  <c:v>775</c:v>
                </c:pt>
                <c:pt idx="53">
                  <c:v>789</c:v>
                </c:pt>
                <c:pt idx="54">
                  <c:v>804</c:v>
                </c:pt>
                <c:pt idx="55">
                  <c:v>819</c:v>
                </c:pt>
                <c:pt idx="56">
                  <c:v>834</c:v>
                </c:pt>
                <c:pt idx="57">
                  <c:v>849</c:v>
                </c:pt>
                <c:pt idx="58">
                  <c:v>864</c:v>
                </c:pt>
                <c:pt idx="59">
                  <c:v>879</c:v>
                </c:pt>
                <c:pt idx="60">
                  <c:v>894</c:v>
                </c:pt>
                <c:pt idx="61">
                  <c:v>909</c:v>
                </c:pt>
                <c:pt idx="62">
                  <c:v>924</c:v>
                </c:pt>
                <c:pt idx="63">
                  <c:v>938</c:v>
                </c:pt>
                <c:pt idx="64">
                  <c:v>953</c:v>
                </c:pt>
                <c:pt idx="65">
                  <c:v>968</c:v>
                </c:pt>
                <c:pt idx="66">
                  <c:v>983</c:v>
                </c:pt>
                <c:pt idx="67">
                  <c:v>998</c:v>
                </c:pt>
                <c:pt idx="68">
                  <c:v>1013</c:v>
                </c:pt>
                <c:pt idx="69">
                  <c:v>1028</c:v>
                </c:pt>
                <c:pt idx="70">
                  <c:v>1043</c:v>
                </c:pt>
                <c:pt idx="71">
                  <c:v>1058</c:v>
                </c:pt>
                <c:pt idx="72">
                  <c:v>1073</c:v>
                </c:pt>
                <c:pt idx="73">
                  <c:v>1087</c:v>
                </c:pt>
                <c:pt idx="74">
                  <c:v>1102</c:v>
                </c:pt>
                <c:pt idx="75">
                  <c:v>1117</c:v>
                </c:pt>
                <c:pt idx="76">
                  <c:v>1132</c:v>
                </c:pt>
                <c:pt idx="77">
                  <c:v>1147</c:v>
                </c:pt>
                <c:pt idx="78">
                  <c:v>1162</c:v>
                </c:pt>
                <c:pt idx="79">
                  <c:v>1177</c:v>
                </c:pt>
                <c:pt idx="80">
                  <c:v>1192</c:v>
                </c:pt>
                <c:pt idx="81">
                  <c:v>1207</c:v>
                </c:pt>
                <c:pt idx="82">
                  <c:v>1222</c:v>
                </c:pt>
                <c:pt idx="83">
                  <c:v>1236</c:v>
                </c:pt>
                <c:pt idx="84">
                  <c:v>1251</c:v>
                </c:pt>
                <c:pt idx="85">
                  <c:v>1266</c:v>
                </c:pt>
                <c:pt idx="86">
                  <c:v>1281</c:v>
                </c:pt>
                <c:pt idx="87">
                  <c:v>1296</c:v>
                </c:pt>
                <c:pt idx="88">
                  <c:v>1311</c:v>
                </c:pt>
                <c:pt idx="89">
                  <c:v>1326</c:v>
                </c:pt>
                <c:pt idx="90">
                  <c:v>1341</c:v>
                </c:pt>
                <c:pt idx="91">
                  <c:v>1356</c:v>
                </c:pt>
                <c:pt idx="92">
                  <c:v>1371</c:v>
                </c:pt>
                <c:pt idx="93">
                  <c:v>1386</c:v>
                </c:pt>
                <c:pt idx="94">
                  <c:v>1400</c:v>
                </c:pt>
                <c:pt idx="95">
                  <c:v>1415</c:v>
                </c:pt>
                <c:pt idx="96">
                  <c:v>1430</c:v>
                </c:pt>
                <c:pt idx="97">
                  <c:v>1445</c:v>
                </c:pt>
                <c:pt idx="98">
                  <c:v>1460</c:v>
                </c:pt>
                <c:pt idx="99">
                  <c:v>1475</c:v>
                </c:pt>
                <c:pt idx="100">
                  <c:v>1490</c:v>
                </c:pt>
                <c:pt idx="101">
                  <c:v>1505</c:v>
                </c:pt>
                <c:pt idx="102">
                  <c:v>1520</c:v>
                </c:pt>
                <c:pt idx="103">
                  <c:v>1535</c:v>
                </c:pt>
                <c:pt idx="104">
                  <c:v>1549</c:v>
                </c:pt>
                <c:pt idx="105">
                  <c:v>1564</c:v>
                </c:pt>
                <c:pt idx="106">
                  <c:v>1579</c:v>
                </c:pt>
                <c:pt idx="107">
                  <c:v>1594</c:v>
                </c:pt>
                <c:pt idx="108">
                  <c:v>1609</c:v>
                </c:pt>
                <c:pt idx="109">
                  <c:v>1624</c:v>
                </c:pt>
                <c:pt idx="110">
                  <c:v>1639</c:v>
                </c:pt>
                <c:pt idx="111">
                  <c:v>1654</c:v>
                </c:pt>
                <c:pt idx="112">
                  <c:v>1669</c:v>
                </c:pt>
                <c:pt idx="113">
                  <c:v>1684</c:v>
                </c:pt>
                <c:pt idx="114">
                  <c:v>1698</c:v>
                </c:pt>
                <c:pt idx="115">
                  <c:v>1713</c:v>
                </c:pt>
                <c:pt idx="116">
                  <c:v>1728</c:v>
                </c:pt>
                <c:pt idx="117">
                  <c:v>1743</c:v>
                </c:pt>
                <c:pt idx="118">
                  <c:v>1758</c:v>
                </c:pt>
                <c:pt idx="119">
                  <c:v>1773</c:v>
                </c:pt>
                <c:pt idx="120">
                  <c:v>1788</c:v>
                </c:pt>
                <c:pt idx="121">
                  <c:v>1803</c:v>
                </c:pt>
                <c:pt idx="122">
                  <c:v>1818</c:v>
                </c:pt>
                <c:pt idx="123">
                  <c:v>1833</c:v>
                </c:pt>
                <c:pt idx="124">
                  <c:v>1847</c:v>
                </c:pt>
                <c:pt idx="125">
                  <c:v>1862</c:v>
                </c:pt>
                <c:pt idx="126">
                  <c:v>1877</c:v>
                </c:pt>
                <c:pt idx="127">
                  <c:v>1892</c:v>
                </c:pt>
                <c:pt idx="128">
                  <c:v>1907</c:v>
                </c:pt>
                <c:pt idx="129">
                  <c:v>1922</c:v>
                </c:pt>
                <c:pt idx="130">
                  <c:v>1937</c:v>
                </c:pt>
                <c:pt idx="131">
                  <c:v>1952</c:v>
                </c:pt>
                <c:pt idx="132">
                  <c:v>1967</c:v>
                </c:pt>
                <c:pt idx="133">
                  <c:v>1982</c:v>
                </c:pt>
                <c:pt idx="134">
                  <c:v>1996</c:v>
                </c:pt>
                <c:pt idx="135">
                  <c:v>2011</c:v>
                </c:pt>
              </c:numCache>
            </c:numRef>
          </c:xVal>
          <c:yVal>
            <c:numRef>
              <c:f>ADC_16BITout_Anal_9_28_20!$D$2:$D$137</c:f>
              <c:numCache>
                <c:formatCode>General</c:formatCode>
                <c:ptCount val="136"/>
                <c:pt idx="0">
                  <c:v>-1.5</c:v>
                </c:pt>
                <c:pt idx="1">
                  <c:v>2.06</c:v>
                </c:pt>
                <c:pt idx="2">
                  <c:v>9</c:v>
                </c:pt>
                <c:pt idx="3">
                  <c:v>17.809999999999999</c:v>
                </c:pt>
                <c:pt idx="4">
                  <c:v>26.06</c:v>
                </c:pt>
                <c:pt idx="5">
                  <c:v>33.94</c:v>
                </c:pt>
                <c:pt idx="6">
                  <c:v>41.25</c:v>
                </c:pt>
                <c:pt idx="7">
                  <c:v>48.19</c:v>
                </c:pt>
                <c:pt idx="8">
                  <c:v>54.56</c:v>
                </c:pt>
                <c:pt idx="9">
                  <c:v>60.38</c:v>
                </c:pt>
                <c:pt idx="10">
                  <c:v>65.63</c:v>
                </c:pt>
                <c:pt idx="11">
                  <c:v>70.69</c:v>
                </c:pt>
                <c:pt idx="12">
                  <c:v>75</c:v>
                </c:pt>
                <c:pt idx="13">
                  <c:v>78.56</c:v>
                </c:pt>
                <c:pt idx="14">
                  <c:v>81.75</c:v>
                </c:pt>
                <c:pt idx="15">
                  <c:v>84</c:v>
                </c:pt>
                <c:pt idx="16">
                  <c:v>85.31</c:v>
                </c:pt>
                <c:pt idx="17">
                  <c:v>86.06</c:v>
                </c:pt>
                <c:pt idx="18">
                  <c:v>85.88</c:v>
                </c:pt>
                <c:pt idx="19">
                  <c:v>84.75</c:v>
                </c:pt>
                <c:pt idx="20">
                  <c:v>83.25</c:v>
                </c:pt>
                <c:pt idx="21">
                  <c:v>80.81</c:v>
                </c:pt>
                <c:pt idx="22">
                  <c:v>78.19</c:v>
                </c:pt>
                <c:pt idx="23">
                  <c:v>74.63</c:v>
                </c:pt>
                <c:pt idx="24">
                  <c:v>70.31</c:v>
                </c:pt>
                <c:pt idx="25">
                  <c:v>65.25</c:v>
                </c:pt>
                <c:pt idx="26">
                  <c:v>59.63</c:v>
                </c:pt>
                <c:pt idx="27">
                  <c:v>53.44</c:v>
                </c:pt>
                <c:pt idx="28">
                  <c:v>46.88</c:v>
                </c:pt>
                <c:pt idx="29">
                  <c:v>39.75</c:v>
                </c:pt>
                <c:pt idx="30">
                  <c:v>32.44</c:v>
                </c:pt>
                <c:pt idx="31">
                  <c:v>24.75</c:v>
                </c:pt>
                <c:pt idx="32">
                  <c:v>16.88</c:v>
                </c:pt>
                <c:pt idx="33">
                  <c:v>6.94</c:v>
                </c:pt>
                <c:pt idx="34">
                  <c:v>1.5</c:v>
                </c:pt>
                <c:pt idx="35">
                  <c:v>-2.06</c:v>
                </c:pt>
                <c:pt idx="36">
                  <c:v>-9.3800000000000008</c:v>
                </c:pt>
                <c:pt idx="37">
                  <c:v>-18</c:v>
                </c:pt>
                <c:pt idx="38">
                  <c:v>-26.06</c:v>
                </c:pt>
                <c:pt idx="39">
                  <c:v>-33.75</c:v>
                </c:pt>
                <c:pt idx="40">
                  <c:v>-40.69</c:v>
                </c:pt>
                <c:pt idx="41">
                  <c:v>-47.25</c:v>
                </c:pt>
                <c:pt idx="42">
                  <c:v>-53.63</c:v>
                </c:pt>
                <c:pt idx="43">
                  <c:v>-59.06</c:v>
                </c:pt>
                <c:pt idx="44">
                  <c:v>-64.5</c:v>
                </c:pt>
                <c:pt idx="45">
                  <c:v>-69.19</c:v>
                </c:pt>
                <c:pt idx="46">
                  <c:v>-73.13</c:v>
                </c:pt>
                <c:pt idx="47">
                  <c:v>-76.69</c:v>
                </c:pt>
                <c:pt idx="48">
                  <c:v>-79.31</c:v>
                </c:pt>
                <c:pt idx="49">
                  <c:v>-80.81</c:v>
                </c:pt>
                <c:pt idx="50">
                  <c:v>-81.94</c:v>
                </c:pt>
                <c:pt idx="51">
                  <c:v>-82.31</c:v>
                </c:pt>
                <c:pt idx="52">
                  <c:v>-81.56</c:v>
                </c:pt>
                <c:pt idx="53">
                  <c:v>-80.44</c:v>
                </c:pt>
                <c:pt idx="54">
                  <c:v>-78.75</c:v>
                </c:pt>
                <c:pt idx="55">
                  <c:v>-76.31</c:v>
                </c:pt>
                <c:pt idx="56">
                  <c:v>-72.94</c:v>
                </c:pt>
                <c:pt idx="57">
                  <c:v>-69.38</c:v>
                </c:pt>
                <c:pt idx="58">
                  <c:v>-64.5</c:v>
                </c:pt>
                <c:pt idx="59">
                  <c:v>-59.25</c:v>
                </c:pt>
                <c:pt idx="60">
                  <c:v>-53.44</c:v>
                </c:pt>
                <c:pt idx="61">
                  <c:v>-47.06</c:v>
                </c:pt>
                <c:pt idx="62">
                  <c:v>-40.130000000000003</c:v>
                </c:pt>
                <c:pt idx="63">
                  <c:v>-32.81</c:v>
                </c:pt>
                <c:pt idx="64">
                  <c:v>-25.31</c:v>
                </c:pt>
                <c:pt idx="65">
                  <c:v>-17.63</c:v>
                </c:pt>
                <c:pt idx="66">
                  <c:v>-8.81</c:v>
                </c:pt>
                <c:pt idx="67">
                  <c:v>-1.88</c:v>
                </c:pt>
                <c:pt idx="68">
                  <c:v>1.69</c:v>
                </c:pt>
                <c:pt idx="69">
                  <c:v>7.88</c:v>
                </c:pt>
                <c:pt idx="70">
                  <c:v>17.25</c:v>
                </c:pt>
                <c:pt idx="71">
                  <c:v>25.31</c:v>
                </c:pt>
                <c:pt idx="72">
                  <c:v>33.19</c:v>
                </c:pt>
                <c:pt idx="73">
                  <c:v>40.5</c:v>
                </c:pt>
                <c:pt idx="74">
                  <c:v>47.44</c:v>
                </c:pt>
                <c:pt idx="75">
                  <c:v>53.63</c:v>
                </c:pt>
                <c:pt idx="76">
                  <c:v>59.63</c:v>
                </c:pt>
                <c:pt idx="77">
                  <c:v>65.06</c:v>
                </c:pt>
                <c:pt idx="78">
                  <c:v>70.13</c:v>
                </c:pt>
                <c:pt idx="79">
                  <c:v>74.63</c:v>
                </c:pt>
                <c:pt idx="80">
                  <c:v>78.38</c:v>
                </c:pt>
                <c:pt idx="81">
                  <c:v>81.56</c:v>
                </c:pt>
                <c:pt idx="82">
                  <c:v>83.81</c:v>
                </c:pt>
                <c:pt idx="83">
                  <c:v>85.13</c:v>
                </c:pt>
                <c:pt idx="84">
                  <c:v>85.88</c:v>
                </c:pt>
                <c:pt idx="85">
                  <c:v>85.69</c:v>
                </c:pt>
                <c:pt idx="86">
                  <c:v>84.94</c:v>
                </c:pt>
                <c:pt idx="87">
                  <c:v>83.63</c:v>
                </c:pt>
                <c:pt idx="88">
                  <c:v>81.38</c:v>
                </c:pt>
                <c:pt idx="89">
                  <c:v>78.56</c:v>
                </c:pt>
                <c:pt idx="90">
                  <c:v>75</c:v>
                </c:pt>
                <c:pt idx="91">
                  <c:v>70.88</c:v>
                </c:pt>
                <c:pt idx="92">
                  <c:v>65.81</c:v>
                </c:pt>
                <c:pt idx="93">
                  <c:v>60.19</c:v>
                </c:pt>
                <c:pt idx="94">
                  <c:v>54.19</c:v>
                </c:pt>
                <c:pt idx="95">
                  <c:v>47.63</c:v>
                </c:pt>
                <c:pt idx="96">
                  <c:v>40.5</c:v>
                </c:pt>
                <c:pt idx="97">
                  <c:v>33.380000000000003</c:v>
                </c:pt>
                <c:pt idx="98">
                  <c:v>25.69</c:v>
                </c:pt>
                <c:pt idx="99">
                  <c:v>17.809999999999999</c:v>
                </c:pt>
                <c:pt idx="100">
                  <c:v>9</c:v>
                </c:pt>
                <c:pt idx="101">
                  <c:v>1.88</c:v>
                </c:pt>
                <c:pt idx="102">
                  <c:v>-1.69</c:v>
                </c:pt>
                <c:pt idx="103">
                  <c:v>-8.44</c:v>
                </c:pt>
                <c:pt idx="104">
                  <c:v>-17.25</c:v>
                </c:pt>
                <c:pt idx="105">
                  <c:v>-25.31</c:v>
                </c:pt>
                <c:pt idx="106">
                  <c:v>-32.81</c:v>
                </c:pt>
                <c:pt idx="107">
                  <c:v>-39.94</c:v>
                </c:pt>
                <c:pt idx="108">
                  <c:v>-46.69</c:v>
                </c:pt>
                <c:pt idx="109">
                  <c:v>-52.69</c:v>
                </c:pt>
                <c:pt idx="110">
                  <c:v>-58.5</c:v>
                </c:pt>
                <c:pt idx="111">
                  <c:v>-63.94</c:v>
                </c:pt>
                <c:pt idx="112">
                  <c:v>-69</c:v>
                </c:pt>
                <c:pt idx="113">
                  <c:v>-72.75</c:v>
                </c:pt>
                <c:pt idx="114">
                  <c:v>-76.31</c:v>
                </c:pt>
                <c:pt idx="115">
                  <c:v>-78.94</c:v>
                </c:pt>
                <c:pt idx="116">
                  <c:v>-80.63</c:v>
                </c:pt>
                <c:pt idx="117">
                  <c:v>-81.94</c:v>
                </c:pt>
                <c:pt idx="118">
                  <c:v>-82.13</c:v>
                </c:pt>
                <c:pt idx="119">
                  <c:v>-81.75</c:v>
                </c:pt>
                <c:pt idx="120">
                  <c:v>-80.63</c:v>
                </c:pt>
                <c:pt idx="121">
                  <c:v>-78.94</c:v>
                </c:pt>
                <c:pt idx="122">
                  <c:v>-76.69</c:v>
                </c:pt>
                <c:pt idx="123">
                  <c:v>-73.5</c:v>
                </c:pt>
                <c:pt idx="124">
                  <c:v>-69.75</c:v>
                </c:pt>
                <c:pt idx="125">
                  <c:v>-65.06</c:v>
                </c:pt>
                <c:pt idx="126">
                  <c:v>-59.81</c:v>
                </c:pt>
                <c:pt idx="127">
                  <c:v>-54</c:v>
                </c:pt>
                <c:pt idx="128">
                  <c:v>-47.63</c:v>
                </c:pt>
                <c:pt idx="129">
                  <c:v>-40.880000000000003</c:v>
                </c:pt>
                <c:pt idx="130">
                  <c:v>-33.56</c:v>
                </c:pt>
                <c:pt idx="131">
                  <c:v>-26.06</c:v>
                </c:pt>
                <c:pt idx="132">
                  <c:v>-18.559999999999999</c:v>
                </c:pt>
                <c:pt idx="133">
                  <c:v>-10.130000000000001</c:v>
                </c:pt>
                <c:pt idx="134">
                  <c:v>-2.25</c:v>
                </c:pt>
                <c:pt idx="135">
                  <c:v>1.31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5-BCAA-45B4-9DCE-94D24B7E28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877136"/>
        <c:axId val="820879104"/>
      </c:scatterChart>
      <c:valAx>
        <c:axId val="820877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 Adjusted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879104"/>
        <c:crosses val="autoZero"/>
        <c:crossBetween val="midCat"/>
      </c:valAx>
      <c:valAx>
        <c:axId val="82087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Delta</a:t>
                </a:r>
                <a:r>
                  <a:rPr lang="en-US" baseline="0"/>
                  <a:t> Vsense (mV)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877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7</xdr:row>
      <xdr:rowOff>76200</xdr:rowOff>
    </xdr:from>
    <xdr:to>
      <xdr:col>13</xdr:col>
      <xdr:colOff>76200</xdr:colOff>
      <xdr:row>22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E0D86B-2F7B-4FD2-9B76-9C3F792344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topLeftCell="A5" workbookViewId="0">
      <selection activeCell="O17" sqref="O17"/>
    </sheetView>
  </sheetViews>
  <sheetFormatPr defaultRowHeight="14.4" x14ac:dyDescent="0.3"/>
  <cols>
    <col min="3" max="3" width="1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</v>
      </c>
    </row>
    <row r="2" spans="1:4" x14ac:dyDescent="0.3">
      <c r="A2">
        <v>15350</v>
      </c>
      <c r="B2">
        <v>-1.5</v>
      </c>
      <c r="C2">
        <f>A2-15350</f>
        <v>0</v>
      </c>
      <c r="D2">
        <f>B2</f>
        <v>-1.5</v>
      </c>
    </row>
    <row r="3" spans="1:4" x14ac:dyDescent="0.3">
      <c r="A3">
        <v>15365</v>
      </c>
      <c r="B3">
        <v>2.06</v>
      </c>
      <c r="C3">
        <f t="shared" ref="C3:C66" si="0">A3-15350</f>
        <v>15</v>
      </c>
      <c r="D3">
        <f t="shared" ref="D3:D66" si="1">B3</f>
        <v>2.06</v>
      </c>
    </row>
    <row r="4" spans="1:4" x14ac:dyDescent="0.3">
      <c r="A4">
        <v>15379</v>
      </c>
      <c r="B4">
        <v>9</v>
      </c>
      <c r="C4">
        <f t="shared" si="0"/>
        <v>29</v>
      </c>
      <c r="D4">
        <f t="shared" si="1"/>
        <v>9</v>
      </c>
    </row>
    <row r="5" spans="1:4" x14ac:dyDescent="0.3">
      <c r="A5">
        <v>15394</v>
      </c>
      <c r="B5">
        <v>17.809999999999999</v>
      </c>
      <c r="C5">
        <f t="shared" si="0"/>
        <v>44</v>
      </c>
      <c r="D5">
        <f t="shared" si="1"/>
        <v>17.809999999999999</v>
      </c>
    </row>
    <row r="6" spans="1:4" x14ac:dyDescent="0.3">
      <c r="A6">
        <v>15409</v>
      </c>
      <c r="B6">
        <v>26.06</v>
      </c>
      <c r="C6">
        <f t="shared" si="0"/>
        <v>59</v>
      </c>
      <c r="D6">
        <f t="shared" si="1"/>
        <v>26.06</v>
      </c>
    </row>
    <row r="7" spans="1:4" x14ac:dyDescent="0.3">
      <c r="A7">
        <v>15424</v>
      </c>
      <c r="B7">
        <v>33.94</v>
      </c>
      <c r="C7">
        <f t="shared" si="0"/>
        <v>74</v>
      </c>
      <c r="D7">
        <f t="shared" si="1"/>
        <v>33.94</v>
      </c>
    </row>
    <row r="8" spans="1:4" x14ac:dyDescent="0.3">
      <c r="A8">
        <v>15439</v>
      </c>
      <c r="B8">
        <v>41.25</v>
      </c>
      <c r="C8">
        <f t="shared" si="0"/>
        <v>89</v>
      </c>
      <c r="D8">
        <f t="shared" si="1"/>
        <v>41.25</v>
      </c>
    </row>
    <row r="9" spans="1:4" x14ac:dyDescent="0.3">
      <c r="A9">
        <v>15454</v>
      </c>
      <c r="B9">
        <v>48.19</v>
      </c>
      <c r="C9">
        <f t="shared" si="0"/>
        <v>104</v>
      </c>
      <c r="D9">
        <f t="shared" si="1"/>
        <v>48.19</v>
      </c>
    </row>
    <row r="10" spans="1:4" x14ac:dyDescent="0.3">
      <c r="A10">
        <v>15469</v>
      </c>
      <c r="B10">
        <v>54.56</v>
      </c>
      <c r="C10">
        <f t="shared" si="0"/>
        <v>119</v>
      </c>
      <c r="D10">
        <f t="shared" si="1"/>
        <v>54.56</v>
      </c>
    </row>
    <row r="11" spans="1:4" x14ac:dyDescent="0.3">
      <c r="A11">
        <v>15484</v>
      </c>
      <c r="B11">
        <v>60.38</v>
      </c>
      <c r="C11">
        <f t="shared" si="0"/>
        <v>134</v>
      </c>
      <c r="D11">
        <f t="shared" si="1"/>
        <v>60.38</v>
      </c>
    </row>
    <row r="12" spans="1:4" x14ac:dyDescent="0.3">
      <c r="A12">
        <v>15499</v>
      </c>
      <c r="B12">
        <v>65.63</v>
      </c>
      <c r="C12">
        <f t="shared" si="0"/>
        <v>149</v>
      </c>
      <c r="D12">
        <f t="shared" si="1"/>
        <v>65.63</v>
      </c>
    </row>
    <row r="13" spans="1:4" x14ac:dyDescent="0.3">
      <c r="A13">
        <v>15514</v>
      </c>
      <c r="B13">
        <v>70.69</v>
      </c>
      <c r="C13">
        <f t="shared" si="0"/>
        <v>164</v>
      </c>
      <c r="D13">
        <f t="shared" si="1"/>
        <v>70.69</v>
      </c>
    </row>
    <row r="14" spans="1:4" x14ac:dyDescent="0.3">
      <c r="A14">
        <v>15528</v>
      </c>
      <c r="B14">
        <v>75</v>
      </c>
      <c r="C14">
        <f t="shared" si="0"/>
        <v>178</v>
      </c>
      <c r="D14">
        <f t="shared" si="1"/>
        <v>75</v>
      </c>
    </row>
    <row r="15" spans="1:4" x14ac:dyDescent="0.3">
      <c r="A15">
        <v>15543</v>
      </c>
      <c r="B15">
        <v>78.56</v>
      </c>
      <c r="C15">
        <f t="shared" si="0"/>
        <v>193</v>
      </c>
      <c r="D15">
        <f t="shared" si="1"/>
        <v>78.56</v>
      </c>
    </row>
    <row r="16" spans="1:4" x14ac:dyDescent="0.3">
      <c r="A16">
        <v>15558</v>
      </c>
      <c r="B16">
        <v>81.75</v>
      </c>
      <c r="C16">
        <f t="shared" si="0"/>
        <v>208</v>
      </c>
      <c r="D16">
        <f t="shared" si="1"/>
        <v>81.75</v>
      </c>
    </row>
    <row r="17" spans="1:4" x14ac:dyDescent="0.3">
      <c r="A17">
        <v>15573</v>
      </c>
      <c r="B17">
        <v>84</v>
      </c>
      <c r="C17">
        <f t="shared" si="0"/>
        <v>223</v>
      </c>
      <c r="D17">
        <f t="shared" si="1"/>
        <v>84</v>
      </c>
    </row>
    <row r="18" spans="1:4" x14ac:dyDescent="0.3">
      <c r="A18">
        <v>15588</v>
      </c>
      <c r="B18">
        <v>85.31</v>
      </c>
      <c r="C18">
        <f t="shared" si="0"/>
        <v>238</v>
      </c>
      <c r="D18">
        <f t="shared" si="1"/>
        <v>85.31</v>
      </c>
    </row>
    <row r="19" spans="1:4" x14ac:dyDescent="0.3">
      <c r="A19">
        <v>15603</v>
      </c>
      <c r="B19">
        <v>86.06</v>
      </c>
      <c r="C19">
        <f t="shared" si="0"/>
        <v>253</v>
      </c>
      <c r="D19">
        <f t="shared" si="1"/>
        <v>86.06</v>
      </c>
    </row>
    <row r="20" spans="1:4" x14ac:dyDescent="0.3">
      <c r="A20">
        <v>15618</v>
      </c>
      <c r="B20">
        <v>85.88</v>
      </c>
      <c r="C20">
        <f t="shared" si="0"/>
        <v>268</v>
      </c>
      <c r="D20">
        <f t="shared" si="1"/>
        <v>85.88</v>
      </c>
    </row>
    <row r="21" spans="1:4" x14ac:dyDescent="0.3">
      <c r="A21">
        <v>15633</v>
      </c>
      <c r="B21">
        <v>84.75</v>
      </c>
      <c r="C21">
        <f t="shared" si="0"/>
        <v>283</v>
      </c>
      <c r="D21">
        <f t="shared" si="1"/>
        <v>84.75</v>
      </c>
    </row>
    <row r="22" spans="1:4" x14ac:dyDescent="0.3">
      <c r="A22">
        <v>15648</v>
      </c>
      <c r="B22">
        <v>83.25</v>
      </c>
      <c r="C22">
        <f t="shared" si="0"/>
        <v>298</v>
      </c>
      <c r="D22">
        <f t="shared" si="1"/>
        <v>83.25</v>
      </c>
    </row>
    <row r="23" spans="1:4" x14ac:dyDescent="0.3">
      <c r="A23">
        <v>15663</v>
      </c>
      <c r="B23">
        <v>80.81</v>
      </c>
      <c r="C23">
        <f t="shared" si="0"/>
        <v>313</v>
      </c>
      <c r="D23">
        <f t="shared" si="1"/>
        <v>80.81</v>
      </c>
    </row>
    <row r="24" spans="1:4" x14ac:dyDescent="0.3">
      <c r="A24">
        <v>15677</v>
      </c>
      <c r="B24">
        <v>78.19</v>
      </c>
      <c r="C24">
        <f t="shared" si="0"/>
        <v>327</v>
      </c>
      <c r="D24">
        <f t="shared" si="1"/>
        <v>78.19</v>
      </c>
    </row>
    <row r="25" spans="1:4" x14ac:dyDescent="0.3">
      <c r="A25">
        <v>15692</v>
      </c>
      <c r="B25">
        <v>74.63</v>
      </c>
      <c r="C25">
        <f t="shared" si="0"/>
        <v>342</v>
      </c>
      <c r="D25">
        <f t="shared" si="1"/>
        <v>74.63</v>
      </c>
    </row>
    <row r="26" spans="1:4" x14ac:dyDescent="0.3">
      <c r="A26">
        <v>15707</v>
      </c>
      <c r="B26">
        <v>70.31</v>
      </c>
      <c r="C26">
        <f t="shared" si="0"/>
        <v>357</v>
      </c>
      <c r="D26">
        <f t="shared" si="1"/>
        <v>70.31</v>
      </c>
    </row>
    <row r="27" spans="1:4" x14ac:dyDescent="0.3">
      <c r="A27">
        <v>15722</v>
      </c>
      <c r="B27">
        <v>65.25</v>
      </c>
      <c r="C27">
        <f t="shared" si="0"/>
        <v>372</v>
      </c>
      <c r="D27">
        <f t="shared" si="1"/>
        <v>65.25</v>
      </c>
    </row>
    <row r="28" spans="1:4" x14ac:dyDescent="0.3">
      <c r="A28">
        <v>15737</v>
      </c>
      <c r="B28">
        <v>59.63</v>
      </c>
      <c r="C28">
        <f t="shared" si="0"/>
        <v>387</v>
      </c>
      <c r="D28">
        <f t="shared" si="1"/>
        <v>59.63</v>
      </c>
    </row>
    <row r="29" spans="1:4" x14ac:dyDescent="0.3">
      <c r="A29">
        <v>15752</v>
      </c>
      <c r="B29">
        <v>53.44</v>
      </c>
      <c r="C29">
        <f t="shared" si="0"/>
        <v>402</v>
      </c>
      <c r="D29">
        <f t="shared" si="1"/>
        <v>53.44</v>
      </c>
    </row>
    <row r="30" spans="1:4" x14ac:dyDescent="0.3">
      <c r="A30">
        <v>15767</v>
      </c>
      <c r="B30">
        <v>46.88</v>
      </c>
      <c r="C30">
        <f t="shared" si="0"/>
        <v>417</v>
      </c>
      <c r="D30">
        <f t="shared" si="1"/>
        <v>46.88</v>
      </c>
    </row>
    <row r="31" spans="1:4" x14ac:dyDescent="0.3">
      <c r="A31">
        <v>15782</v>
      </c>
      <c r="B31">
        <v>39.75</v>
      </c>
      <c r="C31">
        <f t="shared" si="0"/>
        <v>432</v>
      </c>
      <c r="D31">
        <f t="shared" si="1"/>
        <v>39.75</v>
      </c>
    </row>
    <row r="32" spans="1:4" x14ac:dyDescent="0.3">
      <c r="A32">
        <v>15797</v>
      </c>
      <c r="B32">
        <v>32.44</v>
      </c>
      <c r="C32">
        <f t="shared" si="0"/>
        <v>447</v>
      </c>
      <c r="D32">
        <f t="shared" si="1"/>
        <v>32.44</v>
      </c>
    </row>
    <row r="33" spans="1:4" x14ac:dyDescent="0.3">
      <c r="A33">
        <v>15812</v>
      </c>
      <c r="B33">
        <v>24.75</v>
      </c>
      <c r="C33">
        <f t="shared" si="0"/>
        <v>462</v>
      </c>
      <c r="D33">
        <f t="shared" si="1"/>
        <v>24.75</v>
      </c>
    </row>
    <row r="34" spans="1:4" x14ac:dyDescent="0.3">
      <c r="A34">
        <v>15827</v>
      </c>
      <c r="B34">
        <v>16.88</v>
      </c>
      <c r="C34">
        <f t="shared" si="0"/>
        <v>477</v>
      </c>
      <c r="D34">
        <f t="shared" si="1"/>
        <v>16.88</v>
      </c>
    </row>
    <row r="35" spans="1:4" x14ac:dyDescent="0.3">
      <c r="A35">
        <v>15841</v>
      </c>
      <c r="B35">
        <v>6.94</v>
      </c>
      <c r="C35">
        <f t="shared" si="0"/>
        <v>491</v>
      </c>
      <c r="D35">
        <f t="shared" si="1"/>
        <v>6.94</v>
      </c>
    </row>
    <row r="36" spans="1:4" x14ac:dyDescent="0.3">
      <c r="A36">
        <v>15856</v>
      </c>
      <c r="B36">
        <v>1.5</v>
      </c>
      <c r="C36">
        <f t="shared" si="0"/>
        <v>506</v>
      </c>
      <c r="D36">
        <f t="shared" si="1"/>
        <v>1.5</v>
      </c>
    </row>
    <row r="37" spans="1:4" x14ac:dyDescent="0.3">
      <c r="A37">
        <v>15871</v>
      </c>
      <c r="B37">
        <v>-2.06</v>
      </c>
      <c r="C37">
        <f t="shared" si="0"/>
        <v>521</v>
      </c>
      <c r="D37">
        <f t="shared" si="1"/>
        <v>-2.06</v>
      </c>
    </row>
    <row r="38" spans="1:4" x14ac:dyDescent="0.3">
      <c r="A38">
        <v>15886</v>
      </c>
      <c r="B38">
        <v>-9.3800000000000008</v>
      </c>
      <c r="C38">
        <f t="shared" si="0"/>
        <v>536</v>
      </c>
      <c r="D38">
        <f t="shared" si="1"/>
        <v>-9.3800000000000008</v>
      </c>
    </row>
    <row r="39" spans="1:4" x14ac:dyDescent="0.3">
      <c r="A39">
        <v>15901</v>
      </c>
      <c r="B39">
        <v>-18</v>
      </c>
      <c r="C39">
        <f t="shared" si="0"/>
        <v>551</v>
      </c>
      <c r="D39">
        <f t="shared" si="1"/>
        <v>-18</v>
      </c>
    </row>
    <row r="40" spans="1:4" x14ac:dyDescent="0.3">
      <c r="A40">
        <v>15916</v>
      </c>
      <c r="B40">
        <v>-26.06</v>
      </c>
      <c r="C40">
        <f t="shared" si="0"/>
        <v>566</v>
      </c>
      <c r="D40">
        <f t="shared" si="1"/>
        <v>-26.06</v>
      </c>
    </row>
    <row r="41" spans="1:4" x14ac:dyDescent="0.3">
      <c r="A41">
        <v>15931</v>
      </c>
      <c r="B41">
        <v>-33.75</v>
      </c>
      <c r="C41">
        <f t="shared" si="0"/>
        <v>581</v>
      </c>
      <c r="D41">
        <f t="shared" si="1"/>
        <v>-33.75</v>
      </c>
    </row>
    <row r="42" spans="1:4" x14ac:dyDescent="0.3">
      <c r="A42">
        <v>15946</v>
      </c>
      <c r="B42">
        <v>-40.69</v>
      </c>
      <c r="C42">
        <f t="shared" si="0"/>
        <v>596</v>
      </c>
      <c r="D42">
        <f t="shared" si="1"/>
        <v>-40.69</v>
      </c>
    </row>
    <row r="43" spans="1:4" x14ac:dyDescent="0.3">
      <c r="A43">
        <v>15961</v>
      </c>
      <c r="B43">
        <v>-47.25</v>
      </c>
      <c r="C43">
        <f t="shared" si="0"/>
        <v>611</v>
      </c>
      <c r="D43">
        <f t="shared" si="1"/>
        <v>-47.25</v>
      </c>
    </row>
    <row r="44" spans="1:4" x14ac:dyDescent="0.3">
      <c r="A44">
        <v>15976</v>
      </c>
      <c r="B44">
        <v>-53.63</v>
      </c>
      <c r="C44">
        <f t="shared" si="0"/>
        <v>626</v>
      </c>
      <c r="D44">
        <f t="shared" si="1"/>
        <v>-53.63</v>
      </c>
    </row>
    <row r="45" spans="1:4" x14ac:dyDescent="0.3">
      <c r="A45">
        <v>15990</v>
      </c>
      <c r="B45">
        <v>-59.06</v>
      </c>
      <c r="C45">
        <f t="shared" si="0"/>
        <v>640</v>
      </c>
      <c r="D45">
        <f t="shared" si="1"/>
        <v>-59.06</v>
      </c>
    </row>
    <row r="46" spans="1:4" x14ac:dyDescent="0.3">
      <c r="A46">
        <v>16005</v>
      </c>
      <c r="B46">
        <v>-64.5</v>
      </c>
      <c r="C46">
        <f t="shared" si="0"/>
        <v>655</v>
      </c>
      <c r="D46">
        <f t="shared" si="1"/>
        <v>-64.5</v>
      </c>
    </row>
    <row r="47" spans="1:4" x14ac:dyDescent="0.3">
      <c r="A47">
        <v>16020</v>
      </c>
      <c r="B47">
        <v>-69.19</v>
      </c>
      <c r="C47">
        <f t="shared" si="0"/>
        <v>670</v>
      </c>
      <c r="D47">
        <f t="shared" si="1"/>
        <v>-69.19</v>
      </c>
    </row>
    <row r="48" spans="1:4" x14ac:dyDescent="0.3">
      <c r="A48">
        <v>16035</v>
      </c>
      <c r="B48">
        <v>-73.13</v>
      </c>
      <c r="C48">
        <f t="shared" si="0"/>
        <v>685</v>
      </c>
      <c r="D48">
        <f t="shared" si="1"/>
        <v>-73.13</v>
      </c>
    </row>
    <row r="49" spans="1:4" x14ac:dyDescent="0.3">
      <c r="A49">
        <v>16050</v>
      </c>
      <c r="B49">
        <v>-76.69</v>
      </c>
      <c r="C49">
        <f t="shared" si="0"/>
        <v>700</v>
      </c>
      <c r="D49">
        <f t="shared" si="1"/>
        <v>-76.69</v>
      </c>
    </row>
    <row r="50" spans="1:4" x14ac:dyDescent="0.3">
      <c r="A50">
        <v>16065</v>
      </c>
      <c r="B50">
        <v>-79.31</v>
      </c>
      <c r="C50">
        <f t="shared" si="0"/>
        <v>715</v>
      </c>
      <c r="D50">
        <f t="shared" si="1"/>
        <v>-79.31</v>
      </c>
    </row>
    <row r="51" spans="1:4" x14ac:dyDescent="0.3">
      <c r="A51">
        <v>16080</v>
      </c>
      <c r="B51">
        <v>-80.81</v>
      </c>
      <c r="C51">
        <f t="shared" si="0"/>
        <v>730</v>
      </c>
      <c r="D51">
        <f t="shared" si="1"/>
        <v>-80.81</v>
      </c>
    </row>
    <row r="52" spans="1:4" x14ac:dyDescent="0.3">
      <c r="A52">
        <v>16095</v>
      </c>
      <c r="B52">
        <v>-81.94</v>
      </c>
      <c r="C52">
        <f t="shared" si="0"/>
        <v>745</v>
      </c>
      <c r="D52">
        <f t="shared" si="1"/>
        <v>-81.94</v>
      </c>
    </row>
    <row r="53" spans="1:4" x14ac:dyDescent="0.3">
      <c r="A53">
        <v>16110</v>
      </c>
      <c r="B53">
        <v>-82.31</v>
      </c>
      <c r="C53">
        <f t="shared" si="0"/>
        <v>760</v>
      </c>
      <c r="D53">
        <f t="shared" si="1"/>
        <v>-82.31</v>
      </c>
    </row>
    <row r="54" spans="1:4" x14ac:dyDescent="0.3">
      <c r="A54">
        <v>16125</v>
      </c>
      <c r="B54">
        <v>-81.56</v>
      </c>
      <c r="C54">
        <f t="shared" si="0"/>
        <v>775</v>
      </c>
      <c r="D54">
        <f t="shared" si="1"/>
        <v>-81.56</v>
      </c>
    </row>
    <row r="55" spans="1:4" x14ac:dyDescent="0.3">
      <c r="A55">
        <v>16139</v>
      </c>
      <c r="B55">
        <v>-80.44</v>
      </c>
      <c r="C55">
        <f t="shared" si="0"/>
        <v>789</v>
      </c>
      <c r="D55">
        <f t="shared" si="1"/>
        <v>-80.44</v>
      </c>
    </row>
    <row r="56" spans="1:4" x14ac:dyDescent="0.3">
      <c r="A56">
        <v>16154</v>
      </c>
      <c r="B56">
        <v>-78.75</v>
      </c>
      <c r="C56">
        <f t="shared" si="0"/>
        <v>804</v>
      </c>
      <c r="D56">
        <f t="shared" si="1"/>
        <v>-78.75</v>
      </c>
    </row>
    <row r="57" spans="1:4" x14ac:dyDescent="0.3">
      <c r="A57">
        <v>16169</v>
      </c>
      <c r="B57">
        <v>-76.31</v>
      </c>
      <c r="C57">
        <f t="shared" si="0"/>
        <v>819</v>
      </c>
      <c r="D57">
        <f t="shared" si="1"/>
        <v>-76.31</v>
      </c>
    </row>
    <row r="58" spans="1:4" x14ac:dyDescent="0.3">
      <c r="A58">
        <v>16184</v>
      </c>
      <c r="B58">
        <v>-72.94</v>
      </c>
      <c r="C58">
        <f t="shared" si="0"/>
        <v>834</v>
      </c>
      <c r="D58">
        <f t="shared" si="1"/>
        <v>-72.94</v>
      </c>
    </row>
    <row r="59" spans="1:4" x14ac:dyDescent="0.3">
      <c r="A59">
        <v>16199</v>
      </c>
      <c r="B59">
        <v>-69.38</v>
      </c>
      <c r="C59">
        <f t="shared" si="0"/>
        <v>849</v>
      </c>
      <c r="D59">
        <f t="shared" si="1"/>
        <v>-69.38</v>
      </c>
    </row>
    <row r="60" spans="1:4" x14ac:dyDescent="0.3">
      <c r="A60">
        <v>16214</v>
      </c>
      <c r="B60">
        <v>-64.5</v>
      </c>
      <c r="C60">
        <f t="shared" si="0"/>
        <v>864</v>
      </c>
      <c r="D60">
        <f t="shared" si="1"/>
        <v>-64.5</v>
      </c>
    </row>
    <row r="61" spans="1:4" x14ac:dyDescent="0.3">
      <c r="A61">
        <v>16229</v>
      </c>
      <c r="B61">
        <v>-59.25</v>
      </c>
      <c r="C61">
        <f t="shared" si="0"/>
        <v>879</v>
      </c>
      <c r="D61">
        <f t="shared" si="1"/>
        <v>-59.25</v>
      </c>
    </row>
    <row r="62" spans="1:4" x14ac:dyDescent="0.3">
      <c r="A62">
        <v>16244</v>
      </c>
      <c r="B62">
        <v>-53.44</v>
      </c>
      <c r="C62">
        <f t="shared" si="0"/>
        <v>894</v>
      </c>
      <c r="D62">
        <f t="shared" si="1"/>
        <v>-53.44</v>
      </c>
    </row>
    <row r="63" spans="1:4" x14ac:dyDescent="0.3">
      <c r="A63">
        <v>16259</v>
      </c>
      <c r="B63">
        <v>-47.06</v>
      </c>
      <c r="C63">
        <f t="shared" si="0"/>
        <v>909</v>
      </c>
      <c r="D63">
        <f t="shared" si="1"/>
        <v>-47.06</v>
      </c>
    </row>
    <row r="64" spans="1:4" x14ac:dyDescent="0.3">
      <c r="A64">
        <v>16274</v>
      </c>
      <c r="B64">
        <v>-40.130000000000003</v>
      </c>
      <c r="C64">
        <f t="shared" si="0"/>
        <v>924</v>
      </c>
      <c r="D64">
        <f t="shared" si="1"/>
        <v>-40.130000000000003</v>
      </c>
    </row>
    <row r="65" spans="1:4" x14ac:dyDescent="0.3">
      <c r="A65">
        <v>16288</v>
      </c>
      <c r="B65">
        <v>-32.81</v>
      </c>
      <c r="C65">
        <f t="shared" si="0"/>
        <v>938</v>
      </c>
      <c r="D65">
        <f t="shared" si="1"/>
        <v>-32.81</v>
      </c>
    </row>
    <row r="66" spans="1:4" x14ac:dyDescent="0.3">
      <c r="A66">
        <v>16303</v>
      </c>
      <c r="B66">
        <v>-25.31</v>
      </c>
      <c r="C66">
        <f t="shared" si="0"/>
        <v>953</v>
      </c>
      <c r="D66">
        <f t="shared" si="1"/>
        <v>-25.31</v>
      </c>
    </row>
    <row r="67" spans="1:4" x14ac:dyDescent="0.3">
      <c r="A67">
        <v>16318</v>
      </c>
      <c r="B67">
        <v>-17.63</v>
      </c>
      <c r="C67">
        <f t="shared" ref="C67:C130" si="2">A67-15350</f>
        <v>968</v>
      </c>
      <c r="D67">
        <f t="shared" ref="D67:D130" si="3">B67</f>
        <v>-17.63</v>
      </c>
    </row>
    <row r="68" spans="1:4" x14ac:dyDescent="0.3">
      <c r="A68">
        <v>16333</v>
      </c>
      <c r="B68">
        <v>-8.81</v>
      </c>
      <c r="C68">
        <f t="shared" si="2"/>
        <v>983</v>
      </c>
      <c r="D68">
        <f t="shared" si="3"/>
        <v>-8.81</v>
      </c>
    </row>
    <row r="69" spans="1:4" x14ac:dyDescent="0.3">
      <c r="A69">
        <v>16348</v>
      </c>
      <c r="B69">
        <v>-1.88</v>
      </c>
      <c r="C69">
        <f t="shared" si="2"/>
        <v>998</v>
      </c>
      <c r="D69">
        <f t="shared" si="3"/>
        <v>-1.88</v>
      </c>
    </row>
    <row r="70" spans="1:4" x14ac:dyDescent="0.3">
      <c r="A70">
        <v>16363</v>
      </c>
      <c r="B70">
        <v>1.69</v>
      </c>
      <c r="C70">
        <f t="shared" si="2"/>
        <v>1013</v>
      </c>
      <c r="D70">
        <f t="shared" si="3"/>
        <v>1.69</v>
      </c>
    </row>
    <row r="71" spans="1:4" x14ac:dyDescent="0.3">
      <c r="A71">
        <v>16378</v>
      </c>
      <c r="B71">
        <v>7.88</v>
      </c>
      <c r="C71">
        <f t="shared" si="2"/>
        <v>1028</v>
      </c>
      <c r="D71">
        <f t="shared" si="3"/>
        <v>7.88</v>
      </c>
    </row>
    <row r="72" spans="1:4" x14ac:dyDescent="0.3">
      <c r="A72">
        <v>16393</v>
      </c>
      <c r="B72">
        <v>17.25</v>
      </c>
      <c r="C72">
        <f t="shared" si="2"/>
        <v>1043</v>
      </c>
      <c r="D72">
        <f t="shared" si="3"/>
        <v>17.25</v>
      </c>
    </row>
    <row r="73" spans="1:4" x14ac:dyDescent="0.3">
      <c r="A73">
        <v>16408</v>
      </c>
      <c r="B73">
        <v>25.31</v>
      </c>
      <c r="C73">
        <f t="shared" si="2"/>
        <v>1058</v>
      </c>
      <c r="D73">
        <f t="shared" si="3"/>
        <v>25.31</v>
      </c>
    </row>
    <row r="74" spans="1:4" x14ac:dyDescent="0.3">
      <c r="A74">
        <v>16423</v>
      </c>
      <c r="B74">
        <v>33.19</v>
      </c>
      <c r="C74">
        <f t="shared" si="2"/>
        <v>1073</v>
      </c>
      <c r="D74">
        <f t="shared" si="3"/>
        <v>33.19</v>
      </c>
    </row>
    <row r="75" spans="1:4" x14ac:dyDescent="0.3">
      <c r="A75">
        <v>16437</v>
      </c>
      <c r="B75">
        <v>40.5</v>
      </c>
      <c r="C75">
        <f t="shared" si="2"/>
        <v>1087</v>
      </c>
      <c r="D75">
        <f t="shared" si="3"/>
        <v>40.5</v>
      </c>
    </row>
    <row r="76" spans="1:4" x14ac:dyDescent="0.3">
      <c r="A76">
        <v>16452</v>
      </c>
      <c r="B76">
        <v>47.44</v>
      </c>
      <c r="C76">
        <f t="shared" si="2"/>
        <v>1102</v>
      </c>
      <c r="D76">
        <f t="shared" si="3"/>
        <v>47.44</v>
      </c>
    </row>
    <row r="77" spans="1:4" x14ac:dyDescent="0.3">
      <c r="A77">
        <v>16467</v>
      </c>
      <c r="B77">
        <v>53.63</v>
      </c>
      <c r="C77">
        <f t="shared" si="2"/>
        <v>1117</v>
      </c>
      <c r="D77">
        <f t="shared" si="3"/>
        <v>53.63</v>
      </c>
    </row>
    <row r="78" spans="1:4" x14ac:dyDescent="0.3">
      <c r="A78">
        <v>16482</v>
      </c>
      <c r="B78">
        <v>59.63</v>
      </c>
      <c r="C78">
        <f t="shared" si="2"/>
        <v>1132</v>
      </c>
      <c r="D78">
        <f t="shared" si="3"/>
        <v>59.63</v>
      </c>
    </row>
    <row r="79" spans="1:4" x14ac:dyDescent="0.3">
      <c r="A79">
        <v>16497</v>
      </c>
      <c r="B79">
        <v>65.06</v>
      </c>
      <c r="C79">
        <f t="shared" si="2"/>
        <v>1147</v>
      </c>
      <c r="D79">
        <f t="shared" si="3"/>
        <v>65.06</v>
      </c>
    </row>
    <row r="80" spans="1:4" x14ac:dyDescent="0.3">
      <c r="A80">
        <v>16512</v>
      </c>
      <c r="B80">
        <v>70.13</v>
      </c>
      <c r="C80">
        <f t="shared" si="2"/>
        <v>1162</v>
      </c>
      <c r="D80">
        <f t="shared" si="3"/>
        <v>70.13</v>
      </c>
    </row>
    <row r="81" spans="1:4" x14ac:dyDescent="0.3">
      <c r="A81">
        <v>16527</v>
      </c>
      <c r="B81">
        <v>74.63</v>
      </c>
      <c r="C81">
        <f t="shared" si="2"/>
        <v>1177</v>
      </c>
      <c r="D81">
        <f t="shared" si="3"/>
        <v>74.63</v>
      </c>
    </row>
    <row r="82" spans="1:4" x14ac:dyDescent="0.3">
      <c r="A82">
        <v>16542</v>
      </c>
      <c r="B82">
        <v>78.38</v>
      </c>
      <c r="C82">
        <f t="shared" si="2"/>
        <v>1192</v>
      </c>
      <c r="D82">
        <f t="shared" si="3"/>
        <v>78.38</v>
      </c>
    </row>
    <row r="83" spans="1:4" x14ac:dyDescent="0.3">
      <c r="A83">
        <v>16557</v>
      </c>
      <c r="B83">
        <v>81.56</v>
      </c>
      <c r="C83">
        <f t="shared" si="2"/>
        <v>1207</v>
      </c>
      <c r="D83">
        <f t="shared" si="3"/>
        <v>81.56</v>
      </c>
    </row>
    <row r="84" spans="1:4" x14ac:dyDescent="0.3">
      <c r="A84">
        <v>16572</v>
      </c>
      <c r="B84">
        <v>83.81</v>
      </c>
      <c r="C84">
        <f t="shared" si="2"/>
        <v>1222</v>
      </c>
      <c r="D84">
        <f t="shared" si="3"/>
        <v>83.81</v>
      </c>
    </row>
    <row r="85" spans="1:4" x14ac:dyDescent="0.3">
      <c r="A85">
        <v>16586</v>
      </c>
      <c r="B85">
        <v>85.13</v>
      </c>
      <c r="C85">
        <f t="shared" si="2"/>
        <v>1236</v>
      </c>
      <c r="D85">
        <f t="shared" si="3"/>
        <v>85.13</v>
      </c>
    </row>
    <row r="86" spans="1:4" x14ac:dyDescent="0.3">
      <c r="A86">
        <v>16601</v>
      </c>
      <c r="B86">
        <v>85.88</v>
      </c>
      <c r="C86">
        <f t="shared" si="2"/>
        <v>1251</v>
      </c>
      <c r="D86">
        <f t="shared" si="3"/>
        <v>85.88</v>
      </c>
    </row>
    <row r="87" spans="1:4" x14ac:dyDescent="0.3">
      <c r="A87">
        <v>16616</v>
      </c>
      <c r="B87">
        <v>85.69</v>
      </c>
      <c r="C87">
        <f t="shared" si="2"/>
        <v>1266</v>
      </c>
      <c r="D87">
        <f t="shared" si="3"/>
        <v>85.69</v>
      </c>
    </row>
    <row r="88" spans="1:4" x14ac:dyDescent="0.3">
      <c r="A88">
        <v>16631</v>
      </c>
      <c r="B88">
        <v>84.94</v>
      </c>
      <c r="C88">
        <f t="shared" si="2"/>
        <v>1281</v>
      </c>
      <c r="D88">
        <f t="shared" si="3"/>
        <v>84.94</v>
      </c>
    </row>
    <row r="89" spans="1:4" x14ac:dyDescent="0.3">
      <c r="A89">
        <v>16646</v>
      </c>
      <c r="B89">
        <v>83.63</v>
      </c>
      <c r="C89">
        <f t="shared" si="2"/>
        <v>1296</v>
      </c>
      <c r="D89">
        <f t="shared" si="3"/>
        <v>83.63</v>
      </c>
    </row>
    <row r="90" spans="1:4" x14ac:dyDescent="0.3">
      <c r="A90">
        <v>16661</v>
      </c>
      <c r="B90">
        <v>81.38</v>
      </c>
      <c r="C90">
        <f t="shared" si="2"/>
        <v>1311</v>
      </c>
      <c r="D90">
        <f t="shared" si="3"/>
        <v>81.38</v>
      </c>
    </row>
    <row r="91" spans="1:4" x14ac:dyDescent="0.3">
      <c r="A91">
        <v>16676</v>
      </c>
      <c r="B91">
        <v>78.56</v>
      </c>
      <c r="C91">
        <f t="shared" si="2"/>
        <v>1326</v>
      </c>
      <c r="D91">
        <f t="shared" si="3"/>
        <v>78.56</v>
      </c>
    </row>
    <row r="92" spans="1:4" x14ac:dyDescent="0.3">
      <c r="A92">
        <v>16691</v>
      </c>
      <c r="B92">
        <v>75</v>
      </c>
      <c r="C92">
        <f t="shared" si="2"/>
        <v>1341</v>
      </c>
      <c r="D92">
        <f t="shared" si="3"/>
        <v>75</v>
      </c>
    </row>
    <row r="93" spans="1:4" x14ac:dyDescent="0.3">
      <c r="A93">
        <v>16706</v>
      </c>
      <c r="B93">
        <v>70.88</v>
      </c>
      <c r="C93">
        <f t="shared" si="2"/>
        <v>1356</v>
      </c>
      <c r="D93">
        <f t="shared" si="3"/>
        <v>70.88</v>
      </c>
    </row>
    <row r="94" spans="1:4" x14ac:dyDescent="0.3">
      <c r="A94">
        <v>16721</v>
      </c>
      <c r="B94">
        <v>65.81</v>
      </c>
      <c r="C94">
        <f t="shared" si="2"/>
        <v>1371</v>
      </c>
      <c r="D94">
        <f t="shared" si="3"/>
        <v>65.81</v>
      </c>
    </row>
    <row r="95" spans="1:4" x14ac:dyDescent="0.3">
      <c r="A95">
        <v>16736</v>
      </c>
      <c r="B95">
        <v>60.19</v>
      </c>
      <c r="C95">
        <f t="shared" si="2"/>
        <v>1386</v>
      </c>
      <c r="D95">
        <f t="shared" si="3"/>
        <v>60.19</v>
      </c>
    </row>
    <row r="96" spans="1:4" x14ac:dyDescent="0.3">
      <c r="A96">
        <v>16750</v>
      </c>
      <c r="B96">
        <v>54.19</v>
      </c>
      <c r="C96">
        <f t="shared" si="2"/>
        <v>1400</v>
      </c>
      <c r="D96">
        <f t="shared" si="3"/>
        <v>54.19</v>
      </c>
    </row>
    <row r="97" spans="1:4" x14ac:dyDescent="0.3">
      <c r="A97">
        <v>16765</v>
      </c>
      <c r="B97">
        <v>47.63</v>
      </c>
      <c r="C97">
        <f t="shared" si="2"/>
        <v>1415</v>
      </c>
      <c r="D97">
        <f t="shared" si="3"/>
        <v>47.63</v>
      </c>
    </row>
    <row r="98" spans="1:4" x14ac:dyDescent="0.3">
      <c r="A98">
        <v>16780</v>
      </c>
      <c r="B98">
        <v>40.5</v>
      </c>
      <c r="C98">
        <f t="shared" si="2"/>
        <v>1430</v>
      </c>
      <c r="D98">
        <f t="shared" si="3"/>
        <v>40.5</v>
      </c>
    </row>
    <row r="99" spans="1:4" x14ac:dyDescent="0.3">
      <c r="A99">
        <v>16795</v>
      </c>
      <c r="B99">
        <v>33.380000000000003</v>
      </c>
      <c r="C99">
        <f t="shared" si="2"/>
        <v>1445</v>
      </c>
      <c r="D99">
        <f t="shared" si="3"/>
        <v>33.380000000000003</v>
      </c>
    </row>
    <row r="100" spans="1:4" x14ac:dyDescent="0.3">
      <c r="A100">
        <v>16810</v>
      </c>
      <c r="B100">
        <v>25.69</v>
      </c>
      <c r="C100">
        <f t="shared" si="2"/>
        <v>1460</v>
      </c>
      <c r="D100">
        <f t="shared" si="3"/>
        <v>25.69</v>
      </c>
    </row>
    <row r="101" spans="1:4" x14ac:dyDescent="0.3">
      <c r="A101">
        <v>16825</v>
      </c>
      <c r="B101">
        <v>17.809999999999999</v>
      </c>
      <c r="C101">
        <f t="shared" si="2"/>
        <v>1475</v>
      </c>
      <c r="D101">
        <f t="shared" si="3"/>
        <v>17.809999999999999</v>
      </c>
    </row>
    <row r="102" spans="1:4" x14ac:dyDescent="0.3">
      <c r="A102">
        <v>16840</v>
      </c>
      <c r="B102">
        <v>9</v>
      </c>
      <c r="C102">
        <f t="shared" si="2"/>
        <v>1490</v>
      </c>
      <c r="D102">
        <f t="shared" si="3"/>
        <v>9</v>
      </c>
    </row>
    <row r="103" spans="1:4" x14ac:dyDescent="0.3">
      <c r="A103">
        <v>16855</v>
      </c>
      <c r="B103">
        <v>1.88</v>
      </c>
      <c r="C103">
        <f t="shared" si="2"/>
        <v>1505</v>
      </c>
      <c r="D103">
        <f t="shared" si="3"/>
        <v>1.88</v>
      </c>
    </row>
    <row r="104" spans="1:4" x14ac:dyDescent="0.3">
      <c r="A104">
        <v>16870</v>
      </c>
      <c r="B104">
        <v>-1.69</v>
      </c>
      <c r="C104">
        <f t="shared" si="2"/>
        <v>1520</v>
      </c>
      <c r="D104">
        <f t="shared" si="3"/>
        <v>-1.69</v>
      </c>
    </row>
    <row r="105" spans="1:4" x14ac:dyDescent="0.3">
      <c r="A105">
        <v>16885</v>
      </c>
      <c r="B105">
        <v>-8.44</v>
      </c>
      <c r="C105">
        <f t="shared" si="2"/>
        <v>1535</v>
      </c>
      <c r="D105">
        <f t="shared" si="3"/>
        <v>-8.44</v>
      </c>
    </row>
    <row r="106" spans="1:4" x14ac:dyDescent="0.3">
      <c r="A106">
        <v>16899</v>
      </c>
      <c r="B106">
        <v>-17.25</v>
      </c>
      <c r="C106">
        <f t="shared" si="2"/>
        <v>1549</v>
      </c>
      <c r="D106">
        <f t="shared" si="3"/>
        <v>-17.25</v>
      </c>
    </row>
    <row r="107" spans="1:4" x14ac:dyDescent="0.3">
      <c r="A107">
        <v>16914</v>
      </c>
      <c r="B107">
        <v>-25.31</v>
      </c>
      <c r="C107">
        <f t="shared" si="2"/>
        <v>1564</v>
      </c>
      <c r="D107">
        <f t="shared" si="3"/>
        <v>-25.31</v>
      </c>
    </row>
    <row r="108" spans="1:4" x14ac:dyDescent="0.3">
      <c r="A108">
        <v>16929</v>
      </c>
      <c r="B108">
        <v>-32.81</v>
      </c>
      <c r="C108">
        <f t="shared" si="2"/>
        <v>1579</v>
      </c>
      <c r="D108">
        <f t="shared" si="3"/>
        <v>-32.81</v>
      </c>
    </row>
    <row r="109" spans="1:4" x14ac:dyDescent="0.3">
      <c r="A109">
        <v>16944</v>
      </c>
      <c r="B109">
        <v>-39.94</v>
      </c>
      <c r="C109">
        <f t="shared" si="2"/>
        <v>1594</v>
      </c>
      <c r="D109">
        <f t="shared" si="3"/>
        <v>-39.94</v>
      </c>
    </row>
    <row r="110" spans="1:4" x14ac:dyDescent="0.3">
      <c r="A110">
        <v>16959</v>
      </c>
      <c r="B110">
        <v>-46.69</v>
      </c>
      <c r="C110">
        <f t="shared" si="2"/>
        <v>1609</v>
      </c>
      <c r="D110">
        <f t="shared" si="3"/>
        <v>-46.69</v>
      </c>
    </row>
    <row r="111" spans="1:4" x14ac:dyDescent="0.3">
      <c r="A111">
        <v>16974</v>
      </c>
      <c r="B111">
        <v>-52.69</v>
      </c>
      <c r="C111">
        <f t="shared" si="2"/>
        <v>1624</v>
      </c>
      <c r="D111">
        <f t="shared" si="3"/>
        <v>-52.69</v>
      </c>
    </row>
    <row r="112" spans="1:4" x14ac:dyDescent="0.3">
      <c r="A112">
        <v>16989</v>
      </c>
      <c r="B112">
        <v>-58.5</v>
      </c>
      <c r="C112">
        <f t="shared" si="2"/>
        <v>1639</v>
      </c>
      <c r="D112">
        <f t="shared" si="3"/>
        <v>-58.5</v>
      </c>
    </row>
    <row r="113" spans="1:4" x14ac:dyDescent="0.3">
      <c r="A113">
        <v>17004</v>
      </c>
      <c r="B113">
        <v>-63.94</v>
      </c>
      <c r="C113">
        <f t="shared" si="2"/>
        <v>1654</v>
      </c>
      <c r="D113">
        <f t="shared" si="3"/>
        <v>-63.94</v>
      </c>
    </row>
    <row r="114" spans="1:4" x14ac:dyDescent="0.3">
      <c r="A114">
        <v>17019</v>
      </c>
      <c r="B114">
        <v>-69</v>
      </c>
      <c r="C114">
        <f t="shared" si="2"/>
        <v>1669</v>
      </c>
      <c r="D114">
        <f t="shared" si="3"/>
        <v>-69</v>
      </c>
    </row>
    <row r="115" spans="1:4" x14ac:dyDescent="0.3">
      <c r="A115">
        <v>17034</v>
      </c>
      <c r="B115">
        <v>-72.75</v>
      </c>
      <c r="C115">
        <f t="shared" si="2"/>
        <v>1684</v>
      </c>
      <c r="D115">
        <f t="shared" si="3"/>
        <v>-72.75</v>
      </c>
    </row>
    <row r="116" spans="1:4" x14ac:dyDescent="0.3">
      <c r="A116">
        <v>17048</v>
      </c>
      <c r="B116">
        <v>-76.31</v>
      </c>
      <c r="C116">
        <f t="shared" si="2"/>
        <v>1698</v>
      </c>
      <c r="D116">
        <f t="shared" si="3"/>
        <v>-76.31</v>
      </c>
    </row>
    <row r="117" spans="1:4" x14ac:dyDescent="0.3">
      <c r="A117">
        <v>17063</v>
      </c>
      <c r="B117">
        <v>-78.94</v>
      </c>
      <c r="C117">
        <f t="shared" si="2"/>
        <v>1713</v>
      </c>
      <c r="D117">
        <f t="shared" si="3"/>
        <v>-78.94</v>
      </c>
    </row>
    <row r="118" spans="1:4" x14ac:dyDescent="0.3">
      <c r="A118">
        <v>17078</v>
      </c>
      <c r="B118">
        <v>-80.63</v>
      </c>
      <c r="C118">
        <f t="shared" si="2"/>
        <v>1728</v>
      </c>
      <c r="D118">
        <f t="shared" si="3"/>
        <v>-80.63</v>
      </c>
    </row>
    <row r="119" spans="1:4" x14ac:dyDescent="0.3">
      <c r="A119">
        <v>17093</v>
      </c>
      <c r="B119">
        <v>-81.94</v>
      </c>
      <c r="C119">
        <f t="shared" si="2"/>
        <v>1743</v>
      </c>
      <c r="D119">
        <f t="shared" si="3"/>
        <v>-81.94</v>
      </c>
    </row>
    <row r="120" spans="1:4" x14ac:dyDescent="0.3">
      <c r="A120">
        <v>17108</v>
      </c>
      <c r="B120">
        <v>-82.13</v>
      </c>
      <c r="C120">
        <f t="shared" si="2"/>
        <v>1758</v>
      </c>
      <c r="D120">
        <f t="shared" si="3"/>
        <v>-82.13</v>
      </c>
    </row>
    <row r="121" spans="1:4" x14ac:dyDescent="0.3">
      <c r="A121">
        <v>17123</v>
      </c>
      <c r="B121">
        <v>-81.75</v>
      </c>
      <c r="C121">
        <f t="shared" si="2"/>
        <v>1773</v>
      </c>
      <c r="D121">
        <f t="shared" si="3"/>
        <v>-81.75</v>
      </c>
    </row>
    <row r="122" spans="1:4" x14ac:dyDescent="0.3">
      <c r="A122">
        <v>17138</v>
      </c>
      <c r="B122">
        <v>-80.63</v>
      </c>
      <c r="C122">
        <f t="shared" si="2"/>
        <v>1788</v>
      </c>
      <c r="D122">
        <f t="shared" si="3"/>
        <v>-80.63</v>
      </c>
    </row>
    <row r="123" spans="1:4" x14ac:dyDescent="0.3">
      <c r="A123">
        <v>17153</v>
      </c>
      <c r="B123">
        <v>-78.94</v>
      </c>
      <c r="C123">
        <f t="shared" si="2"/>
        <v>1803</v>
      </c>
      <c r="D123">
        <f t="shared" si="3"/>
        <v>-78.94</v>
      </c>
    </row>
    <row r="124" spans="1:4" x14ac:dyDescent="0.3">
      <c r="A124">
        <v>17168</v>
      </c>
      <c r="B124">
        <v>-76.69</v>
      </c>
      <c r="C124">
        <f t="shared" si="2"/>
        <v>1818</v>
      </c>
      <c r="D124">
        <f t="shared" si="3"/>
        <v>-76.69</v>
      </c>
    </row>
    <row r="125" spans="1:4" x14ac:dyDescent="0.3">
      <c r="A125">
        <v>17183</v>
      </c>
      <c r="B125">
        <v>-73.5</v>
      </c>
      <c r="C125">
        <f t="shared" si="2"/>
        <v>1833</v>
      </c>
      <c r="D125">
        <f t="shared" si="3"/>
        <v>-73.5</v>
      </c>
    </row>
    <row r="126" spans="1:4" x14ac:dyDescent="0.3">
      <c r="A126">
        <v>17197</v>
      </c>
      <c r="B126">
        <v>-69.75</v>
      </c>
      <c r="C126">
        <f t="shared" si="2"/>
        <v>1847</v>
      </c>
      <c r="D126">
        <f t="shared" si="3"/>
        <v>-69.75</v>
      </c>
    </row>
    <row r="127" spans="1:4" x14ac:dyDescent="0.3">
      <c r="A127">
        <v>17212</v>
      </c>
      <c r="B127">
        <v>-65.06</v>
      </c>
      <c r="C127">
        <f t="shared" si="2"/>
        <v>1862</v>
      </c>
      <c r="D127">
        <f t="shared" si="3"/>
        <v>-65.06</v>
      </c>
    </row>
    <row r="128" spans="1:4" x14ac:dyDescent="0.3">
      <c r="A128">
        <v>17227</v>
      </c>
      <c r="B128">
        <v>-59.81</v>
      </c>
      <c r="C128">
        <f t="shared" si="2"/>
        <v>1877</v>
      </c>
      <c r="D128">
        <f t="shared" si="3"/>
        <v>-59.81</v>
      </c>
    </row>
    <row r="129" spans="1:4" x14ac:dyDescent="0.3">
      <c r="A129">
        <v>17242</v>
      </c>
      <c r="B129">
        <v>-54</v>
      </c>
      <c r="C129">
        <f t="shared" si="2"/>
        <v>1892</v>
      </c>
      <c r="D129">
        <f t="shared" si="3"/>
        <v>-54</v>
      </c>
    </row>
    <row r="130" spans="1:4" x14ac:dyDescent="0.3">
      <c r="A130">
        <v>17257</v>
      </c>
      <c r="B130">
        <v>-47.63</v>
      </c>
      <c r="C130">
        <f t="shared" si="2"/>
        <v>1907</v>
      </c>
      <c r="D130">
        <f t="shared" si="3"/>
        <v>-47.63</v>
      </c>
    </row>
    <row r="131" spans="1:4" x14ac:dyDescent="0.3">
      <c r="A131">
        <v>17272</v>
      </c>
      <c r="B131">
        <v>-40.880000000000003</v>
      </c>
      <c r="C131">
        <f t="shared" ref="C131:C137" si="4">A131-15350</f>
        <v>1922</v>
      </c>
      <c r="D131">
        <f t="shared" ref="D131:D137" si="5">B131</f>
        <v>-40.880000000000003</v>
      </c>
    </row>
    <row r="132" spans="1:4" x14ac:dyDescent="0.3">
      <c r="A132">
        <v>17287</v>
      </c>
      <c r="B132">
        <v>-33.56</v>
      </c>
      <c r="C132">
        <f t="shared" si="4"/>
        <v>1937</v>
      </c>
      <c r="D132">
        <f t="shared" si="5"/>
        <v>-33.56</v>
      </c>
    </row>
    <row r="133" spans="1:4" x14ac:dyDescent="0.3">
      <c r="A133">
        <v>17302</v>
      </c>
      <c r="B133">
        <v>-26.06</v>
      </c>
      <c r="C133">
        <f t="shared" si="4"/>
        <v>1952</v>
      </c>
      <c r="D133">
        <f t="shared" si="5"/>
        <v>-26.06</v>
      </c>
    </row>
    <row r="134" spans="1:4" x14ac:dyDescent="0.3">
      <c r="A134">
        <v>17317</v>
      </c>
      <c r="B134">
        <v>-18.559999999999999</v>
      </c>
      <c r="C134">
        <f t="shared" si="4"/>
        <v>1967</v>
      </c>
      <c r="D134">
        <f t="shared" si="5"/>
        <v>-18.559999999999999</v>
      </c>
    </row>
    <row r="135" spans="1:4" x14ac:dyDescent="0.3">
      <c r="A135">
        <v>17332</v>
      </c>
      <c r="B135">
        <v>-10.130000000000001</v>
      </c>
      <c r="C135">
        <f t="shared" si="4"/>
        <v>1982</v>
      </c>
      <c r="D135">
        <f t="shared" si="5"/>
        <v>-10.130000000000001</v>
      </c>
    </row>
    <row r="136" spans="1:4" x14ac:dyDescent="0.3">
      <c r="A136">
        <v>17346</v>
      </c>
      <c r="B136">
        <v>-2.25</v>
      </c>
      <c r="C136">
        <f t="shared" si="4"/>
        <v>1996</v>
      </c>
      <c r="D136">
        <f t="shared" si="5"/>
        <v>-2.25</v>
      </c>
    </row>
    <row r="137" spans="1:4" x14ac:dyDescent="0.3">
      <c r="A137">
        <v>17361</v>
      </c>
      <c r="B137">
        <v>1.31</v>
      </c>
      <c r="C137">
        <f t="shared" si="4"/>
        <v>2011</v>
      </c>
      <c r="D137">
        <f t="shared" si="5"/>
        <v>1.31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ADC_16BITout_Anal_9_28_20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Stephen A</dc:creator>
  <cp:lastModifiedBy>Shaw, Stephen A</cp:lastModifiedBy>
  <dcterms:created xsi:type="dcterms:W3CDTF">2020-09-28T20:42:31Z</dcterms:created>
  <dcterms:modified xsi:type="dcterms:W3CDTF">2020-09-28T22:44:35Z</dcterms:modified>
</cp:coreProperties>
</file>