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3512hl\OneDrive - MNSCU\Summer_Research_2020\2020_WAG_Research_Documents\4_wire_AC\4wireAC_LabWork\Analog (op-amp DC Offset)\"/>
    </mc:Choice>
  </mc:AlternateContent>
  <xr:revisionPtr revIDLastSave="0" documentId="13_ncr:1_{07BADB10-27AF-4C29-9A93-66174C0564F3}" xr6:coauthVersionLast="46" xr6:coauthVersionMax="46" xr10:uidLastSave="{00000000-0000-0000-0000-000000000000}"/>
  <bookViews>
    <workbookView xWindow="-110" yWindow="-110" windowWidth="19420" windowHeight="10420" xr2:uid="{198C5600-3EB7-4338-B0CA-24212F6B3C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V194" i="1" s="1"/>
  <c r="U195" i="1"/>
  <c r="V195" i="1" s="1"/>
  <c r="U196" i="1"/>
  <c r="V196" i="1" s="1"/>
  <c r="U197" i="1"/>
  <c r="V197" i="1" s="1"/>
  <c r="U198" i="1"/>
  <c r="V198" i="1" s="1"/>
  <c r="U199" i="1"/>
  <c r="V199" i="1" s="1"/>
  <c r="U200" i="1"/>
  <c r="V200" i="1" s="1"/>
  <c r="U201" i="1"/>
  <c r="V201" i="1" s="1"/>
  <c r="U202" i="1"/>
  <c r="V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294" i="1"/>
  <c r="V294" i="1" s="1"/>
  <c r="U295" i="1"/>
  <c r="V295" i="1" s="1"/>
  <c r="U296" i="1"/>
  <c r="V296" i="1" s="1"/>
  <c r="U297" i="1"/>
  <c r="V297" i="1" s="1"/>
  <c r="U298" i="1"/>
  <c r="V298" i="1" s="1"/>
  <c r="U299" i="1"/>
  <c r="V299" i="1" s="1"/>
  <c r="U300" i="1"/>
  <c r="V300" i="1" s="1"/>
  <c r="U301" i="1"/>
  <c r="V301" i="1" s="1"/>
  <c r="U302" i="1"/>
  <c r="V302" i="1" s="1"/>
  <c r="U303" i="1"/>
  <c r="V303" i="1" s="1"/>
  <c r="U304" i="1"/>
  <c r="V304" i="1" s="1"/>
  <c r="U305" i="1"/>
  <c r="V305" i="1" s="1"/>
  <c r="U306" i="1"/>
  <c r="V306" i="1" s="1"/>
  <c r="U307" i="1"/>
  <c r="V307" i="1" s="1"/>
  <c r="U308" i="1"/>
  <c r="V308" i="1" s="1"/>
  <c r="U309" i="1"/>
  <c r="V309" i="1" s="1"/>
  <c r="U310" i="1"/>
  <c r="V310" i="1" s="1"/>
  <c r="U311" i="1"/>
  <c r="V311" i="1" s="1"/>
  <c r="U312" i="1"/>
  <c r="V312" i="1" s="1"/>
  <c r="U313" i="1"/>
  <c r="V313" i="1" s="1"/>
  <c r="U314" i="1"/>
  <c r="V314" i="1" s="1"/>
  <c r="U315" i="1"/>
  <c r="V315" i="1" s="1"/>
  <c r="U316" i="1"/>
  <c r="V316" i="1" s="1"/>
  <c r="U317" i="1"/>
  <c r="V317" i="1" s="1"/>
  <c r="U318" i="1"/>
  <c r="V318" i="1" s="1"/>
  <c r="U319" i="1"/>
  <c r="V319" i="1" s="1"/>
  <c r="U320" i="1"/>
  <c r="V320" i="1" s="1"/>
  <c r="U321" i="1"/>
  <c r="V321" i="1" s="1"/>
  <c r="U322" i="1"/>
  <c r="V322" i="1" s="1"/>
  <c r="U323" i="1"/>
  <c r="V323" i="1" s="1"/>
  <c r="U324" i="1"/>
  <c r="V324" i="1" s="1"/>
  <c r="U325" i="1"/>
  <c r="V325" i="1" s="1"/>
  <c r="U326" i="1"/>
  <c r="V326" i="1" s="1"/>
  <c r="U327" i="1"/>
  <c r="V327" i="1" s="1"/>
  <c r="U328" i="1"/>
  <c r="V328" i="1" s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V334" i="1" s="1"/>
  <c r="U335" i="1"/>
  <c r="V335" i="1" s="1"/>
  <c r="U336" i="1"/>
  <c r="V336" i="1" s="1"/>
  <c r="U337" i="1"/>
  <c r="V337" i="1" s="1"/>
  <c r="U338" i="1"/>
  <c r="V338" i="1" s="1"/>
  <c r="U339" i="1"/>
  <c r="V339" i="1" s="1"/>
  <c r="U340" i="1"/>
  <c r="V340" i="1" s="1"/>
  <c r="U341" i="1"/>
  <c r="V341" i="1" s="1"/>
  <c r="U342" i="1"/>
  <c r="V342" i="1" s="1"/>
  <c r="U343" i="1"/>
  <c r="V343" i="1" s="1"/>
  <c r="U344" i="1"/>
  <c r="V344" i="1" s="1"/>
  <c r="U345" i="1"/>
  <c r="V345" i="1" s="1"/>
  <c r="U346" i="1"/>
  <c r="V346" i="1" s="1"/>
  <c r="U347" i="1"/>
  <c r="V347" i="1" s="1"/>
  <c r="U348" i="1"/>
  <c r="V348" i="1" s="1"/>
  <c r="U349" i="1"/>
  <c r="V349" i="1" s="1"/>
  <c r="U350" i="1"/>
  <c r="V350" i="1" s="1"/>
  <c r="U351" i="1"/>
  <c r="V351" i="1" s="1"/>
  <c r="U352" i="1"/>
  <c r="V352" i="1" s="1"/>
  <c r="U353" i="1"/>
  <c r="V353" i="1" s="1"/>
  <c r="U354" i="1"/>
  <c r="V354" i="1" s="1"/>
  <c r="U355" i="1"/>
  <c r="V355" i="1" s="1"/>
  <c r="U356" i="1"/>
  <c r="V356" i="1" s="1"/>
  <c r="U357" i="1"/>
  <c r="V357" i="1" s="1"/>
  <c r="U358" i="1"/>
  <c r="V358" i="1" s="1"/>
  <c r="U359" i="1"/>
  <c r="V359" i="1" s="1"/>
  <c r="U360" i="1"/>
  <c r="V360" i="1" s="1"/>
  <c r="U361" i="1"/>
  <c r="V361" i="1" s="1"/>
  <c r="U362" i="1"/>
  <c r="V362" i="1" s="1"/>
  <c r="U363" i="1"/>
  <c r="V363" i="1" s="1"/>
  <c r="U364" i="1"/>
  <c r="V364" i="1" s="1"/>
  <c r="U4" i="1"/>
  <c r="V4" i="1" s="1"/>
  <c r="W4" i="1" s="1"/>
  <c r="U6" i="1"/>
  <c r="V6" i="1" s="1"/>
  <c r="W6" i="1" s="1"/>
  <c r="U7" i="1"/>
  <c r="V7" i="1" s="1"/>
  <c r="W7" i="1" s="1"/>
  <c r="U8" i="1"/>
  <c r="V8" i="1" s="1"/>
  <c r="U9" i="1"/>
  <c r="V9" i="1" s="1"/>
  <c r="U10" i="1"/>
  <c r="V10" i="1" s="1"/>
  <c r="W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5" i="1"/>
  <c r="V5" i="1" s="1"/>
  <c r="W5" i="1" s="1"/>
  <c r="W8" i="1" l="1"/>
  <c r="W11" i="1" s="1"/>
  <c r="W14" i="1" s="1"/>
  <c r="W17" i="1" s="1"/>
  <c r="W20" i="1" s="1"/>
  <c r="W23" i="1" s="1"/>
  <c r="W26" i="1" s="1"/>
  <c r="W29" i="1" s="1"/>
  <c r="W32" i="1" s="1"/>
  <c r="W35" i="1" s="1"/>
  <c r="W38" i="1" s="1"/>
  <c r="W41" i="1" s="1"/>
  <c r="W44" i="1" s="1"/>
  <c r="W47" i="1" s="1"/>
  <c r="W50" i="1" s="1"/>
  <c r="W53" i="1" s="1"/>
  <c r="W56" i="1" s="1"/>
  <c r="W59" i="1" s="1"/>
  <c r="W62" i="1" s="1"/>
  <c r="W65" i="1" s="1"/>
  <c r="W68" i="1" s="1"/>
  <c r="W71" i="1" s="1"/>
  <c r="W74" i="1" s="1"/>
  <c r="W77" i="1" s="1"/>
  <c r="W80" i="1" s="1"/>
  <c r="W83" i="1" s="1"/>
  <c r="W86" i="1" s="1"/>
  <c r="W89" i="1" s="1"/>
  <c r="W92" i="1" s="1"/>
  <c r="W95" i="1" s="1"/>
  <c r="W98" i="1" s="1"/>
  <c r="W101" i="1" s="1"/>
  <c r="W104" i="1" s="1"/>
  <c r="W107" i="1" s="1"/>
  <c r="W110" i="1" s="1"/>
  <c r="W113" i="1" s="1"/>
  <c r="W116" i="1" s="1"/>
  <c r="W119" i="1" s="1"/>
  <c r="W122" i="1" s="1"/>
  <c r="W125" i="1" s="1"/>
  <c r="W128" i="1" s="1"/>
  <c r="W131" i="1" s="1"/>
  <c r="W134" i="1" s="1"/>
  <c r="W137" i="1" s="1"/>
  <c r="W140" i="1" s="1"/>
  <c r="W143" i="1" s="1"/>
  <c r="W146" i="1" s="1"/>
  <c r="W149" i="1" s="1"/>
  <c r="W152" i="1" s="1"/>
  <c r="W155" i="1" s="1"/>
  <c r="W158" i="1" s="1"/>
  <c r="W161" i="1" s="1"/>
  <c r="W164" i="1" s="1"/>
  <c r="W167" i="1" s="1"/>
  <c r="W170" i="1" s="1"/>
  <c r="W173" i="1" s="1"/>
  <c r="W176" i="1" s="1"/>
  <c r="W179" i="1" s="1"/>
  <c r="W182" i="1" s="1"/>
  <c r="W185" i="1" s="1"/>
  <c r="W188" i="1" s="1"/>
  <c r="W191" i="1" s="1"/>
  <c r="W194" i="1" s="1"/>
  <c r="W197" i="1" s="1"/>
  <c r="W200" i="1" s="1"/>
  <c r="W203" i="1" s="1"/>
  <c r="W206" i="1" s="1"/>
  <c r="W209" i="1" s="1"/>
  <c r="W212" i="1" s="1"/>
  <c r="W215" i="1" s="1"/>
  <c r="W218" i="1" s="1"/>
  <c r="W221" i="1" s="1"/>
  <c r="W224" i="1" s="1"/>
  <c r="W227" i="1" s="1"/>
  <c r="W230" i="1" s="1"/>
  <c r="W233" i="1" s="1"/>
  <c r="W236" i="1" s="1"/>
  <c r="W239" i="1" s="1"/>
  <c r="W242" i="1" s="1"/>
  <c r="W245" i="1" s="1"/>
  <c r="W248" i="1" s="1"/>
  <c r="W251" i="1" s="1"/>
  <c r="W254" i="1" s="1"/>
  <c r="W257" i="1" s="1"/>
  <c r="W260" i="1" s="1"/>
  <c r="W263" i="1" s="1"/>
  <c r="W266" i="1" s="1"/>
  <c r="W269" i="1" s="1"/>
  <c r="W272" i="1" s="1"/>
  <c r="W275" i="1" s="1"/>
  <c r="W278" i="1" s="1"/>
  <c r="W281" i="1" s="1"/>
  <c r="W284" i="1" s="1"/>
  <c r="W287" i="1" s="1"/>
  <c r="W290" i="1" s="1"/>
  <c r="W293" i="1" s="1"/>
  <c r="W296" i="1" s="1"/>
  <c r="W299" i="1" s="1"/>
  <c r="W302" i="1" s="1"/>
  <c r="W305" i="1" s="1"/>
  <c r="W308" i="1" s="1"/>
  <c r="W311" i="1" s="1"/>
  <c r="W314" i="1" s="1"/>
  <c r="W317" i="1" s="1"/>
  <c r="W320" i="1" s="1"/>
  <c r="W323" i="1" s="1"/>
  <c r="W326" i="1" s="1"/>
  <c r="W329" i="1" s="1"/>
  <c r="W332" i="1" s="1"/>
  <c r="W335" i="1" s="1"/>
  <c r="W338" i="1" s="1"/>
  <c r="W341" i="1" s="1"/>
  <c r="W344" i="1" s="1"/>
  <c r="W347" i="1" s="1"/>
  <c r="W350" i="1" s="1"/>
  <c r="W353" i="1" s="1"/>
  <c r="W356" i="1" s="1"/>
  <c r="W359" i="1" s="1"/>
  <c r="W362" i="1" s="1"/>
  <c r="W9" i="1"/>
  <c r="W12" i="1" s="1"/>
  <c r="W15" i="1"/>
  <c r="W18" i="1" s="1"/>
  <c r="W21" i="1" s="1"/>
  <c r="W24" i="1" s="1"/>
  <c r="W27" i="1" s="1"/>
  <c r="W30" i="1" s="1"/>
  <c r="W33" i="1" s="1"/>
  <c r="W36" i="1" s="1"/>
  <c r="W39" i="1" s="1"/>
  <c r="W42" i="1" s="1"/>
  <c r="W45" i="1" s="1"/>
  <c r="W48" i="1" s="1"/>
  <c r="W51" i="1" s="1"/>
  <c r="W54" i="1" s="1"/>
  <c r="W57" i="1" s="1"/>
  <c r="W60" i="1" s="1"/>
  <c r="W63" i="1" s="1"/>
  <c r="W66" i="1" s="1"/>
  <c r="W69" i="1" s="1"/>
  <c r="W72" i="1" s="1"/>
  <c r="W75" i="1" s="1"/>
  <c r="W78" i="1" s="1"/>
  <c r="W81" i="1" s="1"/>
  <c r="W84" i="1" s="1"/>
  <c r="W87" i="1" s="1"/>
  <c r="W90" i="1" s="1"/>
  <c r="W93" i="1" s="1"/>
  <c r="W96" i="1" s="1"/>
  <c r="W99" i="1" s="1"/>
  <c r="W102" i="1" s="1"/>
  <c r="W105" i="1" s="1"/>
  <c r="W108" i="1" s="1"/>
  <c r="W111" i="1" s="1"/>
  <c r="W114" i="1" s="1"/>
  <c r="W117" i="1" s="1"/>
  <c r="W120" i="1" s="1"/>
  <c r="W123" i="1" s="1"/>
  <c r="W126" i="1" s="1"/>
  <c r="W129" i="1" s="1"/>
  <c r="W132" i="1" s="1"/>
  <c r="W135" i="1" s="1"/>
  <c r="W138" i="1" s="1"/>
  <c r="W141" i="1" s="1"/>
  <c r="W144" i="1" s="1"/>
  <c r="W147" i="1" s="1"/>
  <c r="W150" i="1" s="1"/>
  <c r="W153" i="1" s="1"/>
  <c r="W156" i="1" s="1"/>
  <c r="W159" i="1" s="1"/>
  <c r="W162" i="1" s="1"/>
  <c r="W165" i="1" s="1"/>
  <c r="W168" i="1" s="1"/>
  <c r="W171" i="1" s="1"/>
  <c r="W174" i="1" s="1"/>
  <c r="W177" i="1" s="1"/>
  <c r="W180" i="1" s="1"/>
  <c r="W183" i="1" s="1"/>
  <c r="W186" i="1" s="1"/>
  <c r="W189" i="1" s="1"/>
  <c r="W192" i="1" s="1"/>
  <c r="W195" i="1" s="1"/>
  <c r="W198" i="1" s="1"/>
  <c r="W201" i="1" s="1"/>
  <c r="W204" i="1" s="1"/>
  <c r="W207" i="1" s="1"/>
  <c r="W210" i="1" s="1"/>
  <c r="W213" i="1" s="1"/>
  <c r="W216" i="1" s="1"/>
  <c r="W219" i="1" s="1"/>
  <c r="W222" i="1" s="1"/>
  <c r="W225" i="1" s="1"/>
  <c r="W228" i="1" s="1"/>
  <c r="W231" i="1" s="1"/>
  <c r="W234" i="1" s="1"/>
  <c r="W237" i="1" s="1"/>
  <c r="W240" i="1" s="1"/>
  <c r="W243" i="1" s="1"/>
  <c r="W246" i="1" s="1"/>
  <c r="W249" i="1" s="1"/>
  <c r="W252" i="1" s="1"/>
  <c r="W255" i="1" s="1"/>
  <c r="W258" i="1" s="1"/>
  <c r="W261" i="1" s="1"/>
  <c r="W264" i="1" s="1"/>
  <c r="W267" i="1" s="1"/>
  <c r="W270" i="1" s="1"/>
  <c r="W273" i="1" s="1"/>
  <c r="W276" i="1" s="1"/>
  <c r="W279" i="1" s="1"/>
  <c r="W282" i="1" s="1"/>
  <c r="W285" i="1" s="1"/>
  <c r="W288" i="1" s="1"/>
  <c r="W291" i="1" s="1"/>
  <c r="W294" i="1" s="1"/>
  <c r="W297" i="1" s="1"/>
  <c r="W300" i="1" s="1"/>
  <c r="W303" i="1" s="1"/>
  <c r="W306" i="1" s="1"/>
  <c r="W309" i="1" s="1"/>
  <c r="W312" i="1" s="1"/>
  <c r="W315" i="1" s="1"/>
  <c r="W318" i="1" s="1"/>
  <c r="W321" i="1" s="1"/>
  <c r="W324" i="1" s="1"/>
  <c r="W327" i="1" s="1"/>
  <c r="W330" i="1" s="1"/>
  <c r="W333" i="1" s="1"/>
  <c r="W336" i="1" s="1"/>
  <c r="W339" i="1" s="1"/>
  <c r="W342" i="1" s="1"/>
  <c r="W345" i="1" s="1"/>
  <c r="W348" i="1" s="1"/>
  <c r="W351" i="1" s="1"/>
  <c r="W354" i="1" s="1"/>
  <c r="W357" i="1" s="1"/>
  <c r="W360" i="1" s="1"/>
  <c r="W363" i="1" s="1"/>
  <c r="W13" i="1"/>
  <c r="W16" i="1" s="1"/>
  <c r="W19" i="1" s="1"/>
  <c r="W22" i="1" s="1"/>
  <c r="W25" i="1" s="1"/>
  <c r="W28" i="1" s="1"/>
  <c r="W31" i="1" s="1"/>
  <c r="W34" i="1" s="1"/>
  <c r="W37" i="1" s="1"/>
  <c r="W40" i="1" s="1"/>
  <c r="W43" i="1" s="1"/>
  <c r="W46" i="1" s="1"/>
  <c r="W49" i="1" s="1"/>
  <c r="W52" i="1" s="1"/>
  <c r="W55" i="1" s="1"/>
  <c r="W58" i="1" s="1"/>
  <c r="W61" i="1" s="1"/>
  <c r="W64" i="1" s="1"/>
  <c r="W67" i="1" s="1"/>
  <c r="W70" i="1" s="1"/>
  <c r="W73" i="1" s="1"/>
  <c r="W76" i="1" s="1"/>
  <c r="W79" i="1" s="1"/>
  <c r="W82" i="1" s="1"/>
  <c r="W85" i="1" s="1"/>
  <c r="W88" i="1" s="1"/>
  <c r="W91" i="1" s="1"/>
  <c r="W94" i="1" s="1"/>
  <c r="W97" i="1" s="1"/>
  <c r="W100" i="1" s="1"/>
  <c r="W103" i="1" s="1"/>
  <c r="W106" i="1" s="1"/>
  <c r="W109" i="1" s="1"/>
  <c r="W112" i="1" s="1"/>
  <c r="W115" i="1" s="1"/>
  <c r="W118" i="1" s="1"/>
  <c r="W121" i="1" s="1"/>
  <c r="W124" i="1" s="1"/>
  <c r="W127" i="1" s="1"/>
  <c r="W130" i="1" s="1"/>
  <c r="W133" i="1" s="1"/>
  <c r="W136" i="1" s="1"/>
  <c r="W139" i="1" s="1"/>
  <c r="W142" i="1" s="1"/>
  <c r="W145" i="1" s="1"/>
  <c r="W148" i="1" s="1"/>
  <c r="W151" i="1" s="1"/>
  <c r="W154" i="1" s="1"/>
  <c r="W157" i="1" s="1"/>
  <c r="W160" i="1" s="1"/>
  <c r="W163" i="1" s="1"/>
  <c r="W166" i="1" s="1"/>
  <c r="W169" i="1" s="1"/>
  <c r="W172" i="1" s="1"/>
  <c r="W175" i="1" s="1"/>
  <c r="W178" i="1" s="1"/>
  <c r="W181" i="1" s="1"/>
  <c r="W184" i="1" s="1"/>
  <c r="W187" i="1" s="1"/>
  <c r="W190" i="1" s="1"/>
  <c r="W193" i="1" s="1"/>
  <c r="W196" i="1" s="1"/>
  <c r="W199" i="1" s="1"/>
  <c r="W202" i="1" s="1"/>
  <c r="W205" i="1" s="1"/>
  <c r="W208" i="1" s="1"/>
  <c r="W211" i="1" s="1"/>
  <c r="W214" i="1" s="1"/>
  <c r="W217" i="1" s="1"/>
  <c r="W220" i="1" s="1"/>
  <c r="W223" i="1" s="1"/>
  <c r="W226" i="1" s="1"/>
  <c r="W229" i="1" s="1"/>
  <c r="W232" i="1" s="1"/>
  <c r="W235" i="1" s="1"/>
  <c r="W238" i="1" s="1"/>
  <c r="W241" i="1" s="1"/>
  <c r="W244" i="1" s="1"/>
  <c r="W247" i="1" s="1"/>
  <c r="W250" i="1" s="1"/>
  <c r="W253" i="1" s="1"/>
  <c r="W256" i="1" s="1"/>
  <c r="W259" i="1" s="1"/>
  <c r="W262" i="1" s="1"/>
  <c r="W265" i="1" s="1"/>
  <c r="W268" i="1" s="1"/>
  <c r="W271" i="1" s="1"/>
  <c r="W274" i="1" s="1"/>
  <c r="W277" i="1" s="1"/>
  <c r="W280" i="1" s="1"/>
  <c r="W283" i="1" s="1"/>
  <c r="W286" i="1" s="1"/>
  <c r="W289" i="1" s="1"/>
  <c r="W292" i="1" s="1"/>
  <c r="W295" i="1" s="1"/>
  <c r="W298" i="1" s="1"/>
  <c r="W301" i="1" s="1"/>
  <c r="W304" i="1" s="1"/>
  <c r="W307" i="1" s="1"/>
  <c r="W310" i="1" s="1"/>
  <c r="W313" i="1" s="1"/>
  <c r="W316" i="1" s="1"/>
  <c r="W319" i="1" s="1"/>
  <c r="W322" i="1" s="1"/>
  <c r="W325" i="1" s="1"/>
  <c r="W328" i="1" s="1"/>
  <c r="W331" i="1" s="1"/>
  <c r="W334" i="1" s="1"/>
  <c r="W337" i="1" s="1"/>
  <c r="W340" i="1" s="1"/>
  <c r="W343" i="1" s="1"/>
  <c r="W346" i="1" s="1"/>
  <c r="W349" i="1" s="1"/>
  <c r="W352" i="1" s="1"/>
  <c r="W355" i="1" s="1"/>
  <c r="W358" i="1" s="1"/>
  <c r="W361" i="1" s="1"/>
  <c r="W364" i="1" s="1"/>
  <c r="W367" i="1" l="1"/>
  <c r="W366" i="1"/>
  <c r="F3" i="1"/>
  <c r="M2" i="1" s="1"/>
  <c r="G3" i="1"/>
  <c r="G2" i="1"/>
  <c r="H501" i="1" l="1"/>
  <c r="I501" i="1" s="1"/>
  <c r="H978" i="1"/>
  <c r="I978" i="1" s="1"/>
  <c r="H53" i="1"/>
  <c r="I53" i="1" s="1"/>
  <c r="H191" i="1"/>
  <c r="I191" i="1" s="1"/>
  <c r="H173" i="1"/>
  <c r="I173" i="1" s="1"/>
  <c r="H859" i="1"/>
  <c r="I859" i="1" s="1"/>
  <c r="H650" i="1"/>
  <c r="I650" i="1" s="1"/>
  <c r="H654" i="1"/>
  <c r="I654" i="1" s="1"/>
  <c r="H611" i="1"/>
  <c r="I611" i="1" s="1"/>
  <c r="H85" i="1"/>
  <c r="I85" i="1" s="1"/>
  <c r="H833" i="1"/>
  <c r="I833" i="1" s="1"/>
  <c r="H350" i="1"/>
  <c r="I350" i="1" s="1"/>
  <c r="H84" i="1"/>
  <c r="I84" i="1" s="1"/>
  <c r="H152" i="1"/>
  <c r="I152" i="1" s="1"/>
  <c r="H138" i="1"/>
  <c r="I138" i="1" s="1"/>
  <c r="H708" i="1"/>
  <c r="I708" i="1" s="1"/>
  <c r="H734" i="1"/>
  <c r="I734" i="1" s="1"/>
  <c r="H737" i="1"/>
  <c r="I737" i="1" s="1"/>
  <c r="H311" i="1"/>
  <c r="I311" i="1" s="1"/>
  <c r="H309" i="1"/>
  <c r="I309" i="1" s="1"/>
  <c r="H652" i="1"/>
  <c r="I652" i="1" s="1"/>
  <c r="H300" i="1"/>
  <c r="I300" i="1" s="1"/>
  <c r="H478" i="1"/>
  <c r="I478" i="1" s="1"/>
  <c r="H888" i="1"/>
  <c r="I888" i="1" s="1"/>
  <c r="H667" i="1"/>
  <c r="I667" i="1" s="1"/>
  <c r="H351" i="1"/>
  <c r="I351" i="1" s="1"/>
  <c r="H640" i="1"/>
  <c r="I640" i="1" s="1"/>
  <c r="H574" i="1"/>
  <c r="I574" i="1" s="1"/>
  <c r="H421" i="1"/>
  <c r="I421" i="1" s="1"/>
  <c r="H728" i="1"/>
  <c r="I728" i="1" s="1"/>
  <c r="H251" i="1"/>
  <c r="I251" i="1" s="1"/>
  <c r="H491" i="1"/>
  <c r="I491" i="1" s="1"/>
  <c r="H439" i="1"/>
  <c r="I439" i="1" s="1"/>
  <c r="H203" i="1"/>
  <c r="I203" i="1" s="1"/>
  <c r="H75" i="1"/>
  <c r="I75" i="1" s="1"/>
  <c r="H292" i="1"/>
  <c r="I292" i="1" s="1"/>
  <c r="H680" i="1"/>
  <c r="I680" i="1" s="1"/>
  <c r="H693" i="1"/>
  <c r="I693" i="1" s="1"/>
  <c r="D990" i="1"/>
  <c r="E990" i="1" s="1"/>
  <c r="H213" i="1"/>
  <c r="I213" i="1" s="1"/>
  <c r="H685" i="1"/>
  <c r="I685" i="1" s="1"/>
  <c r="H721" i="1"/>
  <c r="I721" i="1" s="1"/>
  <c r="H906" i="1"/>
  <c r="I906" i="1" s="1"/>
  <c r="H220" i="1"/>
  <c r="I220" i="1" s="1"/>
  <c r="H239" i="1"/>
  <c r="I239" i="1" s="1"/>
  <c r="H228" i="1"/>
  <c r="I228" i="1" s="1"/>
  <c r="H47" i="1"/>
  <c r="I47" i="1" s="1"/>
  <c r="H624" i="1"/>
  <c r="I624" i="1" s="1"/>
  <c r="D24" i="1"/>
  <c r="E24" i="1" s="1"/>
  <c r="H613" i="1"/>
  <c r="I613" i="1" s="1"/>
  <c r="H282" i="1"/>
  <c r="I282" i="1" s="1"/>
  <c r="H575" i="1"/>
  <c r="I575" i="1" s="1"/>
  <c r="H854" i="1"/>
  <c r="I854" i="1" s="1"/>
  <c r="H876" i="1"/>
  <c r="I876" i="1" s="1"/>
  <c r="H777" i="1"/>
  <c r="I777" i="1" s="1"/>
  <c r="H726" i="1"/>
  <c r="I726" i="1" s="1"/>
  <c r="D12" i="1"/>
  <c r="E12" i="1" s="1"/>
  <c r="H207" i="1"/>
  <c r="I207" i="1" s="1"/>
  <c r="H36" i="1"/>
  <c r="I36" i="1" s="1"/>
  <c r="H149" i="1"/>
  <c r="I149" i="1" s="1"/>
  <c r="H255" i="1"/>
  <c r="I255" i="1" s="1"/>
  <c r="H392" i="1"/>
  <c r="I392" i="1" s="1"/>
  <c r="H414" i="1"/>
  <c r="I414" i="1" s="1"/>
  <c r="H70" i="1"/>
  <c r="I70" i="1" s="1"/>
  <c r="H755" i="1"/>
  <c r="I755" i="1" s="1"/>
  <c r="H823" i="1"/>
  <c r="I823" i="1" s="1"/>
  <c r="H893" i="1"/>
  <c r="I893" i="1" s="1"/>
  <c r="H778" i="1"/>
  <c r="I778" i="1" s="1"/>
  <c r="H156" i="1"/>
  <c r="I156" i="1" s="1"/>
  <c r="H245" i="1"/>
  <c r="I245" i="1" s="1"/>
  <c r="H704" i="1"/>
  <c r="I704" i="1" s="1"/>
  <c r="H227" i="1"/>
  <c r="I227" i="1" s="1"/>
  <c r="H161" i="1"/>
  <c r="I161" i="1" s="1"/>
  <c r="H506" i="1"/>
  <c r="I506" i="1" s="1"/>
  <c r="H729" i="1"/>
  <c r="I729" i="1" s="1"/>
  <c r="H316" i="1"/>
  <c r="I316" i="1" s="1"/>
  <c r="H393" i="1"/>
  <c r="I393" i="1" s="1"/>
  <c r="H91" i="1"/>
  <c r="I91" i="1" s="1"/>
  <c r="H677" i="1"/>
  <c r="I677" i="1" s="1"/>
  <c r="H209" i="1"/>
  <c r="I209" i="1" s="1"/>
  <c r="H635" i="1"/>
  <c r="I635" i="1" s="1"/>
  <c r="H31" i="1"/>
  <c r="I31" i="1" s="1"/>
  <c r="H576" i="1"/>
  <c r="I576" i="1" s="1"/>
  <c r="H234" i="1"/>
  <c r="I234" i="1" s="1"/>
  <c r="H79" i="1"/>
  <c r="I79" i="1" s="1"/>
  <c r="H472" i="1"/>
  <c r="I472" i="1" s="1"/>
  <c r="H494" i="1"/>
  <c r="I494" i="1" s="1"/>
  <c r="H303" i="1"/>
  <c r="I303" i="1" s="1"/>
  <c r="H797" i="1"/>
  <c r="I797" i="1" s="1"/>
  <c r="H278" i="1"/>
  <c r="I278" i="1" s="1"/>
  <c r="D999" i="1"/>
  <c r="E999" i="1" s="1"/>
  <c r="H183" i="1"/>
  <c r="I183" i="1" s="1"/>
  <c r="H464" i="1"/>
  <c r="I464" i="1" s="1"/>
  <c r="H165" i="1"/>
  <c r="I165" i="1" s="1"/>
  <c r="H286" i="1"/>
  <c r="I286" i="1" s="1"/>
  <c r="H336" i="1"/>
  <c r="I336" i="1" s="1"/>
  <c r="H172" i="1"/>
  <c r="I172" i="1" s="1"/>
  <c r="H701" i="1"/>
  <c r="I701" i="1" s="1"/>
  <c r="H817" i="1"/>
  <c r="I817" i="1" s="1"/>
  <c r="H757" i="1"/>
  <c r="I757" i="1" s="1"/>
  <c r="H204" i="1"/>
  <c r="I204" i="1" s="1"/>
  <c r="H552" i="1"/>
  <c r="I552" i="1" s="1"/>
  <c r="H274" i="1"/>
  <c r="I274" i="1" s="1"/>
  <c r="H50" i="1"/>
  <c r="I50" i="1" s="1"/>
  <c r="H119" i="1"/>
  <c r="I119" i="1" s="1"/>
  <c r="H485" i="1"/>
  <c r="I485" i="1" s="1"/>
  <c r="H896" i="1"/>
  <c r="I896" i="1" s="1"/>
  <c r="H733" i="1"/>
  <c r="I733" i="1" s="1"/>
  <c r="D21" i="1"/>
  <c r="E21" i="1" s="1"/>
  <c r="H408" i="1"/>
  <c r="I408" i="1" s="1"/>
  <c r="H430" i="1"/>
  <c r="I430" i="1" s="1"/>
  <c r="H146" i="1"/>
  <c r="I146" i="1" s="1"/>
  <c r="D1000" i="1"/>
  <c r="E1000" i="1" s="1"/>
  <c r="H847" i="1"/>
  <c r="I847" i="1" s="1"/>
  <c r="H909" i="1"/>
  <c r="I909" i="1" s="1"/>
  <c r="H794" i="1"/>
  <c r="I794" i="1" s="1"/>
  <c r="H951" i="1"/>
  <c r="I951" i="1" s="1"/>
  <c r="H970" i="1"/>
  <c r="I970" i="1" s="1"/>
  <c r="H181" i="1"/>
  <c r="I181" i="1" s="1"/>
  <c r="H424" i="1"/>
  <c r="I424" i="1" s="1"/>
  <c r="H642" i="1"/>
  <c r="I642" i="1" s="1"/>
  <c r="H741" i="1"/>
  <c r="I741" i="1" s="1"/>
  <c r="D22" i="1"/>
  <c r="E22" i="1" s="1"/>
  <c r="H262" i="1"/>
  <c r="I262" i="1" s="1"/>
  <c r="D982" i="1"/>
  <c r="E982" i="1" s="1"/>
  <c r="H779" i="1"/>
  <c r="I779" i="1" s="1"/>
  <c r="H109" i="1"/>
  <c r="I109" i="1" s="1"/>
  <c r="H536" i="1"/>
  <c r="I536" i="1" s="1"/>
  <c r="D29" i="1"/>
  <c r="E29" i="1" s="1"/>
  <c r="H135" i="1"/>
  <c r="I135" i="1" s="1"/>
  <c r="H496" i="1"/>
  <c r="I496" i="1" s="1"/>
  <c r="H566" i="1"/>
  <c r="I566" i="1" s="1"/>
  <c r="H413" i="1"/>
  <c r="I413" i="1" s="1"/>
  <c r="H577" i="1"/>
  <c r="I577" i="1" s="1"/>
  <c r="H170" i="1"/>
  <c r="I170" i="1" s="1"/>
  <c r="H459" i="1"/>
  <c r="I459" i="1" s="1"/>
  <c r="H327" i="1"/>
  <c r="I327" i="1" s="1"/>
  <c r="H386" i="1"/>
  <c r="I386" i="1" s="1"/>
  <c r="D16" i="1"/>
  <c r="E16" i="1" s="1"/>
  <c r="H212" i="1"/>
  <c r="I212" i="1" s="1"/>
  <c r="H648" i="1"/>
  <c r="I648" i="1" s="1"/>
  <c r="H148" i="1"/>
  <c r="I148" i="1" s="1"/>
  <c r="H237" i="1"/>
  <c r="I237" i="1" s="1"/>
  <c r="H176" i="1"/>
  <c r="I176" i="1" s="1"/>
  <c r="H241" i="1"/>
  <c r="I241" i="1" s="1"/>
  <c r="H174" i="1"/>
  <c r="I174" i="1" s="1"/>
  <c r="H514" i="1"/>
  <c r="I514" i="1" s="1"/>
  <c r="H752" i="1"/>
  <c r="I752" i="1" s="1"/>
  <c r="H348" i="1"/>
  <c r="I348" i="1" s="1"/>
  <c r="H505" i="1"/>
  <c r="I505" i="1" s="1"/>
  <c r="H153" i="1"/>
  <c r="I153" i="1" s="1"/>
  <c r="H268" i="1"/>
  <c r="I268" i="1" s="1"/>
  <c r="H63" i="1"/>
  <c r="I63" i="1" s="1"/>
  <c r="H608" i="1"/>
  <c r="I608" i="1" s="1"/>
  <c r="H694" i="1"/>
  <c r="I694" i="1" s="1"/>
  <c r="H573" i="1"/>
  <c r="I573" i="1" s="1"/>
  <c r="H257" i="1"/>
  <c r="I257" i="1" s="1"/>
  <c r="H447" i="1"/>
  <c r="I447" i="1" s="1"/>
  <c r="H830" i="1"/>
  <c r="I830" i="1" s="1"/>
  <c r="H812" i="1"/>
  <c r="I812" i="1" s="1"/>
  <c r="H623" i="1"/>
  <c r="I623" i="1" s="1"/>
  <c r="H210" i="1"/>
  <c r="I210" i="1" s="1"/>
  <c r="H401" i="1"/>
  <c r="I401" i="1" s="1"/>
  <c r="D989" i="1"/>
  <c r="E989" i="1" s="1"/>
  <c r="H890" i="1"/>
  <c r="I890" i="1" s="1"/>
  <c r="H875" i="1"/>
  <c r="I875" i="1" s="1"/>
  <c r="H418" i="1"/>
  <c r="I418" i="1" s="1"/>
  <c r="H276" i="1"/>
  <c r="I276" i="1" s="1"/>
  <c r="H638" i="1"/>
  <c r="I638" i="1" s="1"/>
  <c r="H493" i="1"/>
  <c r="I493" i="1" s="1"/>
  <c r="H155" i="1"/>
  <c r="I155" i="1" s="1"/>
  <c r="H342" i="1"/>
  <c r="I342" i="1" s="1"/>
  <c r="H277" i="1"/>
  <c r="I277" i="1" s="1"/>
  <c r="H105" i="1"/>
  <c r="I105" i="1" s="1"/>
  <c r="H560" i="1"/>
  <c r="I560" i="1" s="1"/>
  <c r="H502" i="1"/>
  <c r="I502" i="1" s="1"/>
  <c r="H307" i="1"/>
  <c r="I307" i="1" s="1"/>
  <c r="H271" i="1"/>
  <c r="I271" i="1" s="1"/>
  <c r="H971" i="1"/>
  <c r="I971" i="1" s="1"/>
  <c r="H164" i="1"/>
  <c r="I164" i="1" s="1"/>
  <c r="D6" i="1"/>
  <c r="E6" i="1" s="1"/>
  <c r="H426" i="1"/>
  <c r="I426" i="1" s="1"/>
  <c r="H872" i="1"/>
  <c r="I872" i="1" s="1"/>
  <c r="H695" i="1"/>
  <c r="I695" i="1" s="1"/>
  <c r="H93" i="1"/>
  <c r="I93" i="1" s="1"/>
  <c r="H328" i="1"/>
  <c r="I328" i="1" s="1"/>
  <c r="H51" i="1"/>
  <c r="I51" i="1" s="1"/>
  <c r="H663" i="1"/>
  <c r="I663" i="1" s="1"/>
  <c r="H544" i="1"/>
  <c r="I544" i="1" s="1"/>
  <c r="H602" i="1"/>
  <c r="I602" i="1" s="1"/>
  <c r="H935" i="1"/>
  <c r="I935" i="1" s="1"/>
  <c r="H647" i="1"/>
  <c r="I647" i="1" s="1"/>
  <c r="D15" i="1"/>
  <c r="E15" i="1" s="1"/>
  <c r="H266" i="1"/>
  <c r="I266" i="1" s="1"/>
  <c r="H200" i="1"/>
  <c r="I200" i="1" s="1"/>
  <c r="H530" i="1"/>
  <c r="I530" i="1" s="1"/>
  <c r="H899" i="1"/>
  <c r="I899" i="1" s="1"/>
  <c r="H444" i="1"/>
  <c r="I444" i="1" s="1"/>
  <c r="H553" i="1"/>
  <c r="I553" i="1" s="1"/>
  <c r="H208" i="1"/>
  <c r="I208" i="1" s="1"/>
  <c r="D25" i="1"/>
  <c r="E25" i="1" s="1"/>
  <c r="H747" i="1"/>
  <c r="I747" i="1" s="1"/>
  <c r="D14" i="1"/>
  <c r="E14" i="1" s="1"/>
  <c r="H126" i="1"/>
  <c r="I126" i="1" s="1"/>
  <c r="H929" i="1"/>
  <c r="I929" i="1" s="1"/>
  <c r="H483" i="1"/>
  <c r="I483" i="1" s="1"/>
  <c r="H416" i="1"/>
  <c r="I416" i="1" s="1"/>
  <c r="H40" i="1"/>
  <c r="I40" i="1" s="1"/>
  <c r="D997" i="1"/>
  <c r="E997" i="1" s="1"/>
  <c r="D20" i="1"/>
  <c r="E20" i="1" s="1"/>
  <c r="H221" i="1"/>
  <c r="I221" i="1" s="1"/>
  <c r="D28" i="1"/>
  <c r="E28" i="1" s="1"/>
  <c r="H117" i="1"/>
  <c r="I117" i="1" s="1"/>
  <c r="H247" i="1"/>
  <c r="I247" i="1" s="1"/>
  <c r="H400" i="1"/>
  <c r="I400" i="1" s="1"/>
  <c r="H422" i="1"/>
  <c r="I422" i="1" s="1"/>
  <c r="H82" i="1"/>
  <c r="I82" i="1" s="1"/>
  <c r="H969" i="1"/>
  <c r="I969" i="1" s="1"/>
  <c r="H831" i="1"/>
  <c r="I831" i="1" s="1"/>
  <c r="H901" i="1"/>
  <c r="I901" i="1" s="1"/>
  <c r="H786" i="1"/>
  <c r="I786" i="1" s="1"/>
  <c r="H776" i="1"/>
  <c r="I776" i="1" s="1"/>
  <c r="H954" i="1"/>
  <c r="I954" i="1" s="1"/>
  <c r="H101" i="1"/>
  <c r="I101" i="1" s="1"/>
  <c r="H320" i="1"/>
  <c r="I320" i="1" s="1"/>
  <c r="H236" i="1"/>
  <c r="I236" i="1" s="1"/>
  <c r="H55" i="1"/>
  <c r="I55" i="1" s="1"/>
  <c r="H616" i="1"/>
  <c r="I616" i="1" s="1"/>
  <c r="H702" i="1"/>
  <c r="I702" i="1" s="1"/>
  <c r="H605" i="1"/>
  <c r="I605" i="1" s="1"/>
  <c r="H270" i="1"/>
  <c r="I270" i="1" s="1"/>
  <c r="H529" i="1"/>
  <c r="I529" i="1" s="1"/>
  <c r="H838" i="1"/>
  <c r="I838" i="1" s="1"/>
  <c r="H828" i="1"/>
  <c r="I828" i="1" s="1"/>
  <c r="D27" i="1"/>
  <c r="E27" i="1" s="1"/>
  <c r="H45" i="1"/>
  <c r="I45" i="1" s="1"/>
  <c r="H175" i="1"/>
  <c r="I175" i="1" s="1"/>
  <c r="H480" i="1"/>
  <c r="I480" i="1" s="1"/>
  <c r="H550" i="1"/>
  <c r="I550" i="1" s="1"/>
  <c r="H373" i="1"/>
  <c r="I373" i="1" s="1"/>
  <c r="H931" i="1"/>
  <c r="I931" i="1" s="1"/>
  <c r="H840" i="1"/>
  <c r="I840" i="1" s="1"/>
  <c r="H427" i="1"/>
  <c r="I427" i="1" s="1"/>
  <c r="H265" i="1"/>
  <c r="I265" i="1" s="1"/>
  <c r="H88" i="1"/>
  <c r="I88" i="1" s="1"/>
  <c r="H490" i="1"/>
  <c r="I490" i="1" s="1"/>
  <c r="H919" i="1"/>
  <c r="I919" i="1" s="1"/>
  <c r="H377" i="1"/>
  <c r="I377" i="1" s="1"/>
  <c r="H754" i="1"/>
  <c r="I754" i="1" s="1"/>
  <c r="H244" i="1"/>
  <c r="I244" i="1" s="1"/>
  <c r="H284" i="1"/>
  <c r="I284" i="1" s="1"/>
  <c r="H509" i="1"/>
  <c r="I509" i="1" s="1"/>
  <c r="H684" i="1"/>
  <c r="I684" i="1" s="1"/>
  <c r="H54" i="1"/>
  <c r="I54" i="1" s="1"/>
  <c r="H76" i="1"/>
  <c r="I76" i="1" s="1"/>
  <c r="H658" i="1"/>
  <c r="I658" i="1" s="1"/>
  <c r="H58" i="1"/>
  <c r="I58" i="1" s="1"/>
  <c r="H71" i="1"/>
  <c r="I71" i="1" s="1"/>
  <c r="H142" i="1"/>
  <c r="I142" i="1" s="1"/>
  <c r="H78" i="1"/>
  <c r="I78" i="1" s="1"/>
  <c r="H750" i="1"/>
  <c r="I750" i="1" s="1"/>
  <c r="H344" i="1"/>
  <c r="I344" i="1" s="1"/>
  <c r="H219" i="1"/>
  <c r="I219" i="1" s="1"/>
  <c r="H696" i="1"/>
  <c r="I696" i="1" s="1"/>
  <c r="H688" i="1"/>
  <c r="I688" i="1" s="1"/>
  <c r="H891" i="1"/>
  <c r="I891" i="1" s="1"/>
  <c r="H668" i="1"/>
  <c r="I668" i="1" s="1"/>
  <c r="H595" i="1"/>
  <c r="I595" i="1" s="1"/>
  <c r="H111" i="1"/>
  <c r="I111" i="1" s="1"/>
  <c r="H630" i="1"/>
  <c r="I630" i="1" s="1"/>
  <c r="H94" i="1"/>
  <c r="I94" i="1" s="1"/>
  <c r="H865" i="1"/>
  <c r="I865" i="1" s="1"/>
  <c r="H99" i="1"/>
  <c r="I99" i="1" s="1"/>
  <c r="H378" i="1"/>
  <c r="I378" i="1" s="1"/>
  <c r="H620" i="1"/>
  <c r="I620" i="1" s="1"/>
  <c r="H467" i="1"/>
  <c r="I467" i="1" s="1"/>
  <c r="H48" i="1"/>
  <c r="I48" i="1" s="1"/>
  <c r="H35" i="1"/>
  <c r="I35" i="1" s="1"/>
  <c r="H621" i="1"/>
  <c r="I621" i="1" s="1"/>
  <c r="H293" i="1"/>
  <c r="I293" i="1" s="1"/>
  <c r="H657" i="1"/>
  <c r="I657" i="1" s="1"/>
  <c r="H894" i="1"/>
  <c r="I894" i="1" s="1"/>
  <c r="H892" i="1"/>
  <c r="I892" i="1" s="1"/>
  <c r="H516" i="1"/>
  <c r="I516" i="1" s="1"/>
  <c r="H194" i="1"/>
  <c r="I194" i="1" s="1"/>
  <c r="H92" i="1"/>
  <c r="I92" i="1" s="1"/>
  <c r="H199" i="1"/>
  <c r="I199" i="1" s="1"/>
  <c r="H486" i="1"/>
  <c r="I486" i="1" s="1"/>
  <c r="H744" i="1"/>
  <c r="I744" i="1" s="1"/>
  <c r="H100" i="1"/>
  <c r="I100" i="1" s="1"/>
  <c r="H622" i="1"/>
  <c r="I622" i="1" s="1"/>
  <c r="H753" i="1"/>
  <c r="I753" i="1" s="1"/>
  <c r="D996" i="1"/>
  <c r="E996" i="1" s="1"/>
  <c r="H108" i="1"/>
  <c r="I108" i="1" s="1"/>
  <c r="H127" i="1"/>
  <c r="I127" i="1" s="1"/>
  <c r="H140" i="1"/>
  <c r="I140" i="1" s="1"/>
  <c r="H229" i="1"/>
  <c r="I229" i="1" s="1"/>
  <c r="H73" i="1"/>
  <c r="I73" i="1" s="1"/>
  <c r="H254" i="1"/>
  <c r="I254" i="1" s="1"/>
  <c r="H186" i="1"/>
  <c r="I186" i="1" s="1"/>
  <c r="H522" i="1"/>
  <c r="I522" i="1" s="1"/>
  <c r="H793" i="1"/>
  <c r="I793" i="1" s="1"/>
  <c r="H428" i="1"/>
  <c r="I428" i="1" s="1"/>
  <c r="H521" i="1"/>
  <c r="I521" i="1" s="1"/>
  <c r="H182" i="1"/>
  <c r="I182" i="1" s="1"/>
  <c r="H943" i="1"/>
  <c r="I943" i="1" s="1"/>
  <c r="H596" i="1"/>
  <c r="I596" i="1" s="1"/>
  <c r="D7" i="1"/>
  <c r="E7" i="1" s="1"/>
  <c r="H298" i="1"/>
  <c r="I298" i="1" s="1"/>
  <c r="H37" i="1"/>
  <c r="I37" i="1" s="1"/>
  <c r="H143" i="1"/>
  <c r="I143" i="1" s="1"/>
  <c r="H488" i="1"/>
  <c r="I488" i="1" s="1"/>
  <c r="H558" i="1"/>
  <c r="I558" i="1" s="1"/>
  <c r="H381" i="1"/>
  <c r="I381" i="1" s="1"/>
  <c r="H495" i="1"/>
  <c r="I495" i="1" s="1"/>
  <c r="H923" i="1"/>
  <c r="I923" i="1" s="1"/>
  <c r="H443" i="1"/>
  <c r="I443" i="1" s="1"/>
  <c r="H310" i="1"/>
  <c r="I310" i="1" s="1"/>
  <c r="H44" i="1"/>
  <c r="I44" i="1" s="1"/>
  <c r="H157" i="1"/>
  <c r="I157" i="1" s="1"/>
  <c r="H263" i="1"/>
  <c r="I263" i="1" s="1"/>
  <c r="H352" i="1"/>
  <c r="I352" i="1" s="1"/>
  <c r="H406" i="1"/>
  <c r="I406" i="1" s="1"/>
  <c r="H57" i="1"/>
  <c r="I57" i="1" s="1"/>
  <c r="H639" i="1"/>
  <c r="I639" i="1" s="1"/>
  <c r="H783" i="1"/>
  <c r="I783" i="1" s="1"/>
  <c r="H885" i="1"/>
  <c r="I885" i="1" s="1"/>
  <c r="H762" i="1"/>
  <c r="I762" i="1" s="1"/>
  <c r="H382" i="1"/>
  <c r="I382" i="1" s="1"/>
  <c r="D26" i="1"/>
  <c r="E26" i="1" s="1"/>
  <c r="H296" i="1"/>
  <c r="I296" i="1" s="1"/>
  <c r="H804" i="1"/>
  <c r="I804" i="1" s="1"/>
  <c r="H435" i="1"/>
  <c r="I435" i="1" s="1"/>
  <c r="H253" i="1"/>
  <c r="I253" i="1" s="1"/>
  <c r="H535" i="1"/>
  <c r="I535" i="1" s="1"/>
  <c r="H672" i="1"/>
  <c r="I672" i="1" s="1"/>
  <c r="H384" i="1"/>
  <c r="I384" i="1" s="1"/>
  <c r="H678" i="1"/>
  <c r="I678" i="1" s="1"/>
  <c r="H374" i="1"/>
  <c r="I374" i="1" s="1"/>
  <c r="H557" i="1"/>
  <c r="I557" i="1" s="1"/>
  <c r="H32" i="1"/>
  <c r="I32" i="1" s="1"/>
  <c r="H179" i="1"/>
  <c r="I179" i="1" s="1"/>
  <c r="H383" i="1"/>
  <c r="I383" i="1" s="1"/>
  <c r="H66" i="1"/>
  <c r="I66" i="1" s="1"/>
  <c r="H759" i="1"/>
  <c r="I759" i="1" s="1"/>
  <c r="H814" i="1"/>
  <c r="I814" i="1" s="1"/>
  <c r="H829" i="1"/>
  <c r="I829" i="1" s="1"/>
  <c r="H780" i="1"/>
  <c r="I780" i="1" s="1"/>
  <c r="H691" i="1"/>
  <c r="I691" i="1" s="1"/>
  <c r="H511" i="1"/>
  <c r="I511" i="1" s="1"/>
  <c r="H288" i="1"/>
  <c r="I288" i="1" s="1"/>
  <c r="H362" i="1"/>
  <c r="I362" i="1" s="1"/>
  <c r="H500" i="1"/>
  <c r="I500" i="1" s="1"/>
  <c r="H837" i="1"/>
  <c r="I837" i="1" s="1"/>
  <c r="H116" i="1"/>
  <c r="I116" i="1" s="1"/>
  <c r="H125" i="1"/>
  <c r="I125" i="1" s="1"/>
  <c r="H215" i="1"/>
  <c r="I215" i="1" s="1"/>
  <c r="H188" i="1"/>
  <c r="I188" i="1" s="1"/>
  <c r="H133" i="1"/>
  <c r="I133" i="1" s="1"/>
  <c r="H159" i="1"/>
  <c r="I159" i="1" s="1"/>
  <c r="H664" i="1"/>
  <c r="I664" i="1" s="1"/>
  <c r="H368" i="1"/>
  <c r="I368" i="1" s="1"/>
  <c r="H670" i="1"/>
  <c r="I670" i="1" s="1"/>
  <c r="H366" i="1"/>
  <c r="I366" i="1" s="1"/>
  <c r="H549" i="1"/>
  <c r="I549" i="1" s="1"/>
  <c r="H674" i="1"/>
  <c r="I674" i="1" s="1"/>
  <c r="H168" i="1"/>
  <c r="I168" i="1" s="1"/>
  <c r="H285" i="1"/>
  <c r="I285" i="1" s="1"/>
  <c r="H936" i="1"/>
  <c r="I936" i="1" s="1"/>
  <c r="H751" i="1"/>
  <c r="I751" i="1" s="1"/>
  <c r="H766" i="1"/>
  <c r="I766" i="1" s="1"/>
  <c r="H821" i="1"/>
  <c r="I821" i="1" s="1"/>
  <c r="H772" i="1"/>
  <c r="I772" i="1" s="1"/>
  <c r="H675" i="1"/>
  <c r="I675" i="1" s="1"/>
  <c r="H689" i="1"/>
  <c r="I689" i="1" s="1"/>
  <c r="H365" i="1"/>
  <c r="I365" i="1" s="1"/>
  <c r="H671" i="1"/>
  <c r="I671" i="1" s="1"/>
  <c r="H709" i="1"/>
  <c r="I709" i="1" s="1"/>
  <c r="H196" i="1"/>
  <c r="I196" i="1" s="1"/>
  <c r="H141" i="1"/>
  <c r="I141" i="1" s="1"/>
  <c r="H103" i="1"/>
  <c r="I103" i="1" s="1"/>
  <c r="H150" i="1"/>
  <c r="I150" i="1" s="1"/>
  <c r="H432" i="1"/>
  <c r="I432" i="1" s="1"/>
  <c r="H49" i="1"/>
  <c r="I49" i="1" s="1"/>
  <c r="H438" i="1"/>
  <c r="I438" i="1" s="1"/>
  <c r="H629" i="1"/>
  <c r="I629" i="1" s="1"/>
  <c r="H160" i="1"/>
  <c r="I160" i="1" s="1"/>
  <c r="H314" i="1"/>
  <c r="I314" i="1" s="1"/>
  <c r="H299" i="1"/>
  <c r="I299" i="1" s="1"/>
  <c r="H787" i="1"/>
  <c r="I787" i="1" s="1"/>
  <c r="H855" i="1"/>
  <c r="I855" i="1" s="1"/>
  <c r="H902" i="1"/>
  <c r="I902" i="1" s="1"/>
  <c r="H925" i="1"/>
  <c r="I925" i="1" s="1"/>
  <c r="H900" i="1"/>
  <c r="I900" i="1" s="1"/>
  <c r="H850" i="1"/>
  <c r="I850" i="1" s="1"/>
  <c r="H792" i="1"/>
  <c r="I792" i="1" s="1"/>
  <c r="H250" i="1"/>
  <c r="I250" i="1" s="1"/>
  <c r="H597" i="1"/>
  <c r="I597" i="1" s="1"/>
  <c r="H341" i="1"/>
  <c r="I341" i="1" s="1"/>
  <c r="H89" i="1"/>
  <c r="I89" i="1" s="1"/>
  <c r="H600" i="1"/>
  <c r="I600" i="1" s="1"/>
  <c r="H301" i="1"/>
  <c r="I301" i="1" s="1"/>
  <c r="H606" i="1"/>
  <c r="I606" i="1" s="1"/>
  <c r="H275" i="1"/>
  <c r="I275" i="1" s="1"/>
  <c r="H445" i="1"/>
  <c r="I445" i="1" s="1"/>
  <c r="H586" i="1"/>
  <c r="I586" i="1" s="1"/>
  <c r="D11" i="1"/>
  <c r="E11" i="1" s="1"/>
  <c r="D985" i="1"/>
  <c r="E985" i="1" s="1"/>
  <c r="H609" i="1"/>
  <c r="I609" i="1" s="1"/>
  <c r="H524" i="1"/>
  <c r="I524" i="1" s="1"/>
  <c r="H619" i="1"/>
  <c r="I619" i="1" s="1"/>
  <c r="H697" i="1"/>
  <c r="I697" i="1" s="1"/>
  <c r="H519" i="1"/>
  <c r="I519" i="1" s="1"/>
  <c r="H419" i="1"/>
  <c r="I419" i="1" s="1"/>
  <c r="H202" i="1"/>
  <c r="I202" i="1" s="1"/>
  <c r="H565" i="1"/>
  <c r="I565" i="1" s="1"/>
  <c r="H848" i="1"/>
  <c r="I848" i="1" s="1"/>
  <c r="H604" i="1"/>
  <c r="I604" i="1" s="1"/>
  <c r="H972" i="1"/>
  <c r="I972" i="1" s="1"/>
  <c r="H180" i="1"/>
  <c r="I180" i="1" s="1"/>
  <c r="H189" i="1"/>
  <c r="I189" i="1" s="1"/>
  <c r="H98" i="1"/>
  <c r="I98" i="1" s="1"/>
  <c r="H252" i="1"/>
  <c r="I252" i="1" s="1"/>
  <c r="H197" i="1"/>
  <c r="I197" i="1" s="1"/>
  <c r="H223" i="1"/>
  <c r="I223" i="1" s="1"/>
  <c r="H592" i="1"/>
  <c r="I592" i="1" s="1"/>
  <c r="H290" i="1"/>
  <c r="I290" i="1" s="1"/>
  <c r="H598" i="1"/>
  <c r="I598" i="1" s="1"/>
  <c r="H264" i="1"/>
  <c r="I264" i="1" s="1"/>
  <c r="H437" i="1"/>
  <c r="I437" i="1" s="1"/>
  <c r="H578" i="1"/>
  <c r="I578" i="1" s="1"/>
  <c r="H811" i="1"/>
  <c r="I811" i="1" s="1"/>
  <c r="H963" i="1"/>
  <c r="I963" i="1" s="1"/>
  <c r="H564" i="1"/>
  <c r="I564" i="1" s="1"/>
  <c r="H492" i="1"/>
  <c r="I492" i="1" s="1"/>
  <c r="H587" i="1"/>
  <c r="I587" i="1" s="1"/>
  <c r="H585" i="1"/>
  <c r="I585" i="1" s="1"/>
  <c r="H471" i="1"/>
  <c r="I471" i="1" s="1"/>
  <c r="H371" i="1"/>
  <c r="I371" i="1" s="1"/>
  <c r="H614" i="1"/>
  <c r="I614" i="1" s="1"/>
  <c r="H594" i="1"/>
  <c r="I594" i="1" s="1"/>
  <c r="H151" i="1"/>
  <c r="I151" i="1" s="1"/>
  <c r="H279" i="1"/>
  <c r="I279" i="1" s="1"/>
  <c r="H456" i="1"/>
  <c r="I456" i="1" s="1"/>
  <c r="H74" i="1"/>
  <c r="I74" i="1" s="1"/>
  <c r="H462" i="1"/>
  <c r="I462" i="1" s="1"/>
  <c r="H669" i="1"/>
  <c r="I669" i="1" s="1"/>
  <c r="H185" i="1"/>
  <c r="I185" i="1" s="1"/>
  <c r="H354" i="1"/>
  <c r="I354" i="1" s="1"/>
  <c r="H468" i="1"/>
  <c r="I468" i="1" s="1"/>
  <c r="H851" i="1"/>
  <c r="I851" i="1" s="1"/>
  <c r="H911" i="1"/>
  <c r="I911" i="1" s="1"/>
  <c r="H926" i="1"/>
  <c r="I926" i="1" s="1"/>
  <c r="H973" i="1"/>
  <c r="I973" i="1" s="1"/>
  <c r="H932" i="1"/>
  <c r="I932" i="1" s="1"/>
  <c r="H882" i="1"/>
  <c r="I882" i="1" s="1"/>
  <c r="H867" i="1"/>
  <c r="I867" i="1" s="1"/>
  <c r="H542" i="1"/>
  <c r="I542" i="1" s="1"/>
  <c r="H43" i="1"/>
  <c r="I43" i="1" s="1"/>
  <c r="H873" i="1"/>
  <c r="I873" i="1" s="1"/>
  <c r="H411" i="1"/>
  <c r="I411" i="1" s="1"/>
  <c r="H52" i="1"/>
  <c r="I52" i="1" s="1"/>
  <c r="H61" i="1"/>
  <c r="I61" i="1" s="1"/>
  <c r="H87" i="1"/>
  <c r="I87" i="1" s="1"/>
  <c r="H124" i="1"/>
  <c r="I124" i="1" s="1"/>
  <c r="H69" i="1"/>
  <c r="I69" i="1" s="1"/>
  <c r="H95" i="1"/>
  <c r="I95" i="1" s="1"/>
  <c r="H123" i="1"/>
  <c r="I123" i="1" s="1"/>
  <c r="H448" i="1"/>
  <c r="I448" i="1" s="1"/>
  <c r="H62" i="1"/>
  <c r="I62" i="1" s="1"/>
  <c r="H446" i="1"/>
  <c r="I446" i="1" s="1"/>
  <c r="H637" i="1"/>
  <c r="I637" i="1" s="1"/>
  <c r="H171" i="1"/>
  <c r="I171" i="1" s="1"/>
  <c r="H346" i="1"/>
  <c r="I346" i="1" s="1"/>
  <c r="H385" i="1"/>
  <c r="I385" i="1" s="1"/>
  <c r="H809" i="1"/>
  <c r="I809" i="1" s="1"/>
  <c r="H871" i="1"/>
  <c r="I871" i="1" s="1"/>
  <c r="H918" i="1"/>
  <c r="I918" i="1" s="1"/>
  <c r="H965" i="1"/>
  <c r="I965" i="1" s="1"/>
  <c r="H908" i="1"/>
  <c r="I908" i="1" s="1"/>
  <c r="H858" i="1"/>
  <c r="I858" i="1" s="1"/>
  <c r="H449" i="1"/>
  <c r="I449" i="1" s="1"/>
  <c r="H110" i="1"/>
  <c r="I110" i="1" s="1"/>
  <c r="H843" i="1"/>
  <c r="I843" i="1" s="1"/>
  <c r="H822" i="1"/>
  <c r="I822" i="1" s="1"/>
  <c r="H132" i="1"/>
  <c r="I132" i="1" s="1"/>
  <c r="H77" i="1"/>
  <c r="I77" i="1" s="1"/>
  <c r="H39" i="1"/>
  <c r="I39" i="1" s="1"/>
  <c r="H295" i="1"/>
  <c r="I295" i="1" s="1"/>
  <c r="H512" i="1"/>
  <c r="I512" i="1" s="1"/>
  <c r="H163" i="1"/>
  <c r="I163" i="1" s="1"/>
  <c r="H510" i="1"/>
  <c r="I510" i="1" s="1"/>
  <c r="H72" i="1"/>
  <c r="I72" i="1" s="1"/>
  <c r="H317" i="1"/>
  <c r="I317" i="1" s="1"/>
  <c r="H154" i="1"/>
  <c r="I154" i="1" s="1"/>
  <c r="H921" i="1"/>
  <c r="I921" i="1" s="1"/>
  <c r="H114" i="1"/>
  <c r="I114" i="1" s="1"/>
  <c r="H758" i="1"/>
  <c r="I758" i="1" s="1"/>
  <c r="H569" i="1"/>
  <c r="I569" i="1" s="1"/>
  <c r="D986" i="1"/>
  <c r="E986" i="1" s="1"/>
  <c r="D993" i="1"/>
  <c r="E993" i="1" s="1"/>
  <c r="H46" i="1"/>
  <c r="I46" i="1" s="1"/>
  <c r="H405" i="1"/>
  <c r="I405" i="1" s="1"/>
  <c r="H634" i="1"/>
  <c r="I634" i="1" s="1"/>
  <c r="H338" i="1"/>
  <c r="I338" i="1" s="1"/>
  <c r="H321" i="1"/>
  <c r="I321" i="1" s="1"/>
  <c r="H128" i="1"/>
  <c r="I128" i="1" s="1"/>
  <c r="H979" i="1"/>
  <c r="I979" i="1" s="1"/>
  <c r="H481" i="1"/>
  <c r="I481" i="1" s="1"/>
  <c r="H815" i="1"/>
  <c r="I815" i="1" s="1"/>
  <c r="H195" i="1"/>
  <c r="I195" i="1" s="1"/>
  <c r="H710" i="1"/>
  <c r="I710" i="1" s="1"/>
  <c r="H957" i="1"/>
  <c r="I957" i="1" s="1"/>
  <c r="H457" i="1"/>
  <c r="I457" i="1" s="1"/>
  <c r="H764" i="1"/>
  <c r="I764" i="1" s="1"/>
  <c r="H946" i="1"/>
  <c r="I946" i="1" s="1"/>
  <c r="H355" i="1"/>
  <c r="I355" i="1" s="1"/>
  <c r="H86" i="1"/>
  <c r="I86" i="1" s="1"/>
  <c r="H504" i="1"/>
  <c r="I504" i="1" s="1"/>
  <c r="H216" i="1"/>
  <c r="I216" i="1" s="1"/>
  <c r="H582" i="1"/>
  <c r="I582" i="1" s="1"/>
  <c r="H326" i="1"/>
  <c r="I326" i="1" s="1"/>
  <c r="H653" i="1"/>
  <c r="I653" i="1" s="1"/>
  <c r="H397" i="1"/>
  <c r="I397" i="1" s="1"/>
  <c r="H698" i="1"/>
  <c r="I698" i="1" s="1"/>
  <c r="H402" i="1"/>
  <c r="I402" i="1" s="1"/>
  <c r="H939" i="1"/>
  <c r="I939" i="1" s="1"/>
  <c r="H841" i="1"/>
  <c r="I841" i="1" s="1"/>
  <c r="H543" i="1"/>
  <c r="I543" i="1" s="1"/>
  <c r="H808" i="1"/>
  <c r="I808" i="1" s="1"/>
  <c r="H887" i="1"/>
  <c r="I887" i="1" s="1"/>
  <c r="H396" i="1"/>
  <c r="I396" i="1" s="1"/>
  <c r="H790" i="1"/>
  <c r="I790" i="1" s="1"/>
  <c r="H106" i="1"/>
  <c r="I106" i="1" s="1"/>
  <c r="H649" i="1"/>
  <c r="I649" i="1" s="1"/>
  <c r="H844" i="1"/>
  <c r="I844" i="1" s="1"/>
  <c r="H102" i="1"/>
  <c r="I102" i="1" s="1"/>
  <c r="H547" i="1"/>
  <c r="I547" i="1" s="1"/>
  <c r="H784" i="1"/>
  <c r="I784" i="1" s="1"/>
  <c r="H225" i="1"/>
  <c r="I225" i="1" s="1"/>
  <c r="H581" i="1"/>
  <c r="I581" i="1" s="1"/>
  <c r="H190" i="1"/>
  <c r="I190" i="1" s="1"/>
  <c r="H458" i="1"/>
  <c r="I458" i="1" s="1"/>
  <c r="H273" i="1"/>
  <c r="I273" i="1" s="1"/>
  <c r="D30" i="1"/>
  <c r="E30" i="1" s="1"/>
  <c r="H942" i="1"/>
  <c r="I942" i="1" s="1"/>
  <c r="H60" i="1"/>
  <c r="I60" i="1" s="1"/>
  <c r="H520" i="1"/>
  <c r="I520" i="1" s="1"/>
  <c r="H349" i="1"/>
  <c r="I349" i="1" s="1"/>
  <c r="H281" i="1"/>
  <c r="I281" i="1" s="1"/>
  <c r="D9" i="1"/>
  <c r="E9" i="1" s="1"/>
  <c r="H692" i="1"/>
  <c r="I692" i="1" s="1"/>
  <c r="H260" i="1"/>
  <c r="I260" i="1" s="1"/>
  <c r="H167" i="1"/>
  <c r="I167" i="1" s="1"/>
  <c r="H360" i="1"/>
  <c r="I360" i="1" s="1"/>
  <c r="H358" i="1"/>
  <c r="I358" i="1" s="1"/>
  <c r="H666" i="1"/>
  <c r="I666" i="1" s="1"/>
  <c r="H769" i="1"/>
  <c r="I769" i="1" s="1"/>
  <c r="H324" i="1"/>
  <c r="I324" i="1" s="1"/>
  <c r="H743" i="1"/>
  <c r="I743" i="1" s="1"/>
  <c r="H571" i="1"/>
  <c r="I571" i="1" s="1"/>
  <c r="H291" i="1"/>
  <c r="I291" i="1" s="1"/>
  <c r="H627" i="1"/>
  <c r="I627" i="1" s="1"/>
  <c r="H398" i="1"/>
  <c r="I398" i="1" s="1"/>
  <c r="H661" i="1"/>
  <c r="I661" i="1" s="1"/>
  <c r="H249" i="1"/>
  <c r="I249" i="1" s="1"/>
  <c r="H554" i="1"/>
  <c r="I554" i="1" s="1"/>
  <c r="H243" i="1"/>
  <c r="I243" i="1" s="1"/>
  <c r="H561" i="1"/>
  <c r="I561" i="1" s="1"/>
  <c r="H673" i="1"/>
  <c r="I673" i="1" s="1"/>
  <c r="H745" i="1"/>
  <c r="I745" i="1" s="1"/>
  <c r="H795" i="1"/>
  <c r="I795" i="1" s="1"/>
  <c r="H727" i="1"/>
  <c r="I727" i="1" s="1"/>
  <c r="H966" i="1"/>
  <c r="I966" i="1" s="1"/>
  <c r="H555" i="1"/>
  <c r="I555" i="1" s="1"/>
  <c r="H869" i="1"/>
  <c r="I869" i="1" s="1"/>
  <c r="H242" i="1"/>
  <c r="I242" i="1" s="1"/>
  <c r="H599" i="1"/>
  <c r="I599" i="1" s="1"/>
  <c r="H842" i="1"/>
  <c r="I842" i="1" s="1"/>
  <c r="H64" i="1"/>
  <c r="I64" i="1" s="1"/>
  <c r="H864" i="1"/>
  <c r="I864" i="1" s="1"/>
  <c r="H440" i="1"/>
  <c r="I440" i="1" s="1"/>
  <c r="H113" i="1"/>
  <c r="I113" i="1" s="1"/>
  <c r="H518" i="1"/>
  <c r="I518" i="1" s="1"/>
  <c r="H238" i="1"/>
  <c r="I238" i="1" s="1"/>
  <c r="H589" i="1"/>
  <c r="I589" i="1" s="1"/>
  <c r="H333" i="1"/>
  <c r="I333" i="1" s="1"/>
  <c r="H618" i="1"/>
  <c r="I618" i="1" s="1"/>
  <c r="H330" i="1"/>
  <c r="I330" i="1" s="1"/>
  <c r="H201" i="1"/>
  <c r="I201" i="1" s="1"/>
  <c r="D987" i="1"/>
  <c r="E987" i="1" s="1"/>
  <c r="H960" i="1"/>
  <c r="I960" i="1" s="1"/>
  <c r="H436" i="1"/>
  <c r="I436" i="1" s="1"/>
  <c r="H807" i="1"/>
  <c r="I807" i="1" s="1"/>
  <c r="H169" i="1"/>
  <c r="I169" i="1" s="1"/>
  <c r="H699" i="1"/>
  <c r="I699" i="1" s="1"/>
  <c r="H949" i="1"/>
  <c r="I949" i="1" s="1"/>
  <c r="H441" i="1"/>
  <c r="I441" i="1" s="1"/>
  <c r="H748" i="1"/>
  <c r="I748" i="1" s="1"/>
  <c r="H922" i="1"/>
  <c r="I922" i="1" s="1"/>
  <c r="H339" i="1"/>
  <c r="I339" i="1" s="1"/>
  <c r="H687" i="1"/>
  <c r="I687" i="1" s="1"/>
  <c r="H122" i="1"/>
  <c r="I122" i="1" s="1"/>
  <c r="H517" i="1"/>
  <c r="I517" i="1" s="1"/>
  <c r="H224" i="1"/>
  <c r="I224" i="1" s="1"/>
  <c r="H538" i="1"/>
  <c r="I538" i="1" s="1"/>
  <c r="H218" i="1"/>
  <c r="I218" i="1" s="1"/>
  <c r="H302" i="1"/>
  <c r="I302" i="1" s="1"/>
  <c r="H372" i="1"/>
  <c r="I372" i="1" s="1"/>
  <c r="H534" i="1"/>
  <c r="I534" i="1" s="1"/>
  <c r="H803" i="1"/>
  <c r="I803" i="1" s="1"/>
  <c r="H315" i="1"/>
  <c r="I315" i="1" s="1"/>
  <c r="H686" i="1"/>
  <c r="I686" i="1" s="1"/>
  <c r="H240" i="1"/>
  <c r="I240" i="1" s="1"/>
  <c r="D5" i="1"/>
  <c r="E5" i="1" s="1"/>
  <c r="H177" i="1"/>
  <c r="I177" i="1" s="1"/>
  <c r="H450" i="1"/>
  <c r="I450" i="1" s="1"/>
  <c r="H248" i="1"/>
  <c r="I248" i="1" s="1"/>
  <c r="H420" i="1"/>
  <c r="I420" i="1" s="1"/>
  <c r="H767" i="1"/>
  <c r="I767" i="1" s="1"/>
  <c r="D13" i="1"/>
  <c r="E13" i="1" s="1"/>
  <c r="H231" i="1"/>
  <c r="I231" i="1" s="1"/>
  <c r="H280" i="1"/>
  <c r="I280" i="1" s="1"/>
  <c r="H211" i="1"/>
  <c r="I211" i="1" s="1"/>
  <c r="H570" i="1"/>
  <c r="I570" i="1" s="1"/>
  <c r="H644" i="1"/>
  <c r="I644" i="1" s="1"/>
  <c r="H913" i="1"/>
  <c r="I913" i="1" s="1"/>
  <c r="H476" i="1"/>
  <c r="I476" i="1" s="1"/>
  <c r="H272" i="1"/>
  <c r="I272" i="1" s="1"/>
  <c r="H716" i="1"/>
  <c r="I716" i="1" s="1"/>
  <c r="H283" i="1"/>
  <c r="I283" i="1" s="1"/>
  <c r="H334" i="1"/>
  <c r="I334" i="1" s="1"/>
  <c r="H533" i="1"/>
  <c r="I533" i="1" s="1"/>
  <c r="H134" i="1"/>
  <c r="I134" i="1" s="1"/>
  <c r="H482" i="1"/>
  <c r="I482" i="1" s="1"/>
  <c r="H129" i="1"/>
  <c r="I129" i="1" s="1"/>
  <c r="H760" i="1"/>
  <c r="I760" i="1" s="1"/>
  <c r="H857" i="1"/>
  <c r="I857" i="1" s="1"/>
  <c r="H356" i="1"/>
  <c r="I356" i="1" s="1"/>
  <c r="D983" i="1"/>
  <c r="E983" i="1" s="1"/>
  <c r="H572" i="1"/>
  <c r="I572" i="1" s="1"/>
  <c r="H886" i="1"/>
  <c r="I886" i="1" s="1"/>
  <c r="H379" i="1"/>
  <c r="I379" i="1" s="1"/>
  <c r="H781" i="1"/>
  <c r="I781" i="1" s="1"/>
  <c r="H964" i="1"/>
  <c r="I964" i="1" s="1"/>
  <c r="H407" i="1"/>
  <c r="I407" i="1" s="1"/>
  <c r="H730" i="1"/>
  <c r="I730" i="1" s="1"/>
  <c r="H433" i="1"/>
  <c r="I433" i="1" s="1"/>
  <c r="H632" i="1"/>
  <c r="I632" i="1" s="1"/>
  <c r="H376" i="1"/>
  <c r="I376" i="1" s="1"/>
  <c r="D8" i="1"/>
  <c r="E8" i="1" s="1"/>
  <c r="H454" i="1"/>
  <c r="I454" i="1" s="1"/>
  <c r="H136" i="1"/>
  <c r="I136" i="1" s="1"/>
  <c r="H525" i="1"/>
  <c r="I525" i="1" s="1"/>
  <c r="H235" i="1"/>
  <c r="I235" i="1" s="1"/>
  <c r="H546" i="1"/>
  <c r="I546" i="1" s="1"/>
  <c r="H232" i="1"/>
  <c r="I232" i="1" s="1"/>
  <c r="H479" i="1"/>
  <c r="I479" i="1" s="1"/>
  <c r="H591" i="1"/>
  <c r="I591" i="1" s="1"/>
  <c r="H723" i="1"/>
  <c r="I723" i="1" s="1"/>
  <c r="H731" i="1"/>
  <c r="I731" i="1" s="1"/>
  <c r="H719" i="1"/>
  <c r="I719" i="1" s="1"/>
  <c r="H958" i="1"/>
  <c r="I958" i="1" s="1"/>
  <c r="H539" i="1"/>
  <c r="I539" i="1" s="1"/>
  <c r="H861" i="1"/>
  <c r="I861" i="1" s="1"/>
  <c r="H217" i="1"/>
  <c r="I217" i="1" s="1"/>
  <c r="H583" i="1"/>
  <c r="I583" i="1" s="1"/>
  <c r="H826" i="1"/>
  <c r="I826" i="1" s="1"/>
  <c r="H145" i="1"/>
  <c r="I145" i="1" s="1"/>
  <c r="H259" i="1"/>
  <c r="I259" i="1" s="1"/>
  <c r="D19" i="1"/>
  <c r="E19" i="1" s="1"/>
  <c r="H453" i="1"/>
  <c r="I453" i="1" s="1"/>
  <c r="H107" i="1"/>
  <c r="I107" i="1" s="1"/>
  <c r="H466" i="1"/>
  <c r="I466" i="1" s="1"/>
  <c r="H90" i="1"/>
  <c r="I90" i="1" s="1"/>
  <c r="H559" i="1"/>
  <c r="I559" i="1" s="1"/>
  <c r="H816" i="1"/>
  <c r="I816" i="1" s="1"/>
  <c r="H184" i="1"/>
  <c r="I184" i="1" s="1"/>
  <c r="H959" i="1"/>
  <c r="I959" i="1" s="1"/>
  <c r="H540" i="1"/>
  <c r="I540" i="1" s="1"/>
  <c r="H862" i="1"/>
  <c r="I862" i="1" s="1"/>
  <c r="H331" i="1"/>
  <c r="I331" i="1" s="1"/>
  <c r="H765" i="1"/>
  <c r="I765" i="1" s="1"/>
  <c r="H940" i="1"/>
  <c r="I940" i="1" s="1"/>
  <c r="H442" i="1"/>
  <c r="I442" i="1" s="1"/>
  <c r="H904" i="1"/>
  <c r="I904" i="1" s="1"/>
  <c r="H353" i="1"/>
  <c r="I353" i="1" s="1"/>
  <c r="H81" i="1"/>
  <c r="I81" i="1" s="1"/>
  <c r="H805" i="1"/>
  <c r="I805" i="1" s="1"/>
  <c r="H455" i="1"/>
  <c r="I455" i="1" s="1"/>
  <c r="H819" i="1"/>
  <c r="I819" i="1" s="1"/>
  <c r="H147" i="1"/>
  <c r="I147" i="1" s="1"/>
  <c r="H469" i="1"/>
  <c r="I469" i="1" s="1"/>
  <c r="D18" i="1"/>
  <c r="E18" i="1" s="1"/>
  <c r="H410" i="1"/>
  <c r="I410" i="1" s="1"/>
  <c r="H977" i="1"/>
  <c r="I977" i="1" s="1"/>
  <c r="H883" i="1"/>
  <c r="I883" i="1" s="1"/>
  <c r="H580" i="1"/>
  <c r="I580" i="1" s="1"/>
  <c r="H827" i="1"/>
  <c r="I827" i="1" s="1"/>
  <c r="H895" i="1"/>
  <c r="I895" i="1" s="1"/>
  <c r="H412" i="1"/>
  <c r="I412" i="1" s="1"/>
  <c r="H798" i="1"/>
  <c r="I798" i="1" s="1"/>
  <c r="H137" i="1"/>
  <c r="I137" i="1" s="1"/>
  <c r="H681" i="1"/>
  <c r="I681" i="1" s="1"/>
  <c r="H868" i="1"/>
  <c r="I868" i="1" s="1"/>
  <c r="H130" i="1"/>
  <c r="I130" i="1" s="1"/>
  <c r="H563" i="1"/>
  <c r="I563" i="1" s="1"/>
  <c r="H676" i="1"/>
  <c r="I676" i="1" s="1"/>
  <c r="H568" i="1"/>
  <c r="I568" i="1" s="1"/>
  <c r="H312" i="1"/>
  <c r="I312" i="1" s="1"/>
  <c r="H646" i="1"/>
  <c r="I646" i="1" s="1"/>
  <c r="H390" i="1"/>
  <c r="I390" i="1" s="1"/>
  <c r="H33" i="1"/>
  <c r="I33" i="1" s="1"/>
  <c r="H461" i="1"/>
  <c r="I461" i="1" s="1"/>
  <c r="H121" i="1"/>
  <c r="I121" i="1" s="1"/>
  <c r="H474" i="1"/>
  <c r="I474" i="1" s="1"/>
  <c r="H115" i="1"/>
  <c r="I115" i="1" s="1"/>
  <c r="H715" i="1"/>
  <c r="I715" i="1" s="1"/>
  <c r="H835" i="1"/>
  <c r="I835" i="1" s="1"/>
  <c r="H319" i="1"/>
  <c r="I319" i="1" s="1"/>
  <c r="H975" i="1"/>
  <c r="I975" i="1" s="1"/>
  <c r="H556" i="1"/>
  <c r="I556" i="1" s="1"/>
  <c r="H878" i="1"/>
  <c r="I878" i="1" s="1"/>
  <c r="H363" i="1"/>
  <c r="I363" i="1" s="1"/>
  <c r="H773" i="1"/>
  <c r="I773" i="1" s="1"/>
  <c r="H956" i="1"/>
  <c r="I956" i="1" s="1"/>
  <c r="H391" i="1"/>
  <c r="I391" i="1" s="1"/>
  <c r="H722" i="1"/>
  <c r="I722" i="1" s="1"/>
  <c r="H739" i="1"/>
  <c r="I739" i="1" s="1"/>
  <c r="H318" i="1"/>
  <c r="I318" i="1" s="1"/>
  <c r="H645" i="1"/>
  <c r="I645" i="1" s="1"/>
  <c r="H389" i="1"/>
  <c r="I389" i="1" s="1"/>
  <c r="H682" i="1"/>
  <c r="I682" i="1" s="1"/>
  <c r="H394" i="1"/>
  <c r="I394" i="1" s="1"/>
  <c r="H856" i="1"/>
  <c r="I856" i="1" s="1"/>
  <c r="H800" i="1"/>
  <c r="I800" i="1" s="1"/>
  <c r="H625" i="1"/>
  <c r="I625" i="1" s="1"/>
  <c r="H261" i="1"/>
  <c r="I261" i="1" s="1"/>
  <c r="H470" i="1"/>
  <c r="I470" i="1" s="1"/>
  <c r="H662" i="1"/>
  <c r="I662" i="1" s="1"/>
  <c r="H325" i="1"/>
  <c r="I325" i="1" s="1"/>
  <c r="H322" i="1"/>
  <c r="I322" i="1" s="1"/>
  <c r="H945" i="1"/>
  <c r="I945" i="1" s="1"/>
  <c r="H950" i="1"/>
  <c r="I950" i="1" s="1"/>
  <c r="H567" i="1"/>
  <c r="I567" i="1" s="1"/>
  <c r="H825" i="1"/>
  <c r="I825" i="1" s="1"/>
  <c r="H562" i="1"/>
  <c r="I562" i="1" s="1"/>
  <c r="H304" i="1"/>
  <c r="I304" i="1" s="1"/>
  <c r="H660" i="1"/>
  <c r="I660" i="1" s="1"/>
  <c r="H144" i="1"/>
  <c r="I144" i="1" s="1"/>
  <c r="H944" i="1"/>
  <c r="I944" i="1" s="1"/>
  <c r="H832" i="1"/>
  <c r="I832" i="1" s="1"/>
  <c r="H655" i="1"/>
  <c r="I655" i="1" s="1"/>
  <c r="H927" i="1"/>
  <c r="I927" i="1" s="1"/>
  <c r="H636" i="1"/>
  <c r="I636" i="1" s="1"/>
  <c r="D998" i="1"/>
  <c r="E998" i="1" s="1"/>
  <c r="H742" i="1"/>
  <c r="I742" i="1" s="1"/>
  <c r="H246" i="1"/>
  <c r="I246" i="1" s="1"/>
  <c r="H813" i="1"/>
  <c r="I813" i="1" s="1"/>
  <c r="H409" i="1"/>
  <c r="I409" i="1" s="1"/>
  <c r="H884" i="1"/>
  <c r="I884" i="1" s="1"/>
  <c r="H551" i="1"/>
  <c r="I551" i="1" s="1"/>
  <c r="H962" i="1"/>
  <c r="I962" i="1" s="1"/>
  <c r="H706" i="1"/>
  <c r="I706" i="1" s="1"/>
  <c r="H120" i="1"/>
  <c r="I120" i="1" s="1"/>
  <c r="D984" i="1"/>
  <c r="E984" i="1" s="1"/>
  <c r="H65" i="1"/>
  <c r="I65" i="1" s="1"/>
  <c r="H641" i="1"/>
  <c r="I641" i="1" s="1"/>
  <c r="H463" i="1"/>
  <c r="I463" i="1" s="1"/>
  <c r="H937" i="1"/>
  <c r="I937" i="1" s="1"/>
  <c r="H785" i="1"/>
  <c r="I785" i="1" s="1"/>
  <c r="H967" i="1"/>
  <c r="I967" i="1" s="1"/>
  <c r="H711" i="1"/>
  <c r="I711" i="1" s="1"/>
  <c r="H139" i="1"/>
  <c r="I139" i="1" s="1"/>
  <c r="H782" i="1"/>
  <c r="I782" i="1" s="1"/>
  <c r="H347" i="1"/>
  <c r="I347" i="1" s="1"/>
  <c r="H853" i="1"/>
  <c r="I853" i="1" s="1"/>
  <c r="H489" i="1"/>
  <c r="I489" i="1" s="1"/>
  <c r="H924" i="1"/>
  <c r="I924" i="1" s="1"/>
  <c r="H631" i="1"/>
  <c r="I631" i="1" s="1"/>
  <c r="D1002" i="1"/>
  <c r="E1002" i="1" s="1"/>
  <c r="H746" i="1"/>
  <c r="I746" i="1" s="1"/>
  <c r="H258" i="1"/>
  <c r="I258" i="1" s="1"/>
  <c r="H38" i="1"/>
  <c r="I38" i="1" s="1"/>
  <c r="H920" i="1"/>
  <c r="I920" i="1" s="1"/>
  <c r="H345" i="1"/>
  <c r="I345" i="1" s="1"/>
  <c r="H852" i="1"/>
  <c r="I852" i="1" s="1"/>
  <c r="H487" i="1"/>
  <c r="I487" i="1" s="1"/>
  <c r="H930" i="1"/>
  <c r="I930" i="1" s="1"/>
  <c r="H643" i="1"/>
  <c r="I643" i="1" s="1"/>
  <c r="H178" i="1"/>
  <c r="I178" i="1" s="1"/>
  <c r="H337" i="1"/>
  <c r="I337" i="1" s="1"/>
  <c r="H226" i="1"/>
  <c r="I226" i="1" s="1"/>
  <c r="H866" i="1"/>
  <c r="I866" i="1" s="1"/>
  <c r="H947" i="1"/>
  <c r="I947" i="1" s="1"/>
  <c r="H335" i="1"/>
  <c r="I335" i="1" s="1"/>
  <c r="H287" i="1"/>
  <c r="I287" i="1" s="1"/>
  <c r="H193" i="1"/>
  <c r="I193" i="1" s="1"/>
  <c r="H590" i="1"/>
  <c r="I590" i="1" s="1"/>
  <c r="H763" i="1"/>
  <c r="I763" i="1" s="1"/>
  <c r="H791" i="1"/>
  <c r="I791" i="1" s="1"/>
  <c r="H80" i="1"/>
  <c r="I80" i="1" s="1"/>
  <c r="H425" i="1"/>
  <c r="I425" i="1" s="1"/>
  <c r="H714" i="1"/>
  <c r="I714" i="1" s="1"/>
  <c r="H198" i="1"/>
  <c r="I198" i="1" s="1"/>
  <c r="H359" i="1"/>
  <c r="I359" i="1" s="1"/>
  <c r="H736" i="1"/>
  <c r="I736" i="1" s="1"/>
  <c r="H205" i="1"/>
  <c r="I205" i="1" s="1"/>
  <c r="H610" i="1"/>
  <c r="I610" i="1" s="1"/>
  <c r="H545" i="1"/>
  <c r="I545" i="1" s="1"/>
  <c r="H845" i="1"/>
  <c r="I845" i="1" s="1"/>
  <c r="H690" i="1"/>
  <c r="I690" i="1" s="1"/>
  <c r="H329" i="1"/>
  <c r="I329" i="1" s="1"/>
  <c r="H526" i="1"/>
  <c r="I526" i="1" s="1"/>
  <c r="H367" i="1"/>
  <c r="I367" i="1" s="1"/>
  <c r="H541" i="1"/>
  <c r="I541" i="1" s="1"/>
  <c r="H700" i="1"/>
  <c r="I700" i="1" s="1"/>
  <c r="H131" i="1"/>
  <c r="I131" i="1" s="1"/>
  <c r="H343" i="1"/>
  <c r="I343" i="1" s="1"/>
  <c r="H905" i="1"/>
  <c r="I905" i="1" s="1"/>
  <c r="H498" i="1"/>
  <c r="I498" i="1" s="1"/>
  <c r="H206" i="1"/>
  <c r="I206" i="1" s="1"/>
  <c r="H889" i="1"/>
  <c r="I889" i="1" s="1"/>
  <c r="H713" i="1"/>
  <c r="I713" i="1" s="1"/>
  <c r="H771" i="1"/>
  <c r="I771" i="1" s="1"/>
  <c r="H612" i="1"/>
  <c r="I612" i="1" s="1"/>
  <c r="H306" i="1"/>
  <c r="I306" i="1" s="1"/>
  <c r="H863" i="1"/>
  <c r="I863" i="1" s="1"/>
  <c r="H508" i="1"/>
  <c r="I508" i="1" s="1"/>
  <c r="H934" i="1"/>
  <c r="I934" i="1" s="1"/>
  <c r="H651" i="1"/>
  <c r="I651" i="1" s="1"/>
  <c r="D17" i="1"/>
  <c r="E17" i="1" s="1"/>
  <c r="H749" i="1"/>
  <c r="I749" i="1" s="1"/>
  <c r="H267" i="1"/>
  <c r="I267" i="1" s="1"/>
  <c r="H820" i="1"/>
  <c r="I820" i="1" s="1"/>
  <c r="H423" i="1"/>
  <c r="I423" i="1" s="1"/>
  <c r="H898" i="1"/>
  <c r="I898" i="1" s="1"/>
  <c r="H579" i="1"/>
  <c r="I579" i="1" s="1"/>
  <c r="H59" i="1"/>
  <c r="I59" i="1" s="1"/>
  <c r="H961" i="1"/>
  <c r="I961" i="1" s="1"/>
  <c r="H897" i="1"/>
  <c r="I897" i="1" s="1"/>
  <c r="H928" i="1"/>
  <c r="I928" i="1" s="1"/>
  <c r="H880" i="1"/>
  <c r="I880" i="1" s="1"/>
  <c r="H768" i="1"/>
  <c r="I768" i="1" s="1"/>
  <c r="H527" i="1"/>
  <c r="I527" i="1" s="1"/>
  <c r="H903" i="1"/>
  <c r="I903" i="1" s="1"/>
  <c r="H588" i="1"/>
  <c r="I588" i="1" s="1"/>
  <c r="H974" i="1"/>
  <c r="I974" i="1" s="1"/>
  <c r="H718" i="1"/>
  <c r="I718" i="1" s="1"/>
  <c r="H166" i="1"/>
  <c r="I166" i="1" s="1"/>
  <c r="H789" i="1"/>
  <c r="I789" i="1" s="1"/>
  <c r="H361" i="1"/>
  <c r="I361" i="1" s="1"/>
  <c r="H860" i="1"/>
  <c r="I860" i="1" s="1"/>
  <c r="H503" i="1"/>
  <c r="I503" i="1" s="1"/>
  <c r="H938" i="1"/>
  <c r="I938" i="1" s="1"/>
  <c r="H659" i="1"/>
  <c r="I659" i="1" s="1"/>
  <c r="H34" i="1"/>
  <c r="I34" i="1" s="1"/>
  <c r="H907" i="1"/>
  <c r="I907" i="1" s="1"/>
  <c r="H717" i="1"/>
  <c r="I717" i="1" s="1"/>
  <c r="H162" i="1"/>
  <c r="I162" i="1" s="1"/>
  <c r="H788" i="1"/>
  <c r="I788" i="1" s="1"/>
  <c r="H515" i="1"/>
  <c r="I515" i="1" s="1"/>
  <c r="H41" i="1"/>
  <c r="I41" i="1" s="1"/>
  <c r="H158" i="1"/>
  <c r="I158" i="1" s="1"/>
  <c r="H83" i="1"/>
  <c r="I83" i="1" s="1"/>
  <c r="H68" i="1"/>
  <c r="I68" i="1" s="1"/>
  <c r="H429" i="1"/>
  <c r="I429" i="1" s="1"/>
  <c r="H452" i="1"/>
  <c r="I452" i="1" s="1"/>
  <c r="H399" i="1"/>
  <c r="I399" i="1" s="1"/>
  <c r="H774" i="1"/>
  <c r="I774" i="1" s="1"/>
  <c r="H933" i="1"/>
  <c r="I933" i="1" s="1"/>
  <c r="H499" i="1"/>
  <c r="I499" i="1" s="1"/>
  <c r="H96" i="1"/>
  <c r="I96" i="1" s="1"/>
  <c r="H477" i="1"/>
  <c r="I477" i="1" s="1"/>
  <c r="H720" i="1"/>
  <c r="I720" i="1" s="1"/>
  <c r="H976" i="1"/>
  <c r="I976" i="1" s="1"/>
  <c r="H952" i="1"/>
  <c r="I952" i="1" s="1"/>
  <c r="H97" i="1"/>
  <c r="I97" i="1" s="1"/>
  <c r="H308" i="1"/>
  <c r="I308" i="1" s="1"/>
  <c r="H294" i="1"/>
  <c r="I294" i="1" s="1"/>
  <c r="H656" i="1"/>
  <c r="I656" i="1" s="1"/>
  <c r="H703" i="1"/>
  <c r="I703" i="1" s="1"/>
  <c r="H507" i="1"/>
  <c r="I507" i="1" s="1"/>
  <c r="H914" i="1"/>
  <c r="I914" i="1" s="1"/>
  <c r="H118" i="1"/>
  <c r="I118" i="1" s="1"/>
  <c r="H626" i="1"/>
  <c r="I626" i="1" s="1"/>
  <c r="H370" i="1"/>
  <c r="I370" i="1" s="1"/>
  <c r="D10" i="1"/>
  <c r="E10" i="1" s="1"/>
  <c r="H801" i="1"/>
  <c r="I801" i="1" s="1"/>
  <c r="H712" i="1"/>
  <c r="I712" i="1" s="1"/>
  <c r="D1001" i="1"/>
  <c r="E1001" i="1" s="1"/>
  <c r="H849" i="1"/>
  <c r="I849" i="1" s="1"/>
  <c r="D991" i="1"/>
  <c r="E991" i="1" s="1"/>
  <c r="H735" i="1"/>
  <c r="I735" i="1" s="1"/>
  <c r="H222" i="1"/>
  <c r="I222" i="1" s="1"/>
  <c r="H806" i="1"/>
  <c r="I806" i="1" s="1"/>
  <c r="H395" i="1"/>
  <c r="I395" i="1" s="1"/>
  <c r="H877" i="1"/>
  <c r="I877" i="1" s="1"/>
  <c r="H537" i="1"/>
  <c r="I537" i="1" s="1"/>
  <c r="H948" i="1"/>
  <c r="I948" i="1" s="1"/>
  <c r="H679" i="1"/>
  <c r="I679" i="1" s="1"/>
  <c r="H67" i="1"/>
  <c r="I67" i="1" s="1"/>
  <c r="H770" i="1"/>
  <c r="I770" i="1" s="1"/>
  <c r="H323" i="1"/>
  <c r="I323" i="1" s="1"/>
  <c r="H953" i="1"/>
  <c r="I953" i="1" s="1"/>
  <c r="H513" i="1"/>
  <c r="I513" i="1" s="1"/>
  <c r="H761" i="1"/>
  <c r="I761" i="1" s="1"/>
  <c r="H881" i="1"/>
  <c r="I881" i="1" s="1"/>
  <c r="H369" i="1"/>
  <c r="I369" i="1" s="1"/>
  <c r="H955" i="1"/>
  <c r="I955" i="1" s="1"/>
  <c r="H417" i="1"/>
  <c r="I417" i="1" s="1"/>
  <c r="H775" i="1"/>
  <c r="I775" i="1" s="1"/>
  <c r="H332" i="1"/>
  <c r="I332" i="1" s="1"/>
  <c r="H846" i="1"/>
  <c r="I846" i="1" s="1"/>
  <c r="H475" i="1"/>
  <c r="I475" i="1" s="1"/>
  <c r="H917" i="1"/>
  <c r="I917" i="1" s="1"/>
  <c r="H617" i="1"/>
  <c r="I617" i="1" s="1"/>
  <c r="D988" i="1"/>
  <c r="E988" i="1" s="1"/>
  <c r="H732" i="1"/>
  <c r="I732" i="1" s="1"/>
  <c r="H214" i="1"/>
  <c r="I214" i="1" s="1"/>
  <c r="H810" i="1"/>
  <c r="I810" i="1" s="1"/>
  <c r="H403" i="1"/>
  <c r="I403" i="1" s="1"/>
  <c r="H340" i="1"/>
  <c r="I340" i="1" s="1"/>
  <c r="H824" i="1"/>
  <c r="I824" i="1" s="1"/>
  <c r="H473" i="1"/>
  <c r="I473" i="1" s="1"/>
  <c r="H916" i="1"/>
  <c r="I916" i="1" s="1"/>
  <c r="H615" i="1"/>
  <c r="I615" i="1" s="1"/>
  <c r="D994" i="1"/>
  <c r="E994" i="1" s="1"/>
  <c r="H738" i="1"/>
  <c r="I738" i="1" s="1"/>
  <c r="H233" i="1"/>
  <c r="I233" i="1" s="1"/>
  <c r="H357" i="1"/>
  <c r="I357" i="1" s="1"/>
  <c r="D23" i="1"/>
  <c r="E23" i="1" s="1"/>
  <c r="H313" i="1"/>
  <c r="I313" i="1" s="1"/>
  <c r="H584" i="1"/>
  <c r="I584" i="1" s="1"/>
  <c r="H879" i="1"/>
  <c r="I879" i="1" s="1"/>
  <c r="H112" i="1"/>
  <c r="I112" i="1" s="1"/>
  <c r="H633" i="1"/>
  <c r="I633" i="1" s="1"/>
  <c r="H740" i="1"/>
  <c r="I740" i="1" s="1"/>
  <c r="H818" i="1"/>
  <c r="I818" i="1" s="1"/>
  <c r="H297" i="1"/>
  <c r="I297" i="1" s="1"/>
  <c r="H364" i="1"/>
  <c r="I364" i="1" s="1"/>
  <c r="H434" i="1"/>
  <c r="I434" i="1" s="1"/>
  <c r="H497" i="1"/>
  <c r="I497" i="1" s="1"/>
  <c r="H380" i="1"/>
  <c r="I380" i="1" s="1"/>
  <c r="H665" i="1"/>
  <c r="I665" i="1" s="1"/>
  <c r="H834" i="1"/>
  <c r="I834" i="1" s="1"/>
  <c r="H404" i="1"/>
  <c r="I404" i="1" s="1"/>
  <c r="H56" i="1"/>
  <c r="I56" i="1" s="1"/>
  <c r="H603" i="1"/>
  <c r="I603" i="1" s="1"/>
  <c r="H796" i="1"/>
  <c r="I796" i="1" s="1"/>
  <c r="H593" i="1"/>
  <c r="I593" i="1" s="1"/>
  <c r="H724" i="1"/>
  <c r="I724" i="1" s="1"/>
  <c r="H532" i="1"/>
  <c r="I532" i="1" s="1"/>
  <c r="H683" i="1"/>
  <c r="I683" i="1" s="1"/>
  <c r="H528" i="1"/>
  <c r="I528" i="1" s="1"/>
  <c r="H836" i="1"/>
  <c r="I836" i="1" s="1"/>
  <c r="H912" i="1"/>
  <c r="I912" i="1" s="1"/>
  <c r="D995" i="1"/>
  <c r="E995" i="1" s="1"/>
  <c r="H915" i="1"/>
  <c r="I915" i="1" s="1"/>
  <c r="H799" i="1"/>
  <c r="I799" i="1" s="1"/>
  <c r="H941" i="1"/>
  <c r="I941" i="1" s="1"/>
  <c r="H484" i="1"/>
  <c r="I484" i="1" s="1"/>
  <c r="H531" i="1"/>
  <c r="I531" i="1" s="1"/>
  <c r="H104" i="1"/>
  <c r="I104" i="1" s="1"/>
  <c r="H256" i="1"/>
  <c r="I256" i="1" s="1"/>
  <c r="H870" i="1"/>
  <c r="I870" i="1" s="1"/>
  <c r="H42" i="1"/>
  <c r="I42" i="1" s="1"/>
  <c r="H451" i="1"/>
  <c r="I451" i="1" s="1"/>
  <c r="H465" i="1"/>
  <c r="I465" i="1" s="1"/>
  <c r="H839" i="1"/>
  <c r="I839" i="1" s="1"/>
  <c r="D981" i="1"/>
  <c r="E981" i="1" s="1"/>
  <c r="H375" i="1"/>
  <c r="I375" i="1" s="1"/>
  <c r="D992" i="1"/>
  <c r="E992" i="1" s="1"/>
  <c r="H187" i="1"/>
  <c r="I187" i="1" s="1"/>
  <c r="H431" i="1"/>
  <c r="I431" i="1" s="1"/>
  <c r="D4" i="1"/>
  <c r="E4" i="1" s="1"/>
  <c r="H305" i="1"/>
  <c r="I305" i="1" s="1"/>
  <c r="H269" i="1"/>
  <c r="I269" i="1" s="1"/>
  <c r="H705" i="1"/>
  <c r="I705" i="1" s="1"/>
  <c r="H289" i="1"/>
  <c r="I289" i="1" s="1"/>
  <c r="H910" i="1"/>
  <c r="I910" i="1" s="1"/>
  <c r="D980" i="1"/>
  <c r="E980" i="1" s="1"/>
  <c r="H548" i="1"/>
  <c r="I548" i="1" s="1"/>
  <c r="H388" i="1"/>
  <c r="I388" i="1" s="1"/>
  <c r="H628" i="1"/>
  <c r="I628" i="1" s="1"/>
  <c r="H523" i="1"/>
  <c r="I523" i="1" s="1"/>
  <c r="H756" i="1"/>
  <c r="I756" i="1" s="1"/>
  <c r="H607" i="1"/>
  <c r="I607" i="1" s="1"/>
  <c r="H707" i="1"/>
  <c r="I707" i="1" s="1"/>
  <c r="H460" i="1"/>
  <c r="I460" i="1" s="1"/>
  <c r="H725" i="1"/>
  <c r="I725" i="1" s="1"/>
  <c r="H874" i="1"/>
  <c r="I874" i="1" s="1"/>
  <c r="H601" i="1"/>
  <c r="I601" i="1" s="1"/>
  <c r="H802" i="1"/>
  <c r="I802" i="1" s="1"/>
  <c r="H415" i="1"/>
  <c r="I415" i="1" s="1"/>
  <c r="H968" i="1"/>
  <c r="I968" i="1" s="1"/>
  <c r="H230" i="1"/>
  <c r="I230" i="1" s="1"/>
  <c r="H192" i="1"/>
  <c r="I192" i="1" s="1"/>
  <c r="H387" i="1"/>
  <c r="I387" i="1" s="1"/>
  <c r="I1005" i="1" l="1"/>
  <c r="I1006" i="1" s="1"/>
  <c r="K2" i="1" s="1"/>
  <c r="M4" i="1" s="1"/>
  <c r="M5" i="1" s="1"/>
</calcChain>
</file>

<file path=xl/sharedStrings.xml><?xml version="1.0" encoding="utf-8"?>
<sst xmlns="http://schemas.openxmlformats.org/spreadsheetml/2006/main" count="18" uniqueCount="18">
  <si>
    <t>Offset:</t>
  </si>
  <si>
    <t>Deg</t>
  </si>
  <si>
    <t>rad</t>
  </si>
  <si>
    <t>sin (theta)</t>
  </si>
  <si>
    <t>offset:</t>
  </si>
  <si>
    <t>Expected RMS</t>
  </si>
  <si>
    <t>Uncert</t>
  </si>
  <si>
    <t>Err (%)</t>
  </si>
  <si>
    <t>Niquist Sampling</t>
  </si>
  <si>
    <t>Have to read in 2 times frequency of modulation</t>
  </si>
  <si>
    <t>Window can't be shorter than period of modulation</t>
  </si>
  <si>
    <t>10 Hz modulation</t>
  </si>
  <si>
    <t>20 Hz smapling</t>
  </si>
  <si>
    <t>Average over 3 points in this case</t>
  </si>
  <si>
    <t>(always do 1 more)</t>
  </si>
  <si>
    <t>rms dependant on f_mod, f_samp, data)</t>
  </si>
  <si>
    <t>Update in real time</t>
  </si>
  <si>
    <t>Function for modulation separate?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</si>
</sst>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Sheet1!$F$4:$F$1002</c:f>
              <c:numCache>
                <c:formatCode>General</c:formatCode>
                <c:ptCount val="999"/>
                <c:pt idx="27">
                  <c:v>158449</c:v>
                </c:pt>
                <c:pt idx="28">
                  <c:v>158451</c:v>
                </c:pt>
                <c:pt idx="29">
                  <c:v>158452</c:v>
                </c:pt>
                <c:pt idx="30">
                  <c:v>158454</c:v>
                </c:pt>
                <c:pt idx="31">
                  <c:v>158456</c:v>
                </c:pt>
                <c:pt idx="32">
                  <c:v>158457</c:v>
                </c:pt>
                <c:pt idx="33">
                  <c:v>158459</c:v>
                </c:pt>
                <c:pt idx="34">
                  <c:v>158461</c:v>
                </c:pt>
                <c:pt idx="35">
                  <c:v>158463</c:v>
                </c:pt>
                <c:pt idx="36">
                  <c:v>158464</c:v>
                </c:pt>
                <c:pt idx="37">
                  <c:v>158466</c:v>
                </c:pt>
                <c:pt idx="38">
                  <c:v>158468</c:v>
                </c:pt>
                <c:pt idx="39">
                  <c:v>158469</c:v>
                </c:pt>
                <c:pt idx="40">
                  <c:v>158471</c:v>
                </c:pt>
                <c:pt idx="41">
                  <c:v>158473</c:v>
                </c:pt>
                <c:pt idx="42">
                  <c:v>158474</c:v>
                </c:pt>
                <c:pt idx="43">
                  <c:v>158476</c:v>
                </c:pt>
                <c:pt idx="44">
                  <c:v>158478</c:v>
                </c:pt>
                <c:pt idx="45">
                  <c:v>158479</c:v>
                </c:pt>
                <c:pt idx="46">
                  <c:v>158481</c:v>
                </c:pt>
                <c:pt idx="47">
                  <c:v>158483</c:v>
                </c:pt>
                <c:pt idx="48">
                  <c:v>158484</c:v>
                </c:pt>
                <c:pt idx="49">
                  <c:v>158486</c:v>
                </c:pt>
                <c:pt idx="50">
                  <c:v>158488</c:v>
                </c:pt>
                <c:pt idx="51">
                  <c:v>158490</c:v>
                </c:pt>
                <c:pt idx="52">
                  <c:v>158491</c:v>
                </c:pt>
                <c:pt idx="53">
                  <c:v>158493</c:v>
                </c:pt>
                <c:pt idx="54">
                  <c:v>158495</c:v>
                </c:pt>
                <c:pt idx="55">
                  <c:v>158496</c:v>
                </c:pt>
                <c:pt idx="56">
                  <c:v>158498</c:v>
                </c:pt>
                <c:pt idx="57">
                  <c:v>158500</c:v>
                </c:pt>
                <c:pt idx="58">
                  <c:v>158501</c:v>
                </c:pt>
                <c:pt idx="59">
                  <c:v>158503</c:v>
                </c:pt>
                <c:pt idx="60">
                  <c:v>158505</c:v>
                </c:pt>
                <c:pt idx="61">
                  <c:v>158506</c:v>
                </c:pt>
                <c:pt idx="62">
                  <c:v>158508</c:v>
                </c:pt>
                <c:pt idx="63">
                  <c:v>158510</c:v>
                </c:pt>
                <c:pt idx="64">
                  <c:v>158511</c:v>
                </c:pt>
                <c:pt idx="65">
                  <c:v>158513</c:v>
                </c:pt>
                <c:pt idx="66">
                  <c:v>158515</c:v>
                </c:pt>
                <c:pt idx="67">
                  <c:v>158517</c:v>
                </c:pt>
                <c:pt idx="68">
                  <c:v>158518</c:v>
                </c:pt>
                <c:pt idx="69">
                  <c:v>158520</c:v>
                </c:pt>
                <c:pt idx="70">
                  <c:v>158522</c:v>
                </c:pt>
                <c:pt idx="71">
                  <c:v>158523</c:v>
                </c:pt>
                <c:pt idx="72">
                  <c:v>158525</c:v>
                </c:pt>
                <c:pt idx="73">
                  <c:v>158527</c:v>
                </c:pt>
                <c:pt idx="74">
                  <c:v>158528</c:v>
                </c:pt>
                <c:pt idx="75">
                  <c:v>158530</c:v>
                </c:pt>
                <c:pt idx="76">
                  <c:v>158532</c:v>
                </c:pt>
                <c:pt idx="77">
                  <c:v>158533</c:v>
                </c:pt>
                <c:pt idx="78">
                  <c:v>158535</c:v>
                </c:pt>
                <c:pt idx="79">
                  <c:v>158537</c:v>
                </c:pt>
                <c:pt idx="80">
                  <c:v>158538</c:v>
                </c:pt>
                <c:pt idx="81">
                  <c:v>158540</c:v>
                </c:pt>
                <c:pt idx="82">
                  <c:v>158542</c:v>
                </c:pt>
                <c:pt idx="83">
                  <c:v>158544</c:v>
                </c:pt>
                <c:pt idx="84">
                  <c:v>158545</c:v>
                </c:pt>
                <c:pt idx="85">
                  <c:v>158547</c:v>
                </c:pt>
                <c:pt idx="86">
                  <c:v>158549</c:v>
                </c:pt>
                <c:pt idx="87">
                  <c:v>158550</c:v>
                </c:pt>
                <c:pt idx="88">
                  <c:v>158552</c:v>
                </c:pt>
                <c:pt idx="89">
                  <c:v>158554</c:v>
                </c:pt>
                <c:pt idx="90">
                  <c:v>158555</c:v>
                </c:pt>
                <c:pt idx="91">
                  <c:v>158557</c:v>
                </c:pt>
                <c:pt idx="92">
                  <c:v>158559</c:v>
                </c:pt>
                <c:pt idx="93">
                  <c:v>158560</c:v>
                </c:pt>
                <c:pt idx="94">
                  <c:v>158562</c:v>
                </c:pt>
                <c:pt idx="95">
                  <c:v>158564</c:v>
                </c:pt>
                <c:pt idx="96">
                  <c:v>158565</c:v>
                </c:pt>
                <c:pt idx="97">
                  <c:v>158567</c:v>
                </c:pt>
                <c:pt idx="98">
                  <c:v>158569</c:v>
                </c:pt>
                <c:pt idx="99">
                  <c:v>158571</c:v>
                </c:pt>
                <c:pt idx="100">
                  <c:v>158572</c:v>
                </c:pt>
                <c:pt idx="101">
                  <c:v>158574</c:v>
                </c:pt>
                <c:pt idx="102">
                  <c:v>158576</c:v>
                </c:pt>
                <c:pt idx="103">
                  <c:v>158577</c:v>
                </c:pt>
                <c:pt idx="104">
                  <c:v>158579</c:v>
                </c:pt>
                <c:pt idx="105">
                  <c:v>158581</c:v>
                </c:pt>
                <c:pt idx="106">
                  <c:v>158582</c:v>
                </c:pt>
                <c:pt idx="107">
                  <c:v>158584</c:v>
                </c:pt>
                <c:pt idx="108">
                  <c:v>158586</c:v>
                </c:pt>
                <c:pt idx="109">
                  <c:v>158587</c:v>
                </c:pt>
                <c:pt idx="110">
                  <c:v>158589</c:v>
                </c:pt>
                <c:pt idx="111">
                  <c:v>158591</c:v>
                </c:pt>
                <c:pt idx="112">
                  <c:v>158592</c:v>
                </c:pt>
                <c:pt idx="113">
                  <c:v>158594</c:v>
                </c:pt>
                <c:pt idx="114">
                  <c:v>158596</c:v>
                </c:pt>
                <c:pt idx="115">
                  <c:v>158598</c:v>
                </c:pt>
                <c:pt idx="116">
                  <c:v>158599</c:v>
                </c:pt>
                <c:pt idx="117">
                  <c:v>158601</c:v>
                </c:pt>
                <c:pt idx="118">
                  <c:v>158603</c:v>
                </c:pt>
                <c:pt idx="119">
                  <c:v>158604</c:v>
                </c:pt>
                <c:pt idx="120">
                  <c:v>158606</c:v>
                </c:pt>
                <c:pt idx="121">
                  <c:v>158608</c:v>
                </c:pt>
                <c:pt idx="122">
                  <c:v>158609</c:v>
                </c:pt>
                <c:pt idx="123">
                  <c:v>158611</c:v>
                </c:pt>
                <c:pt idx="124">
                  <c:v>158613</c:v>
                </c:pt>
                <c:pt idx="125">
                  <c:v>158614</c:v>
                </c:pt>
                <c:pt idx="126">
                  <c:v>158616</c:v>
                </c:pt>
                <c:pt idx="127">
                  <c:v>158618</c:v>
                </c:pt>
                <c:pt idx="128">
                  <c:v>158620</c:v>
                </c:pt>
                <c:pt idx="129">
                  <c:v>158621</c:v>
                </c:pt>
                <c:pt idx="130">
                  <c:v>158623</c:v>
                </c:pt>
                <c:pt idx="131">
                  <c:v>158625</c:v>
                </c:pt>
                <c:pt idx="132">
                  <c:v>158626</c:v>
                </c:pt>
                <c:pt idx="133">
                  <c:v>158628</c:v>
                </c:pt>
                <c:pt idx="134">
                  <c:v>158630</c:v>
                </c:pt>
                <c:pt idx="135">
                  <c:v>158631</c:v>
                </c:pt>
                <c:pt idx="136">
                  <c:v>158633</c:v>
                </c:pt>
                <c:pt idx="137">
                  <c:v>158635</c:v>
                </c:pt>
                <c:pt idx="138">
                  <c:v>158636</c:v>
                </c:pt>
                <c:pt idx="139">
                  <c:v>158638</c:v>
                </c:pt>
                <c:pt idx="140">
                  <c:v>158640</c:v>
                </c:pt>
                <c:pt idx="141">
                  <c:v>158642</c:v>
                </c:pt>
                <c:pt idx="142">
                  <c:v>158643</c:v>
                </c:pt>
                <c:pt idx="143">
                  <c:v>158645</c:v>
                </c:pt>
                <c:pt idx="144">
                  <c:v>158647</c:v>
                </c:pt>
                <c:pt idx="145">
                  <c:v>158648</c:v>
                </c:pt>
                <c:pt idx="146">
                  <c:v>158650</c:v>
                </c:pt>
                <c:pt idx="147">
                  <c:v>158652</c:v>
                </c:pt>
                <c:pt idx="148">
                  <c:v>158653</c:v>
                </c:pt>
                <c:pt idx="149">
                  <c:v>158655</c:v>
                </c:pt>
                <c:pt idx="150">
                  <c:v>158657</c:v>
                </c:pt>
                <c:pt idx="151">
                  <c:v>158658</c:v>
                </c:pt>
                <c:pt idx="152">
                  <c:v>158660</c:v>
                </c:pt>
                <c:pt idx="153">
                  <c:v>158662</c:v>
                </c:pt>
                <c:pt idx="154">
                  <c:v>158664</c:v>
                </c:pt>
                <c:pt idx="155">
                  <c:v>158665</c:v>
                </c:pt>
                <c:pt idx="156">
                  <c:v>158667</c:v>
                </c:pt>
                <c:pt idx="157">
                  <c:v>158669</c:v>
                </c:pt>
                <c:pt idx="158">
                  <c:v>158670</c:v>
                </c:pt>
                <c:pt idx="159">
                  <c:v>158672</c:v>
                </c:pt>
                <c:pt idx="160">
                  <c:v>158674</c:v>
                </c:pt>
                <c:pt idx="161">
                  <c:v>158675</c:v>
                </c:pt>
                <c:pt idx="162">
                  <c:v>158677</c:v>
                </c:pt>
                <c:pt idx="163">
                  <c:v>158679</c:v>
                </c:pt>
                <c:pt idx="164">
                  <c:v>158681</c:v>
                </c:pt>
                <c:pt idx="165">
                  <c:v>158682</c:v>
                </c:pt>
                <c:pt idx="166">
                  <c:v>158684</c:v>
                </c:pt>
                <c:pt idx="167">
                  <c:v>158686</c:v>
                </c:pt>
                <c:pt idx="168">
                  <c:v>158687</c:v>
                </c:pt>
                <c:pt idx="169">
                  <c:v>158689</c:v>
                </c:pt>
                <c:pt idx="170">
                  <c:v>158691</c:v>
                </c:pt>
                <c:pt idx="171">
                  <c:v>158692</c:v>
                </c:pt>
                <c:pt idx="172">
                  <c:v>158694</c:v>
                </c:pt>
                <c:pt idx="173">
                  <c:v>158696</c:v>
                </c:pt>
                <c:pt idx="174">
                  <c:v>158697</c:v>
                </c:pt>
                <c:pt idx="175">
                  <c:v>158699</c:v>
                </c:pt>
                <c:pt idx="176">
                  <c:v>158701</c:v>
                </c:pt>
                <c:pt idx="177">
                  <c:v>158703</c:v>
                </c:pt>
                <c:pt idx="178">
                  <c:v>158704</c:v>
                </c:pt>
                <c:pt idx="179">
                  <c:v>158706</c:v>
                </c:pt>
                <c:pt idx="180">
                  <c:v>158708</c:v>
                </c:pt>
                <c:pt idx="181">
                  <c:v>158709</c:v>
                </c:pt>
                <c:pt idx="182">
                  <c:v>158711</c:v>
                </c:pt>
                <c:pt idx="183">
                  <c:v>158713</c:v>
                </c:pt>
                <c:pt idx="184">
                  <c:v>158714</c:v>
                </c:pt>
                <c:pt idx="185">
                  <c:v>158716</c:v>
                </c:pt>
                <c:pt idx="186">
                  <c:v>158718</c:v>
                </c:pt>
                <c:pt idx="187">
                  <c:v>158720</c:v>
                </c:pt>
                <c:pt idx="188">
                  <c:v>158721</c:v>
                </c:pt>
                <c:pt idx="189">
                  <c:v>158723</c:v>
                </c:pt>
                <c:pt idx="190">
                  <c:v>158725</c:v>
                </c:pt>
                <c:pt idx="191">
                  <c:v>158726</c:v>
                </c:pt>
                <c:pt idx="192">
                  <c:v>158728</c:v>
                </c:pt>
                <c:pt idx="193">
                  <c:v>158730</c:v>
                </c:pt>
                <c:pt idx="194">
                  <c:v>158731</c:v>
                </c:pt>
                <c:pt idx="195">
                  <c:v>158733</c:v>
                </c:pt>
                <c:pt idx="196">
                  <c:v>158735</c:v>
                </c:pt>
                <c:pt idx="197">
                  <c:v>158736</c:v>
                </c:pt>
                <c:pt idx="198">
                  <c:v>158738</c:v>
                </c:pt>
                <c:pt idx="199">
                  <c:v>158740</c:v>
                </c:pt>
                <c:pt idx="200">
                  <c:v>158742</c:v>
                </c:pt>
                <c:pt idx="201">
                  <c:v>158743</c:v>
                </c:pt>
                <c:pt idx="202">
                  <c:v>158745</c:v>
                </c:pt>
                <c:pt idx="203">
                  <c:v>158747</c:v>
                </c:pt>
                <c:pt idx="204">
                  <c:v>158748</c:v>
                </c:pt>
                <c:pt idx="205">
                  <c:v>158750</c:v>
                </c:pt>
                <c:pt idx="206">
                  <c:v>158752</c:v>
                </c:pt>
                <c:pt idx="207">
                  <c:v>158753</c:v>
                </c:pt>
                <c:pt idx="208">
                  <c:v>158755</c:v>
                </c:pt>
                <c:pt idx="209">
                  <c:v>158757</c:v>
                </c:pt>
                <c:pt idx="210">
                  <c:v>158759</c:v>
                </c:pt>
                <c:pt idx="211">
                  <c:v>158760</c:v>
                </c:pt>
                <c:pt idx="212">
                  <c:v>158762</c:v>
                </c:pt>
                <c:pt idx="213">
                  <c:v>158764</c:v>
                </c:pt>
                <c:pt idx="214">
                  <c:v>158765</c:v>
                </c:pt>
                <c:pt idx="215">
                  <c:v>158767</c:v>
                </c:pt>
                <c:pt idx="216">
                  <c:v>158769</c:v>
                </c:pt>
                <c:pt idx="217">
                  <c:v>158770</c:v>
                </c:pt>
                <c:pt idx="218">
                  <c:v>158772</c:v>
                </c:pt>
                <c:pt idx="219">
                  <c:v>158774</c:v>
                </c:pt>
                <c:pt idx="220">
                  <c:v>158776</c:v>
                </c:pt>
                <c:pt idx="221">
                  <c:v>158777</c:v>
                </c:pt>
                <c:pt idx="222">
                  <c:v>158779</c:v>
                </c:pt>
                <c:pt idx="223">
                  <c:v>158781</c:v>
                </c:pt>
                <c:pt idx="224">
                  <c:v>158782</c:v>
                </c:pt>
                <c:pt idx="225">
                  <c:v>158784</c:v>
                </c:pt>
                <c:pt idx="226">
                  <c:v>158786</c:v>
                </c:pt>
                <c:pt idx="227">
                  <c:v>158787</c:v>
                </c:pt>
                <c:pt idx="228">
                  <c:v>158789</c:v>
                </c:pt>
                <c:pt idx="229">
                  <c:v>158791</c:v>
                </c:pt>
                <c:pt idx="230">
                  <c:v>158792</c:v>
                </c:pt>
                <c:pt idx="231">
                  <c:v>158794</c:v>
                </c:pt>
                <c:pt idx="232">
                  <c:v>158796</c:v>
                </c:pt>
                <c:pt idx="233">
                  <c:v>158798</c:v>
                </c:pt>
                <c:pt idx="234">
                  <c:v>158799</c:v>
                </c:pt>
                <c:pt idx="235">
                  <c:v>158801</c:v>
                </c:pt>
                <c:pt idx="236">
                  <c:v>158803</c:v>
                </c:pt>
                <c:pt idx="237">
                  <c:v>158804</c:v>
                </c:pt>
                <c:pt idx="238">
                  <c:v>158806</c:v>
                </c:pt>
                <c:pt idx="239">
                  <c:v>158808</c:v>
                </c:pt>
                <c:pt idx="240">
                  <c:v>158809</c:v>
                </c:pt>
                <c:pt idx="241">
                  <c:v>158811</c:v>
                </c:pt>
                <c:pt idx="242">
                  <c:v>158813</c:v>
                </c:pt>
                <c:pt idx="243">
                  <c:v>158815</c:v>
                </c:pt>
                <c:pt idx="244">
                  <c:v>158816</c:v>
                </c:pt>
                <c:pt idx="245">
                  <c:v>158818</c:v>
                </c:pt>
                <c:pt idx="246">
                  <c:v>158820</c:v>
                </c:pt>
                <c:pt idx="247">
                  <c:v>158821</c:v>
                </c:pt>
                <c:pt idx="248">
                  <c:v>158823</c:v>
                </c:pt>
                <c:pt idx="249">
                  <c:v>158825</c:v>
                </c:pt>
                <c:pt idx="250">
                  <c:v>158826</c:v>
                </c:pt>
                <c:pt idx="251">
                  <c:v>158828</c:v>
                </c:pt>
                <c:pt idx="252">
                  <c:v>158830</c:v>
                </c:pt>
                <c:pt idx="253">
                  <c:v>158832</c:v>
                </c:pt>
                <c:pt idx="254">
                  <c:v>158833</c:v>
                </c:pt>
                <c:pt idx="255">
                  <c:v>158835</c:v>
                </c:pt>
                <c:pt idx="256">
                  <c:v>158837</c:v>
                </c:pt>
                <c:pt idx="257">
                  <c:v>158838</c:v>
                </c:pt>
                <c:pt idx="258">
                  <c:v>158840</c:v>
                </c:pt>
                <c:pt idx="259">
                  <c:v>158842</c:v>
                </c:pt>
                <c:pt idx="260">
                  <c:v>158843</c:v>
                </c:pt>
                <c:pt idx="261">
                  <c:v>158845</c:v>
                </c:pt>
                <c:pt idx="262">
                  <c:v>158847</c:v>
                </c:pt>
                <c:pt idx="263">
                  <c:v>158848</c:v>
                </c:pt>
                <c:pt idx="264">
                  <c:v>158850</c:v>
                </c:pt>
                <c:pt idx="265">
                  <c:v>158852</c:v>
                </c:pt>
                <c:pt idx="266">
                  <c:v>158854</c:v>
                </c:pt>
                <c:pt idx="267">
                  <c:v>158855</c:v>
                </c:pt>
                <c:pt idx="268">
                  <c:v>158857</c:v>
                </c:pt>
                <c:pt idx="269">
                  <c:v>158859</c:v>
                </c:pt>
                <c:pt idx="270">
                  <c:v>158860</c:v>
                </c:pt>
                <c:pt idx="271">
                  <c:v>158862</c:v>
                </c:pt>
                <c:pt idx="272">
                  <c:v>158864</c:v>
                </c:pt>
                <c:pt idx="273">
                  <c:v>158865</c:v>
                </c:pt>
                <c:pt idx="274">
                  <c:v>158867</c:v>
                </c:pt>
                <c:pt idx="275">
                  <c:v>158869</c:v>
                </c:pt>
                <c:pt idx="276">
                  <c:v>158871</c:v>
                </c:pt>
                <c:pt idx="277">
                  <c:v>158872</c:v>
                </c:pt>
                <c:pt idx="278">
                  <c:v>158874</c:v>
                </c:pt>
                <c:pt idx="279">
                  <c:v>158876</c:v>
                </c:pt>
                <c:pt idx="280">
                  <c:v>158877</c:v>
                </c:pt>
                <c:pt idx="281">
                  <c:v>158879</c:v>
                </c:pt>
                <c:pt idx="282">
                  <c:v>158881</c:v>
                </c:pt>
                <c:pt idx="283">
                  <c:v>158882</c:v>
                </c:pt>
                <c:pt idx="284">
                  <c:v>158884</c:v>
                </c:pt>
                <c:pt idx="285">
                  <c:v>158886</c:v>
                </c:pt>
                <c:pt idx="286">
                  <c:v>158888</c:v>
                </c:pt>
                <c:pt idx="287">
                  <c:v>158889</c:v>
                </c:pt>
                <c:pt idx="288">
                  <c:v>158891</c:v>
                </c:pt>
                <c:pt idx="289">
                  <c:v>158893</c:v>
                </c:pt>
                <c:pt idx="290">
                  <c:v>158894</c:v>
                </c:pt>
                <c:pt idx="291">
                  <c:v>158896</c:v>
                </c:pt>
                <c:pt idx="292">
                  <c:v>158898</c:v>
                </c:pt>
                <c:pt idx="293">
                  <c:v>158899</c:v>
                </c:pt>
                <c:pt idx="294">
                  <c:v>158901</c:v>
                </c:pt>
                <c:pt idx="295">
                  <c:v>158903</c:v>
                </c:pt>
                <c:pt idx="296">
                  <c:v>158905</c:v>
                </c:pt>
                <c:pt idx="297">
                  <c:v>158906</c:v>
                </c:pt>
                <c:pt idx="298">
                  <c:v>158908</c:v>
                </c:pt>
                <c:pt idx="299">
                  <c:v>158910</c:v>
                </c:pt>
                <c:pt idx="300">
                  <c:v>158911</c:v>
                </c:pt>
                <c:pt idx="301">
                  <c:v>158913</c:v>
                </c:pt>
                <c:pt idx="302">
                  <c:v>158915</c:v>
                </c:pt>
                <c:pt idx="303">
                  <c:v>158916</c:v>
                </c:pt>
                <c:pt idx="304">
                  <c:v>158918</c:v>
                </c:pt>
                <c:pt idx="305">
                  <c:v>158920</c:v>
                </c:pt>
                <c:pt idx="306">
                  <c:v>158921</c:v>
                </c:pt>
                <c:pt idx="307">
                  <c:v>158923</c:v>
                </c:pt>
                <c:pt idx="308">
                  <c:v>158925</c:v>
                </c:pt>
                <c:pt idx="309">
                  <c:v>158927</c:v>
                </c:pt>
                <c:pt idx="310">
                  <c:v>158928</c:v>
                </c:pt>
                <c:pt idx="311">
                  <c:v>158930</c:v>
                </c:pt>
                <c:pt idx="312">
                  <c:v>158932</c:v>
                </c:pt>
                <c:pt idx="313">
                  <c:v>158933</c:v>
                </c:pt>
                <c:pt idx="314">
                  <c:v>158935</c:v>
                </c:pt>
                <c:pt idx="315">
                  <c:v>158937</c:v>
                </c:pt>
                <c:pt idx="316">
                  <c:v>158938</c:v>
                </c:pt>
                <c:pt idx="317">
                  <c:v>158940</c:v>
                </c:pt>
                <c:pt idx="318">
                  <c:v>158942</c:v>
                </c:pt>
                <c:pt idx="319">
                  <c:v>158944</c:v>
                </c:pt>
                <c:pt idx="320">
                  <c:v>158945</c:v>
                </c:pt>
                <c:pt idx="321">
                  <c:v>158947</c:v>
                </c:pt>
                <c:pt idx="322">
                  <c:v>158949</c:v>
                </c:pt>
                <c:pt idx="323">
                  <c:v>158950</c:v>
                </c:pt>
                <c:pt idx="324">
                  <c:v>158952</c:v>
                </c:pt>
                <c:pt idx="325">
                  <c:v>158954</c:v>
                </c:pt>
                <c:pt idx="326">
                  <c:v>158955</c:v>
                </c:pt>
                <c:pt idx="327">
                  <c:v>158957</c:v>
                </c:pt>
                <c:pt idx="328">
                  <c:v>158959</c:v>
                </c:pt>
                <c:pt idx="329">
                  <c:v>158961</c:v>
                </c:pt>
                <c:pt idx="330">
                  <c:v>158962</c:v>
                </c:pt>
                <c:pt idx="331">
                  <c:v>158964</c:v>
                </c:pt>
                <c:pt idx="332">
                  <c:v>158966</c:v>
                </c:pt>
                <c:pt idx="333">
                  <c:v>158967</c:v>
                </c:pt>
                <c:pt idx="334">
                  <c:v>158969</c:v>
                </c:pt>
                <c:pt idx="335">
                  <c:v>158971</c:v>
                </c:pt>
                <c:pt idx="336">
                  <c:v>158972</c:v>
                </c:pt>
                <c:pt idx="337">
                  <c:v>158974</c:v>
                </c:pt>
                <c:pt idx="338">
                  <c:v>158976</c:v>
                </c:pt>
                <c:pt idx="339">
                  <c:v>158978</c:v>
                </c:pt>
                <c:pt idx="340">
                  <c:v>158979</c:v>
                </c:pt>
                <c:pt idx="341">
                  <c:v>158981</c:v>
                </c:pt>
                <c:pt idx="342">
                  <c:v>158983</c:v>
                </c:pt>
                <c:pt idx="343">
                  <c:v>158984</c:v>
                </c:pt>
                <c:pt idx="344">
                  <c:v>158986</c:v>
                </c:pt>
                <c:pt idx="345">
                  <c:v>158988</c:v>
                </c:pt>
                <c:pt idx="346">
                  <c:v>158989</c:v>
                </c:pt>
                <c:pt idx="347">
                  <c:v>158991</c:v>
                </c:pt>
                <c:pt idx="348">
                  <c:v>158993</c:v>
                </c:pt>
                <c:pt idx="349">
                  <c:v>158994</c:v>
                </c:pt>
                <c:pt idx="350">
                  <c:v>158996</c:v>
                </c:pt>
                <c:pt idx="351">
                  <c:v>158998</c:v>
                </c:pt>
                <c:pt idx="352">
                  <c:v>159000</c:v>
                </c:pt>
                <c:pt idx="353">
                  <c:v>159001</c:v>
                </c:pt>
                <c:pt idx="354">
                  <c:v>159003</c:v>
                </c:pt>
                <c:pt idx="355">
                  <c:v>159005</c:v>
                </c:pt>
                <c:pt idx="356">
                  <c:v>159006</c:v>
                </c:pt>
                <c:pt idx="357">
                  <c:v>159008</c:v>
                </c:pt>
                <c:pt idx="358">
                  <c:v>159010</c:v>
                </c:pt>
                <c:pt idx="359">
                  <c:v>159011</c:v>
                </c:pt>
                <c:pt idx="360">
                  <c:v>159013</c:v>
                </c:pt>
                <c:pt idx="361">
                  <c:v>159015</c:v>
                </c:pt>
                <c:pt idx="362">
                  <c:v>159017</c:v>
                </c:pt>
                <c:pt idx="363">
                  <c:v>159018</c:v>
                </c:pt>
                <c:pt idx="364">
                  <c:v>159020</c:v>
                </c:pt>
                <c:pt idx="365">
                  <c:v>159022</c:v>
                </c:pt>
                <c:pt idx="366">
                  <c:v>159023</c:v>
                </c:pt>
                <c:pt idx="367">
                  <c:v>159025</c:v>
                </c:pt>
                <c:pt idx="368">
                  <c:v>159027</c:v>
                </c:pt>
                <c:pt idx="369">
                  <c:v>159028</c:v>
                </c:pt>
                <c:pt idx="370">
                  <c:v>159030</c:v>
                </c:pt>
                <c:pt idx="371">
                  <c:v>159032</c:v>
                </c:pt>
                <c:pt idx="372">
                  <c:v>159034</c:v>
                </c:pt>
                <c:pt idx="373">
                  <c:v>159035</c:v>
                </c:pt>
                <c:pt idx="374">
                  <c:v>159037</c:v>
                </c:pt>
                <c:pt idx="375">
                  <c:v>159039</c:v>
                </c:pt>
                <c:pt idx="376">
                  <c:v>159040</c:v>
                </c:pt>
                <c:pt idx="377">
                  <c:v>159042</c:v>
                </c:pt>
                <c:pt idx="378">
                  <c:v>159044</c:v>
                </c:pt>
                <c:pt idx="379">
                  <c:v>159045</c:v>
                </c:pt>
                <c:pt idx="380">
                  <c:v>159047</c:v>
                </c:pt>
                <c:pt idx="381">
                  <c:v>159049</c:v>
                </c:pt>
                <c:pt idx="382">
                  <c:v>159051</c:v>
                </c:pt>
                <c:pt idx="383">
                  <c:v>159052</c:v>
                </c:pt>
                <c:pt idx="384">
                  <c:v>159054</c:v>
                </c:pt>
                <c:pt idx="385">
                  <c:v>159056</c:v>
                </c:pt>
                <c:pt idx="386">
                  <c:v>159057</c:v>
                </c:pt>
                <c:pt idx="387">
                  <c:v>159059</c:v>
                </c:pt>
                <c:pt idx="388">
                  <c:v>159061</c:v>
                </c:pt>
                <c:pt idx="389">
                  <c:v>159062</c:v>
                </c:pt>
                <c:pt idx="390">
                  <c:v>159064</c:v>
                </c:pt>
                <c:pt idx="391">
                  <c:v>159066</c:v>
                </c:pt>
                <c:pt idx="392">
                  <c:v>159068</c:v>
                </c:pt>
                <c:pt idx="393">
                  <c:v>159069</c:v>
                </c:pt>
                <c:pt idx="394">
                  <c:v>159071</c:v>
                </c:pt>
                <c:pt idx="395">
                  <c:v>159073</c:v>
                </c:pt>
                <c:pt idx="396">
                  <c:v>159074</c:v>
                </c:pt>
                <c:pt idx="397">
                  <c:v>159076</c:v>
                </c:pt>
                <c:pt idx="398">
                  <c:v>159078</c:v>
                </c:pt>
                <c:pt idx="399">
                  <c:v>159079</c:v>
                </c:pt>
                <c:pt idx="400">
                  <c:v>159081</c:v>
                </c:pt>
                <c:pt idx="401">
                  <c:v>159083</c:v>
                </c:pt>
                <c:pt idx="402">
                  <c:v>159084</c:v>
                </c:pt>
                <c:pt idx="403">
                  <c:v>159086</c:v>
                </c:pt>
                <c:pt idx="404">
                  <c:v>159088</c:v>
                </c:pt>
                <c:pt idx="405">
                  <c:v>159090</c:v>
                </c:pt>
                <c:pt idx="406">
                  <c:v>159091</c:v>
                </c:pt>
                <c:pt idx="407">
                  <c:v>159093</c:v>
                </c:pt>
                <c:pt idx="408">
                  <c:v>159095</c:v>
                </c:pt>
                <c:pt idx="409">
                  <c:v>159096</c:v>
                </c:pt>
                <c:pt idx="410">
                  <c:v>159098</c:v>
                </c:pt>
                <c:pt idx="411">
                  <c:v>159100</c:v>
                </c:pt>
                <c:pt idx="412">
                  <c:v>159101</c:v>
                </c:pt>
                <c:pt idx="413">
                  <c:v>159103</c:v>
                </c:pt>
                <c:pt idx="414">
                  <c:v>159105</c:v>
                </c:pt>
                <c:pt idx="415">
                  <c:v>159107</c:v>
                </c:pt>
                <c:pt idx="416">
                  <c:v>159108</c:v>
                </c:pt>
                <c:pt idx="417">
                  <c:v>159110</c:v>
                </c:pt>
                <c:pt idx="418">
                  <c:v>159112</c:v>
                </c:pt>
                <c:pt idx="419">
                  <c:v>159113</c:v>
                </c:pt>
                <c:pt idx="420">
                  <c:v>159115</c:v>
                </c:pt>
                <c:pt idx="421">
                  <c:v>159117</c:v>
                </c:pt>
                <c:pt idx="422">
                  <c:v>159118</c:v>
                </c:pt>
                <c:pt idx="423">
                  <c:v>159120</c:v>
                </c:pt>
                <c:pt idx="424">
                  <c:v>159122</c:v>
                </c:pt>
                <c:pt idx="425">
                  <c:v>159123</c:v>
                </c:pt>
                <c:pt idx="426">
                  <c:v>159125</c:v>
                </c:pt>
                <c:pt idx="427">
                  <c:v>159127</c:v>
                </c:pt>
                <c:pt idx="428">
                  <c:v>159129</c:v>
                </c:pt>
                <c:pt idx="429">
                  <c:v>159130</c:v>
                </c:pt>
                <c:pt idx="430">
                  <c:v>159132</c:v>
                </c:pt>
                <c:pt idx="431">
                  <c:v>159134</c:v>
                </c:pt>
                <c:pt idx="432">
                  <c:v>159135</c:v>
                </c:pt>
                <c:pt idx="433">
                  <c:v>159137</c:v>
                </c:pt>
                <c:pt idx="434">
                  <c:v>159139</c:v>
                </c:pt>
                <c:pt idx="435">
                  <c:v>159140</c:v>
                </c:pt>
                <c:pt idx="436">
                  <c:v>159142</c:v>
                </c:pt>
                <c:pt idx="437">
                  <c:v>159144</c:v>
                </c:pt>
                <c:pt idx="438">
                  <c:v>159146</c:v>
                </c:pt>
                <c:pt idx="439">
                  <c:v>159147</c:v>
                </c:pt>
                <c:pt idx="440">
                  <c:v>159149</c:v>
                </c:pt>
                <c:pt idx="441">
                  <c:v>159151</c:v>
                </c:pt>
                <c:pt idx="442">
                  <c:v>159152</c:v>
                </c:pt>
                <c:pt idx="443">
                  <c:v>159154</c:v>
                </c:pt>
                <c:pt idx="444">
                  <c:v>159156</c:v>
                </c:pt>
                <c:pt idx="445">
                  <c:v>159157</c:v>
                </c:pt>
                <c:pt idx="446">
                  <c:v>159159</c:v>
                </c:pt>
                <c:pt idx="447">
                  <c:v>159161</c:v>
                </c:pt>
                <c:pt idx="448">
                  <c:v>159163</c:v>
                </c:pt>
                <c:pt idx="449">
                  <c:v>159164</c:v>
                </c:pt>
                <c:pt idx="450">
                  <c:v>159166</c:v>
                </c:pt>
                <c:pt idx="451">
                  <c:v>159168</c:v>
                </c:pt>
                <c:pt idx="452">
                  <c:v>159169</c:v>
                </c:pt>
                <c:pt idx="453">
                  <c:v>159171</c:v>
                </c:pt>
                <c:pt idx="454">
                  <c:v>159173</c:v>
                </c:pt>
                <c:pt idx="455">
                  <c:v>159174</c:v>
                </c:pt>
                <c:pt idx="456">
                  <c:v>159176</c:v>
                </c:pt>
                <c:pt idx="457">
                  <c:v>159178</c:v>
                </c:pt>
                <c:pt idx="458">
                  <c:v>159180</c:v>
                </c:pt>
                <c:pt idx="459">
                  <c:v>159181</c:v>
                </c:pt>
                <c:pt idx="460">
                  <c:v>159183</c:v>
                </c:pt>
                <c:pt idx="461">
                  <c:v>159185</c:v>
                </c:pt>
                <c:pt idx="462">
                  <c:v>159186</c:v>
                </c:pt>
                <c:pt idx="463">
                  <c:v>159188</c:v>
                </c:pt>
                <c:pt idx="464">
                  <c:v>159190</c:v>
                </c:pt>
                <c:pt idx="465">
                  <c:v>159191</c:v>
                </c:pt>
                <c:pt idx="466">
                  <c:v>159193</c:v>
                </c:pt>
                <c:pt idx="467">
                  <c:v>159195</c:v>
                </c:pt>
                <c:pt idx="468">
                  <c:v>159197</c:v>
                </c:pt>
                <c:pt idx="469">
                  <c:v>159198</c:v>
                </c:pt>
                <c:pt idx="470">
                  <c:v>159200</c:v>
                </c:pt>
                <c:pt idx="471">
                  <c:v>159202</c:v>
                </c:pt>
                <c:pt idx="472">
                  <c:v>159203</c:v>
                </c:pt>
                <c:pt idx="473">
                  <c:v>159205</c:v>
                </c:pt>
                <c:pt idx="474">
                  <c:v>159207</c:v>
                </c:pt>
                <c:pt idx="475">
                  <c:v>159208</c:v>
                </c:pt>
                <c:pt idx="476">
                  <c:v>159210</c:v>
                </c:pt>
                <c:pt idx="477">
                  <c:v>159212</c:v>
                </c:pt>
                <c:pt idx="478">
                  <c:v>159214</c:v>
                </c:pt>
                <c:pt idx="479">
                  <c:v>159215</c:v>
                </c:pt>
                <c:pt idx="480">
                  <c:v>159217</c:v>
                </c:pt>
                <c:pt idx="481">
                  <c:v>159219</c:v>
                </c:pt>
                <c:pt idx="482">
                  <c:v>159220</c:v>
                </c:pt>
                <c:pt idx="483">
                  <c:v>159222</c:v>
                </c:pt>
                <c:pt idx="484">
                  <c:v>159224</c:v>
                </c:pt>
                <c:pt idx="485">
                  <c:v>159225</c:v>
                </c:pt>
                <c:pt idx="486">
                  <c:v>159227</c:v>
                </c:pt>
                <c:pt idx="487">
                  <c:v>159229</c:v>
                </c:pt>
                <c:pt idx="488">
                  <c:v>159231</c:v>
                </c:pt>
                <c:pt idx="489">
                  <c:v>159232</c:v>
                </c:pt>
                <c:pt idx="490">
                  <c:v>159234</c:v>
                </c:pt>
                <c:pt idx="491">
                  <c:v>159236</c:v>
                </c:pt>
                <c:pt idx="492">
                  <c:v>159237</c:v>
                </c:pt>
                <c:pt idx="493">
                  <c:v>159239</c:v>
                </c:pt>
                <c:pt idx="494">
                  <c:v>159241</c:v>
                </c:pt>
                <c:pt idx="495">
                  <c:v>159242</c:v>
                </c:pt>
                <c:pt idx="496">
                  <c:v>159244</c:v>
                </c:pt>
                <c:pt idx="497">
                  <c:v>159246</c:v>
                </c:pt>
                <c:pt idx="498">
                  <c:v>159248</c:v>
                </c:pt>
                <c:pt idx="499">
                  <c:v>159249</c:v>
                </c:pt>
                <c:pt idx="500">
                  <c:v>159251</c:v>
                </c:pt>
                <c:pt idx="501">
                  <c:v>159253</c:v>
                </c:pt>
                <c:pt idx="502">
                  <c:v>159254</c:v>
                </c:pt>
                <c:pt idx="503">
                  <c:v>159256</c:v>
                </c:pt>
                <c:pt idx="504">
                  <c:v>159258</c:v>
                </c:pt>
                <c:pt idx="505">
                  <c:v>159259</c:v>
                </c:pt>
                <c:pt idx="506">
                  <c:v>159261</c:v>
                </c:pt>
                <c:pt idx="507">
                  <c:v>159263</c:v>
                </c:pt>
                <c:pt idx="508">
                  <c:v>159265</c:v>
                </c:pt>
                <c:pt idx="509">
                  <c:v>159266</c:v>
                </c:pt>
                <c:pt idx="510">
                  <c:v>159268</c:v>
                </c:pt>
                <c:pt idx="511">
                  <c:v>159270</c:v>
                </c:pt>
                <c:pt idx="512">
                  <c:v>159271</c:v>
                </c:pt>
                <c:pt idx="513">
                  <c:v>159273</c:v>
                </c:pt>
                <c:pt idx="514">
                  <c:v>159275</c:v>
                </c:pt>
                <c:pt idx="515">
                  <c:v>159276</c:v>
                </c:pt>
                <c:pt idx="516">
                  <c:v>159278</c:v>
                </c:pt>
                <c:pt idx="517">
                  <c:v>159280</c:v>
                </c:pt>
                <c:pt idx="518">
                  <c:v>159282</c:v>
                </c:pt>
                <c:pt idx="519">
                  <c:v>159283</c:v>
                </c:pt>
                <c:pt idx="520">
                  <c:v>159285</c:v>
                </c:pt>
                <c:pt idx="521">
                  <c:v>159287</c:v>
                </c:pt>
                <c:pt idx="522">
                  <c:v>159288</c:v>
                </c:pt>
                <c:pt idx="523">
                  <c:v>159290</c:v>
                </c:pt>
                <c:pt idx="524">
                  <c:v>159292</c:v>
                </c:pt>
                <c:pt idx="525">
                  <c:v>159293</c:v>
                </c:pt>
                <c:pt idx="526">
                  <c:v>159295</c:v>
                </c:pt>
                <c:pt idx="527">
                  <c:v>159297</c:v>
                </c:pt>
                <c:pt idx="528">
                  <c:v>159299</c:v>
                </c:pt>
                <c:pt idx="529">
                  <c:v>159300</c:v>
                </c:pt>
                <c:pt idx="530">
                  <c:v>159302</c:v>
                </c:pt>
                <c:pt idx="531">
                  <c:v>159304</c:v>
                </c:pt>
                <c:pt idx="532">
                  <c:v>159305</c:v>
                </c:pt>
                <c:pt idx="533">
                  <c:v>159307</c:v>
                </c:pt>
                <c:pt idx="534">
                  <c:v>159309</c:v>
                </c:pt>
                <c:pt idx="535">
                  <c:v>159310</c:v>
                </c:pt>
                <c:pt idx="536">
                  <c:v>159312</c:v>
                </c:pt>
                <c:pt idx="537">
                  <c:v>159314</c:v>
                </c:pt>
                <c:pt idx="538">
                  <c:v>159315</c:v>
                </c:pt>
                <c:pt idx="539">
                  <c:v>159317</c:v>
                </c:pt>
                <c:pt idx="540">
                  <c:v>159319</c:v>
                </c:pt>
                <c:pt idx="541">
                  <c:v>159321</c:v>
                </c:pt>
                <c:pt idx="542">
                  <c:v>159322</c:v>
                </c:pt>
                <c:pt idx="543">
                  <c:v>159324</c:v>
                </c:pt>
                <c:pt idx="544">
                  <c:v>159326</c:v>
                </c:pt>
                <c:pt idx="545">
                  <c:v>159327</c:v>
                </c:pt>
                <c:pt idx="546">
                  <c:v>159329</c:v>
                </c:pt>
                <c:pt idx="547">
                  <c:v>159331</c:v>
                </c:pt>
                <c:pt idx="548">
                  <c:v>159332</c:v>
                </c:pt>
                <c:pt idx="549">
                  <c:v>159334</c:v>
                </c:pt>
                <c:pt idx="550">
                  <c:v>159336</c:v>
                </c:pt>
                <c:pt idx="551">
                  <c:v>159338</c:v>
                </c:pt>
                <c:pt idx="552">
                  <c:v>159339</c:v>
                </c:pt>
                <c:pt idx="553">
                  <c:v>159341</c:v>
                </c:pt>
                <c:pt idx="554">
                  <c:v>159343</c:v>
                </c:pt>
                <c:pt idx="555">
                  <c:v>159344</c:v>
                </c:pt>
                <c:pt idx="556">
                  <c:v>159346</c:v>
                </c:pt>
                <c:pt idx="557">
                  <c:v>159348</c:v>
                </c:pt>
                <c:pt idx="558">
                  <c:v>159349</c:v>
                </c:pt>
                <c:pt idx="559">
                  <c:v>159351</c:v>
                </c:pt>
                <c:pt idx="560">
                  <c:v>159353</c:v>
                </c:pt>
                <c:pt idx="561">
                  <c:v>159354</c:v>
                </c:pt>
                <c:pt idx="562">
                  <c:v>159356</c:v>
                </c:pt>
                <c:pt idx="563">
                  <c:v>159358</c:v>
                </c:pt>
                <c:pt idx="564">
                  <c:v>159360</c:v>
                </c:pt>
                <c:pt idx="565">
                  <c:v>159361</c:v>
                </c:pt>
                <c:pt idx="566">
                  <c:v>159363</c:v>
                </c:pt>
                <c:pt idx="567">
                  <c:v>159365</c:v>
                </c:pt>
                <c:pt idx="568">
                  <c:v>159366</c:v>
                </c:pt>
                <c:pt idx="569">
                  <c:v>159368</c:v>
                </c:pt>
                <c:pt idx="570">
                  <c:v>159370</c:v>
                </c:pt>
                <c:pt idx="571">
                  <c:v>159371</c:v>
                </c:pt>
                <c:pt idx="572">
                  <c:v>159373</c:v>
                </c:pt>
                <c:pt idx="573">
                  <c:v>159375</c:v>
                </c:pt>
                <c:pt idx="574">
                  <c:v>159377</c:v>
                </c:pt>
                <c:pt idx="575">
                  <c:v>159378</c:v>
                </c:pt>
                <c:pt idx="576">
                  <c:v>159380</c:v>
                </c:pt>
                <c:pt idx="577">
                  <c:v>159382</c:v>
                </c:pt>
                <c:pt idx="578">
                  <c:v>159383</c:v>
                </c:pt>
                <c:pt idx="579">
                  <c:v>159385</c:v>
                </c:pt>
                <c:pt idx="580">
                  <c:v>159387</c:v>
                </c:pt>
                <c:pt idx="581">
                  <c:v>159388</c:v>
                </c:pt>
                <c:pt idx="582">
                  <c:v>159390</c:v>
                </c:pt>
                <c:pt idx="583">
                  <c:v>159392</c:v>
                </c:pt>
                <c:pt idx="584">
                  <c:v>159393</c:v>
                </c:pt>
                <c:pt idx="585">
                  <c:v>159395</c:v>
                </c:pt>
                <c:pt idx="586">
                  <c:v>159397</c:v>
                </c:pt>
                <c:pt idx="587">
                  <c:v>159399</c:v>
                </c:pt>
                <c:pt idx="588">
                  <c:v>159400</c:v>
                </c:pt>
                <c:pt idx="589">
                  <c:v>159402</c:v>
                </c:pt>
                <c:pt idx="590">
                  <c:v>159404</c:v>
                </c:pt>
                <c:pt idx="591">
                  <c:v>159405</c:v>
                </c:pt>
                <c:pt idx="592">
                  <c:v>159407</c:v>
                </c:pt>
                <c:pt idx="593">
                  <c:v>159409</c:v>
                </c:pt>
                <c:pt idx="594">
                  <c:v>159410</c:v>
                </c:pt>
                <c:pt idx="595">
                  <c:v>159412</c:v>
                </c:pt>
                <c:pt idx="596">
                  <c:v>159414</c:v>
                </c:pt>
                <c:pt idx="597">
                  <c:v>159416</c:v>
                </c:pt>
                <c:pt idx="598">
                  <c:v>159417</c:v>
                </c:pt>
                <c:pt idx="599">
                  <c:v>159419</c:v>
                </c:pt>
                <c:pt idx="600">
                  <c:v>159421</c:v>
                </c:pt>
                <c:pt idx="601">
                  <c:v>159422</c:v>
                </c:pt>
                <c:pt idx="602">
                  <c:v>159424</c:v>
                </c:pt>
                <c:pt idx="603">
                  <c:v>159426</c:v>
                </c:pt>
                <c:pt idx="604">
                  <c:v>159427</c:v>
                </c:pt>
                <c:pt idx="605">
                  <c:v>159429</c:v>
                </c:pt>
                <c:pt idx="606">
                  <c:v>159431</c:v>
                </c:pt>
                <c:pt idx="607">
                  <c:v>159433</c:v>
                </c:pt>
                <c:pt idx="608">
                  <c:v>159434</c:v>
                </c:pt>
                <c:pt idx="609">
                  <c:v>159436</c:v>
                </c:pt>
                <c:pt idx="610">
                  <c:v>159438</c:v>
                </c:pt>
                <c:pt idx="611">
                  <c:v>159439</c:v>
                </c:pt>
                <c:pt idx="612">
                  <c:v>159441</c:v>
                </c:pt>
                <c:pt idx="613">
                  <c:v>159443</c:v>
                </c:pt>
                <c:pt idx="614">
                  <c:v>159444</c:v>
                </c:pt>
                <c:pt idx="615">
                  <c:v>159446</c:v>
                </c:pt>
                <c:pt idx="616">
                  <c:v>159448</c:v>
                </c:pt>
                <c:pt idx="617">
                  <c:v>159450</c:v>
                </c:pt>
                <c:pt idx="618">
                  <c:v>159451</c:v>
                </c:pt>
                <c:pt idx="619">
                  <c:v>159453</c:v>
                </c:pt>
                <c:pt idx="620">
                  <c:v>159455</c:v>
                </c:pt>
                <c:pt idx="621">
                  <c:v>159456</c:v>
                </c:pt>
                <c:pt idx="622">
                  <c:v>159458</c:v>
                </c:pt>
                <c:pt idx="623">
                  <c:v>159460</c:v>
                </c:pt>
                <c:pt idx="624">
                  <c:v>159461</c:v>
                </c:pt>
                <c:pt idx="625">
                  <c:v>159463</c:v>
                </c:pt>
                <c:pt idx="626">
                  <c:v>159465</c:v>
                </c:pt>
                <c:pt idx="627">
                  <c:v>159467</c:v>
                </c:pt>
                <c:pt idx="628">
                  <c:v>159468</c:v>
                </c:pt>
                <c:pt idx="629">
                  <c:v>159470</c:v>
                </c:pt>
                <c:pt idx="630">
                  <c:v>159472</c:v>
                </c:pt>
                <c:pt idx="631">
                  <c:v>159473</c:v>
                </c:pt>
                <c:pt idx="632">
                  <c:v>159475</c:v>
                </c:pt>
                <c:pt idx="633">
                  <c:v>159477</c:v>
                </c:pt>
                <c:pt idx="634">
                  <c:v>159478</c:v>
                </c:pt>
                <c:pt idx="635">
                  <c:v>159480</c:v>
                </c:pt>
                <c:pt idx="636">
                  <c:v>159482</c:v>
                </c:pt>
                <c:pt idx="637">
                  <c:v>159484</c:v>
                </c:pt>
                <c:pt idx="638">
                  <c:v>159485</c:v>
                </c:pt>
                <c:pt idx="639">
                  <c:v>159487</c:v>
                </c:pt>
                <c:pt idx="640">
                  <c:v>159489</c:v>
                </c:pt>
                <c:pt idx="641">
                  <c:v>159490</c:v>
                </c:pt>
                <c:pt idx="642">
                  <c:v>159492</c:v>
                </c:pt>
                <c:pt idx="643">
                  <c:v>159494</c:v>
                </c:pt>
                <c:pt idx="644">
                  <c:v>159495</c:v>
                </c:pt>
                <c:pt idx="645">
                  <c:v>159497</c:v>
                </c:pt>
                <c:pt idx="646">
                  <c:v>159499</c:v>
                </c:pt>
                <c:pt idx="647">
                  <c:v>159500</c:v>
                </c:pt>
                <c:pt idx="648">
                  <c:v>159502</c:v>
                </c:pt>
                <c:pt idx="649">
                  <c:v>159504</c:v>
                </c:pt>
                <c:pt idx="650">
                  <c:v>159506</c:v>
                </c:pt>
                <c:pt idx="651">
                  <c:v>159507</c:v>
                </c:pt>
                <c:pt idx="652">
                  <c:v>159509</c:v>
                </c:pt>
                <c:pt idx="653">
                  <c:v>159511</c:v>
                </c:pt>
                <c:pt idx="654">
                  <c:v>159512</c:v>
                </c:pt>
                <c:pt idx="655">
                  <c:v>159514</c:v>
                </c:pt>
                <c:pt idx="656">
                  <c:v>159516</c:v>
                </c:pt>
                <c:pt idx="657">
                  <c:v>159517</c:v>
                </c:pt>
                <c:pt idx="658">
                  <c:v>159519</c:v>
                </c:pt>
                <c:pt idx="659">
                  <c:v>159521</c:v>
                </c:pt>
                <c:pt idx="660">
                  <c:v>159523</c:v>
                </c:pt>
                <c:pt idx="661">
                  <c:v>159524</c:v>
                </c:pt>
                <c:pt idx="662">
                  <c:v>159526</c:v>
                </c:pt>
                <c:pt idx="663">
                  <c:v>159528</c:v>
                </c:pt>
                <c:pt idx="664">
                  <c:v>159529</c:v>
                </c:pt>
                <c:pt idx="665">
                  <c:v>159531</c:v>
                </c:pt>
                <c:pt idx="666">
                  <c:v>159533</c:v>
                </c:pt>
                <c:pt idx="667">
                  <c:v>159534</c:v>
                </c:pt>
                <c:pt idx="668">
                  <c:v>159536</c:v>
                </c:pt>
                <c:pt idx="669">
                  <c:v>159538</c:v>
                </c:pt>
                <c:pt idx="670">
                  <c:v>159540</c:v>
                </c:pt>
                <c:pt idx="671">
                  <c:v>159541</c:v>
                </c:pt>
                <c:pt idx="672">
                  <c:v>159543</c:v>
                </c:pt>
                <c:pt idx="673">
                  <c:v>159545</c:v>
                </c:pt>
                <c:pt idx="674">
                  <c:v>159546</c:v>
                </c:pt>
                <c:pt idx="675">
                  <c:v>159548</c:v>
                </c:pt>
                <c:pt idx="676">
                  <c:v>159550</c:v>
                </c:pt>
                <c:pt idx="677">
                  <c:v>159551</c:v>
                </c:pt>
                <c:pt idx="678">
                  <c:v>159553</c:v>
                </c:pt>
                <c:pt idx="679">
                  <c:v>159555</c:v>
                </c:pt>
                <c:pt idx="680">
                  <c:v>159556</c:v>
                </c:pt>
                <c:pt idx="681">
                  <c:v>159558</c:v>
                </c:pt>
                <c:pt idx="682">
                  <c:v>159560</c:v>
                </c:pt>
                <c:pt idx="683">
                  <c:v>159562</c:v>
                </c:pt>
                <c:pt idx="684">
                  <c:v>159563</c:v>
                </c:pt>
                <c:pt idx="685">
                  <c:v>159565</c:v>
                </c:pt>
                <c:pt idx="686">
                  <c:v>159567</c:v>
                </c:pt>
                <c:pt idx="687">
                  <c:v>159568</c:v>
                </c:pt>
                <c:pt idx="688">
                  <c:v>159570</c:v>
                </c:pt>
                <c:pt idx="689">
                  <c:v>159572</c:v>
                </c:pt>
                <c:pt idx="690">
                  <c:v>159573</c:v>
                </c:pt>
                <c:pt idx="691">
                  <c:v>159575</c:v>
                </c:pt>
                <c:pt idx="692">
                  <c:v>159577</c:v>
                </c:pt>
                <c:pt idx="693">
                  <c:v>159578</c:v>
                </c:pt>
                <c:pt idx="694">
                  <c:v>159580</c:v>
                </c:pt>
                <c:pt idx="695">
                  <c:v>159582</c:v>
                </c:pt>
                <c:pt idx="696">
                  <c:v>159584</c:v>
                </c:pt>
                <c:pt idx="697">
                  <c:v>159585</c:v>
                </c:pt>
                <c:pt idx="698">
                  <c:v>159587</c:v>
                </c:pt>
                <c:pt idx="699">
                  <c:v>159589</c:v>
                </c:pt>
                <c:pt idx="700">
                  <c:v>159590</c:v>
                </c:pt>
                <c:pt idx="701">
                  <c:v>159592</c:v>
                </c:pt>
                <c:pt idx="702">
                  <c:v>159594</c:v>
                </c:pt>
                <c:pt idx="703">
                  <c:v>159595</c:v>
                </c:pt>
                <c:pt idx="704">
                  <c:v>159597</c:v>
                </c:pt>
                <c:pt idx="705">
                  <c:v>159599</c:v>
                </c:pt>
                <c:pt idx="706">
                  <c:v>159601</c:v>
                </c:pt>
                <c:pt idx="707">
                  <c:v>159602</c:v>
                </c:pt>
                <c:pt idx="708">
                  <c:v>159604</c:v>
                </c:pt>
                <c:pt idx="709">
                  <c:v>159606</c:v>
                </c:pt>
                <c:pt idx="710">
                  <c:v>159607</c:v>
                </c:pt>
                <c:pt idx="711">
                  <c:v>159609</c:v>
                </c:pt>
                <c:pt idx="712">
                  <c:v>159611</c:v>
                </c:pt>
                <c:pt idx="713">
                  <c:v>159612</c:v>
                </c:pt>
                <c:pt idx="714">
                  <c:v>159614</c:v>
                </c:pt>
                <c:pt idx="715">
                  <c:v>159616</c:v>
                </c:pt>
                <c:pt idx="716">
                  <c:v>159617</c:v>
                </c:pt>
                <c:pt idx="717">
                  <c:v>159619</c:v>
                </c:pt>
                <c:pt idx="718">
                  <c:v>159621</c:v>
                </c:pt>
                <c:pt idx="719">
                  <c:v>159623</c:v>
                </c:pt>
                <c:pt idx="720">
                  <c:v>159624</c:v>
                </c:pt>
                <c:pt idx="721">
                  <c:v>159626</c:v>
                </c:pt>
                <c:pt idx="722">
                  <c:v>159628</c:v>
                </c:pt>
                <c:pt idx="723">
                  <c:v>159629</c:v>
                </c:pt>
                <c:pt idx="724">
                  <c:v>159631</c:v>
                </c:pt>
                <c:pt idx="725">
                  <c:v>159633</c:v>
                </c:pt>
                <c:pt idx="726">
                  <c:v>159634</c:v>
                </c:pt>
                <c:pt idx="727">
                  <c:v>159636</c:v>
                </c:pt>
                <c:pt idx="728">
                  <c:v>159638</c:v>
                </c:pt>
                <c:pt idx="729">
                  <c:v>159640</c:v>
                </c:pt>
                <c:pt idx="730">
                  <c:v>159641</c:v>
                </c:pt>
                <c:pt idx="731">
                  <c:v>159643</c:v>
                </c:pt>
                <c:pt idx="732">
                  <c:v>159645</c:v>
                </c:pt>
                <c:pt idx="733">
                  <c:v>159646</c:v>
                </c:pt>
                <c:pt idx="734">
                  <c:v>159648</c:v>
                </c:pt>
                <c:pt idx="735">
                  <c:v>159650</c:v>
                </c:pt>
                <c:pt idx="736">
                  <c:v>159651</c:v>
                </c:pt>
                <c:pt idx="737">
                  <c:v>159653</c:v>
                </c:pt>
                <c:pt idx="738">
                  <c:v>159655</c:v>
                </c:pt>
                <c:pt idx="739">
                  <c:v>159656</c:v>
                </c:pt>
                <c:pt idx="740">
                  <c:v>159658</c:v>
                </c:pt>
                <c:pt idx="741">
                  <c:v>159660</c:v>
                </c:pt>
                <c:pt idx="742">
                  <c:v>159662</c:v>
                </c:pt>
                <c:pt idx="743">
                  <c:v>159663</c:v>
                </c:pt>
                <c:pt idx="744">
                  <c:v>159665</c:v>
                </c:pt>
                <c:pt idx="745">
                  <c:v>159667</c:v>
                </c:pt>
                <c:pt idx="746">
                  <c:v>159668</c:v>
                </c:pt>
                <c:pt idx="747">
                  <c:v>159670</c:v>
                </c:pt>
                <c:pt idx="748">
                  <c:v>159672</c:v>
                </c:pt>
                <c:pt idx="749">
                  <c:v>159673</c:v>
                </c:pt>
                <c:pt idx="750">
                  <c:v>159675</c:v>
                </c:pt>
                <c:pt idx="751">
                  <c:v>159677</c:v>
                </c:pt>
                <c:pt idx="752">
                  <c:v>159678</c:v>
                </c:pt>
                <c:pt idx="753">
                  <c:v>159680</c:v>
                </c:pt>
                <c:pt idx="754">
                  <c:v>159682</c:v>
                </c:pt>
                <c:pt idx="755">
                  <c:v>159684</c:v>
                </c:pt>
                <c:pt idx="756">
                  <c:v>159685</c:v>
                </c:pt>
                <c:pt idx="757">
                  <c:v>159687</c:v>
                </c:pt>
                <c:pt idx="758">
                  <c:v>159689</c:v>
                </c:pt>
                <c:pt idx="759">
                  <c:v>159690</c:v>
                </c:pt>
                <c:pt idx="760">
                  <c:v>159692</c:v>
                </c:pt>
                <c:pt idx="761">
                  <c:v>159694</c:v>
                </c:pt>
                <c:pt idx="762">
                  <c:v>159695</c:v>
                </c:pt>
                <c:pt idx="763">
                  <c:v>159697</c:v>
                </c:pt>
                <c:pt idx="764">
                  <c:v>159699</c:v>
                </c:pt>
                <c:pt idx="765">
                  <c:v>159700</c:v>
                </c:pt>
                <c:pt idx="766">
                  <c:v>159702</c:v>
                </c:pt>
                <c:pt idx="767">
                  <c:v>159704</c:v>
                </c:pt>
                <c:pt idx="768">
                  <c:v>159706</c:v>
                </c:pt>
                <c:pt idx="769">
                  <c:v>159707</c:v>
                </c:pt>
                <c:pt idx="770">
                  <c:v>159709</c:v>
                </c:pt>
                <c:pt idx="771">
                  <c:v>159711</c:v>
                </c:pt>
                <c:pt idx="772">
                  <c:v>159712</c:v>
                </c:pt>
                <c:pt idx="773">
                  <c:v>159714</c:v>
                </c:pt>
                <c:pt idx="774">
                  <c:v>159716</c:v>
                </c:pt>
                <c:pt idx="775">
                  <c:v>159717</c:v>
                </c:pt>
                <c:pt idx="776">
                  <c:v>159719</c:v>
                </c:pt>
                <c:pt idx="777">
                  <c:v>159721</c:v>
                </c:pt>
                <c:pt idx="778">
                  <c:v>159723</c:v>
                </c:pt>
                <c:pt idx="779">
                  <c:v>159724</c:v>
                </c:pt>
                <c:pt idx="780">
                  <c:v>159726</c:v>
                </c:pt>
                <c:pt idx="781">
                  <c:v>159728</c:v>
                </c:pt>
                <c:pt idx="782">
                  <c:v>159729</c:v>
                </c:pt>
                <c:pt idx="783">
                  <c:v>159731</c:v>
                </c:pt>
                <c:pt idx="784">
                  <c:v>159733</c:v>
                </c:pt>
                <c:pt idx="785">
                  <c:v>159734</c:v>
                </c:pt>
                <c:pt idx="786">
                  <c:v>159736</c:v>
                </c:pt>
                <c:pt idx="787">
                  <c:v>159738</c:v>
                </c:pt>
                <c:pt idx="788">
                  <c:v>159739</c:v>
                </c:pt>
                <c:pt idx="789">
                  <c:v>159741</c:v>
                </c:pt>
                <c:pt idx="790">
                  <c:v>159743</c:v>
                </c:pt>
                <c:pt idx="791">
                  <c:v>159744</c:v>
                </c:pt>
                <c:pt idx="792">
                  <c:v>159747</c:v>
                </c:pt>
                <c:pt idx="793">
                  <c:v>159748</c:v>
                </c:pt>
                <c:pt idx="794">
                  <c:v>159750</c:v>
                </c:pt>
                <c:pt idx="795">
                  <c:v>159752</c:v>
                </c:pt>
                <c:pt idx="796">
                  <c:v>159753</c:v>
                </c:pt>
                <c:pt idx="797">
                  <c:v>159755</c:v>
                </c:pt>
                <c:pt idx="798">
                  <c:v>159757</c:v>
                </c:pt>
                <c:pt idx="799">
                  <c:v>159758</c:v>
                </c:pt>
                <c:pt idx="800">
                  <c:v>159760</c:v>
                </c:pt>
                <c:pt idx="801">
                  <c:v>159762</c:v>
                </c:pt>
                <c:pt idx="802">
                  <c:v>159763</c:v>
                </c:pt>
                <c:pt idx="803">
                  <c:v>159765</c:v>
                </c:pt>
                <c:pt idx="804">
                  <c:v>159767</c:v>
                </c:pt>
                <c:pt idx="805">
                  <c:v>159768</c:v>
                </c:pt>
                <c:pt idx="806">
                  <c:v>159770</c:v>
                </c:pt>
                <c:pt idx="807">
                  <c:v>159772</c:v>
                </c:pt>
                <c:pt idx="808">
                  <c:v>159773</c:v>
                </c:pt>
                <c:pt idx="809">
                  <c:v>159775</c:v>
                </c:pt>
                <c:pt idx="810">
                  <c:v>159777</c:v>
                </c:pt>
                <c:pt idx="811">
                  <c:v>159778</c:v>
                </c:pt>
                <c:pt idx="812">
                  <c:v>159780</c:v>
                </c:pt>
                <c:pt idx="813">
                  <c:v>159782</c:v>
                </c:pt>
                <c:pt idx="814">
                  <c:v>159783</c:v>
                </c:pt>
                <c:pt idx="815">
                  <c:v>159785</c:v>
                </c:pt>
                <c:pt idx="816">
                  <c:v>159787</c:v>
                </c:pt>
                <c:pt idx="817">
                  <c:v>159788</c:v>
                </c:pt>
                <c:pt idx="818">
                  <c:v>159790</c:v>
                </c:pt>
                <c:pt idx="819">
                  <c:v>159792</c:v>
                </c:pt>
                <c:pt idx="820">
                  <c:v>159793</c:v>
                </c:pt>
                <c:pt idx="821">
                  <c:v>159795</c:v>
                </c:pt>
                <c:pt idx="822">
                  <c:v>159797</c:v>
                </c:pt>
                <c:pt idx="823">
                  <c:v>159798</c:v>
                </c:pt>
                <c:pt idx="824">
                  <c:v>159800</c:v>
                </c:pt>
                <c:pt idx="825">
                  <c:v>159802</c:v>
                </c:pt>
                <c:pt idx="826">
                  <c:v>159803</c:v>
                </c:pt>
                <c:pt idx="827">
                  <c:v>159805</c:v>
                </c:pt>
                <c:pt idx="828">
                  <c:v>159807</c:v>
                </c:pt>
                <c:pt idx="829">
                  <c:v>159808</c:v>
                </c:pt>
                <c:pt idx="830">
                  <c:v>159810</c:v>
                </c:pt>
                <c:pt idx="831">
                  <c:v>159812</c:v>
                </c:pt>
                <c:pt idx="832">
                  <c:v>159813</c:v>
                </c:pt>
                <c:pt idx="833">
                  <c:v>159815</c:v>
                </c:pt>
                <c:pt idx="834">
                  <c:v>159817</c:v>
                </c:pt>
                <c:pt idx="835">
                  <c:v>159818</c:v>
                </c:pt>
                <c:pt idx="836">
                  <c:v>159820</c:v>
                </c:pt>
                <c:pt idx="837">
                  <c:v>159822</c:v>
                </c:pt>
                <c:pt idx="838">
                  <c:v>159823</c:v>
                </c:pt>
                <c:pt idx="839">
                  <c:v>159825</c:v>
                </c:pt>
                <c:pt idx="840">
                  <c:v>159827</c:v>
                </c:pt>
                <c:pt idx="841">
                  <c:v>159828</c:v>
                </c:pt>
                <c:pt idx="842">
                  <c:v>159830</c:v>
                </c:pt>
                <c:pt idx="843">
                  <c:v>159832</c:v>
                </c:pt>
                <c:pt idx="844">
                  <c:v>159834</c:v>
                </c:pt>
                <c:pt idx="845">
                  <c:v>159835</c:v>
                </c:pt>
                <c:pt idx="846">
                  <c:v>159837</c:v>
                </c:pt>
                <c:pt idx="847">
                  <c:v>159839</c:v>
                </c:pt>
                <c:pt idx="848">
                  <c:v>159840</c:v>
                </c:pt>
                <c:pt idx="849">
                  <c:v>159842</c:v>
                </c:pt>
                <c:pt idx="850">
                  <c:v>159844</c:v>
                </c:pt>
                <c:pt idx="851">
                  <c:v>159845</c:v>
                </c:pt>
                <c:pt idx="852">
                  <c:v>159847</c:v>
                </c:pt>
                <c:pt idx="853">
                  <c:v>159849</c:v>
                </c:pt>
                <c:pt idx="854">
                  <c:v>159850</c:v>
                </c:pt>
                <c:pt idx="855">
                  <c:v>159852</c:v>
                </c:pt>
                <c:pt idx="856">
                  <c:v>159854</c:v>
                </c:pt>
                <c:pt idx="857">
                  <c:v>159855</c:v>
                </c:pt>
                <c:pt idx="858">
                  <c:v>159857</c:v>
                </c:pt>
                <c:pt idx="859">
                  <c:v>159859</c:v>
                </c:pt>
                <c:pt idx="860">
                  <c:v>159860</c:v>
                </c:pt>
                <c:pt idx="861">
                  <c:v>159862</c:v>
                </c:pt>
                <c:pt idx="862">
                  <c:v>159864</c:v>
                </c:pt>
                <c:pt idx="863">
                  <c:v>159865</c:v>
                </c:pt>
                <c:pt idx="864">
                  <c:v>159867</c:v>
                </c:pt>
                <c:pt idx="865">
                  <c:v>159869</c:v>
                </c:pt>
                <c:pt idx="866">
                  <c:v>159870</c:v>
                </c:pt>
                <c:pt idx="867">
                  <c:v>159872</c:v>
                </c:pt>
                <c:pt idx="868">
                  <c:v>159874</c:v>
                </c:pt>
                <c:pt idx="869">
                  <c:v>159875</c:v>
                </c:pt>
                <c:pt idx="870">
                  <c:v>159877</c:v>
                </c:pt>
                <c:pt idx="871">
                  <c:v>159879</c:v>
                </c:pt>
                <c:pt idx="872">
                  <c:v>159880</c:v>
                </c:pt>
                <c:pt idx="873">
                  <c:v>159882</c:v>
                </c:pt>
                <c:pt idx="874">
                  <c:v>159884</c:v>
                </c:pt>
                <c:pt idx="875">
                  <c:v>159885</c:v>
                </c:pt>
                <c:pt idx="876">
                  <c:v>159887</c:v>
                </c:pt>
                <c:pt idx="877">
                  <c:v>159889</c:v>
                </c:pt>
                <c:pt idx="878">
                  <c:v>159890</c:v>
                </c:pt>
                <c:pt idx="879">
                  <c:v>159892</c:v>
                </c:pt>
                <c:pt idx="880">
                  <c:v>159894</c:v>
                </c:pt>
                <c:pt idx="881">
                  <c:v>159895</c:v>
                </c:pt>
                <c:pt idx="882">
                  <c:v>159897</c:v>
                </c:pt>
                <c:pt idx="883">
                  <c:v>159899</c:v>
                </c:pt>
                <c:pt idx="884">
                  <c:v>159900</c:v>
                </c:pt>
                <c:pt idx="885">
                  <c:v>159902</c:v>
                </c:pt>
                <c:pt idx="886">
                  <c:v>159904</c:v>
                </c:pt>
                <c:pt idx="887">
                  <c:v>159906</c:v>
                </c:pt>
                <c:pt idx="888">
                  <c:v>159907</c:v>
                </c:pt>
                <c:pt idx="889">
                  <c:v>159909</c:v>
                </c:pt>
                <c:pt idx="890">
                  <c:v>159911</c:v>
                </c:pt>
                <c:pt idx="891">
                  <c:v>159912</c:v>
                </c:pt>
                <c:pt idx="892">
                  <c:v>159914</c:v>
                </c:pt>
                <c:pt idx="893">
                  <c:v>159916</c:v>
                </c:pt>
                <c:pt idx="894">
                  <c:v>159917</c:v>
                </c:pt>
                <c:pt idx="895">
                  <c:v>159919</c:v>
                </c:pt>
                <c:pt idx="896">
                  <c:v>159921</c:v>
                </c:pt>
                <c:pt idx="897">
                  <c:v>159922</c:v>
                </c:pt>
                <c:pt idx="898">
                  <c:v>159924</c:v>
                </c:pt>
                <c:pt idx="899">
                  <c:v>159926</c:v>
                </c:pt>
                <c:pt idx="900">
                  <c:v>159927</c:v>
                </c:pt>
                <c:pt idx="901">
                  <c:v>159929</c:v>
                </c:pt>
                <c:pt idx="902">
                  <c:v>159931</c:v>
                </c:pt>
                <c:pt idx="903">
                  <c:v>159932</c:v>
                </c:pt>
                <c:pt idx="904">
                  <c:v>159934</c:v>
                </c:pt>
                <c:pt idx="905">
                  <c:v>159936</c:v>
                </c:pt>
                <c:pt idx="906">
                  <c:v>159937</c:v>
                </c:pt>
                <c:pt idx="907">
                  <c:v>159939</c:v>
                </c:pt>
                <c:pt idx="908">
                  <c:v>159941</c:v>
                </c:pt>
                <c:pt idx="909">
                  <c:v>159942</c:v>
                </c:pt>
                <c:pt idx="910">
                  <c:v>159944</c:v>
                </c:pt>
                <c:pt idx="911">
                  <c:v>159946</c:v>
                </c:pt>
                <c:pt idx="912">
                  <c:v>159947</c:v>
                </c:pt>
                <c:pt idx="913">
                  <c:v>159949</c:v>
                </c:pt>
                <c:pt idx="914">
                  <c:v>159951</c:v>
                </c:pt>
                <c:pt idx="915">
                  <c:v>159952</c:v>
                </c:pt>
                <c:pt idx="916">
                  <c:v>159954</c:v>
                </c:pt>
                <c:pt idx="917">
                  <c:v>159956</c:v>
                </c:pt>
                <c:pt idx="918">
                  <c:v>159958</c:v>
                </c:pt>
                <c:pt idx="919">
                  <c:v>159959</c:v>
                </c:pt>
                <c:pt idx="920">
                  <c:v>159961</c:v>
                </c:pt>
                <c:pt idx="921">
                  <c:v>159963</c:v>
                </c:pt>
                <c:pt idx="922">
                  <c:v>159964</c:v>
                </c:pt>
                <c:pt idx="923">
                  <c:v>159966</c:v>
                </c:pt>
                <c:pt idx="924">
                  <c:v>159968</c:v>
                </c:pt>
                <c:pt idx="925">
                  <c:v>159969</c:v>
                </c:pt>
                <c:pt idx="926">
                  <c:v>159971</c:v>
                </c:pt>
                <c:pt idx="927">
                  <c:v>159973</c:v>
                </c:pt>
                <c:pt idx="928">
                  <c:v>159974</c:v>
                </c:pt>
                <c:pt idx="929">
                  <c:v>159976</c:v>
                </c:pt>
                <c:pt idx="930">
                  <c:v>159978</c:v>
                </c:pt>
                <c:pt idx="931">
                  <c:v>159980</c:v>
                </c:pt>
                <c:pt idx="932">
                  <c:v>159981</c:v>
                </c:pt>
                <c:pt idx="933">
                  <c:v>159983</c:v>
                </c:pt>
                <c:pt idx="934">
                  <c:v>159985</c:v>
                </c:pt>
                <c:pt idx="935">
                  <c:v>159986</c:v>
                </c:pt>
                <c:pt idx="936">
                  <c:v>159988</c:v>
                </c:pt>
                <c:pt idx="937">
                  <c:v>159990</c:v>
                </c:pt>
                <c:pt idx="938">
                  <c:v>159991</c:v>
                </c:pt>
                <c:pt idx="939">
                  <c:v>159993</c:v>
                </c:pt>
                <c:pt idx="940">
                  <c:v>159995</c:v>
                </c:pt>
                <c:pt idx="941">
                  <c:v>159996</c:v>
                </c:pt>
                <c:pt idx="942">
                  <c:v>159998</c:v>
                </c:pt>
                <c:pt idx="943">
                  <c:v>160000</c:v>
                </c:pt>
                <c:pt idx="944">
                  <c:v>160002</c:v>
                </c:pt>
                <c:pt idx="945">
                  <c:v>160003</c:v>
                </c:pt>
                <c:pt idx="946">
                  <c:v>160005</c:v>
                </c:pt>
                <c:pt idx="947">
                  <c:v>160007</c:v>
                </c:pt>
                <c:pt idx="948">
                  <c:v>160008</c:v>
                </c:pt>
                <c:pt idx="949">
                  <c:v>160010</c:v>
                </c:pt>
                <c:pt idx="950">
                  <c:v>160012</c:v>
                </c:pt>
                <c:pt idx="951">
                  <c:v>160013</c:v>
                </c:pt>
                <c:pt idx="952">
                  <c:v>160015</c:v>
                </c:pt>
                <c:pt idx="953">
                  <c:v>160017</c:v>
                </c:pt>
                <c:pt idx="954">
                  <c:v>160018</c:v>
                </c:pt>
                <c:pt idx="955">
                  <c:v>160020</c:v>
                </c:pt>
                <c:pt idx="956">
                  <c:v>160022</c:v>
                </c:pt>
                <c:pt idx="957">
                  <c:v>160024</c:v>
                </c:pt>
                <c:pt idx="958">
                  <c:v>160025</c:v>
                </c:pt>
                <c:pt idx="959">
                  <c:v>160027</c:v>
                </c:pt>
                <c:pt idx="960">
                  <c:v>160029</c:v>
                </c:pt>
                <c:pt idx="961">
                  <c:v>160030</c:v>
                </c:pt>
                <c:pt idx="962">
                  <c:v>160032</c:v>
                </c:pt>
                <c:pt idx="963">
                  <c:v>160034</c:v>
                </c:pt>
                <c:pt idx="964">
                  <c:v>160035</c:v>
                </c:pt>
                <c:pt idx="965">
                  <c:v>160037</c:v>
                </c:pt>
                <c:pt idx="966">
                  <c:v>160039</c:v>
                </c:pt>
                <c:pt idx="967">
                  <c:v>160040</c:v>
                </c:pt>
                <c:pt idx="968">
                  <c:v>160042</c:v>
                </c:pt>
                <c:pt idx="969">
                  <c:v>160044</c:v>
                </c:pt>
                <c:pt idx="970">
                  <c:v>160046</c:v>
                </c:pt>
                <c:pt idx="971">
                  <c:v>160047</c:v>
                </c:pt>
                <c:pt idx="972">
                  <c:v>160049</c:v>
                </c:pt>
                <c:pt idx="973">
                  <c:v>160051</c:v>
                </c:pt>
                <c:pt idx="974">
                  <c:v>160052</c:v>
                </c:pt>
                <c:pt idx="975">
                  <c:v>160054</c:v>
                </c:pt>
              </c:numCache>
            </c:numRef>
          </c:xVal>
          <c:yVal>
            <c:numRef>
              <c:f>Sheet1!$G$4:$G$1002</c:f>
              <c:numCache>
                <c:formatCode>General</c:formatCode>
                <c:ptCount val="999"/>
                <c:pt idx="27">
                  <c:v>0.71824600000000005</c:v>
                </c:pt>
                <c:pt idx="28">
                  <c:v>0.71824600000000005</c:v>
                </c:pt>
                <c:pt idx="29">
                  <c:v>0.72495500000000002</c:v>
                </c:pt>
                <c:pt idx="30">
                  <c:v>0.72495500000000002</c:v>
                </c:pt>
                <c:pt idx="31">
                  <c:v>0.73069099999999998</c:v>
                </c:pt>
                <c:pt idx="32">
                  <c:v>0.73069099999999998</c:v>
                </c:pt>
                <c:pt idx="33">
                  <c:v>0.74168900000000004</c:v>
                </c:pt>
                <c:pt idx="34">
                  <c:v>0.74168999999999996</c:v>
                </c:pt>
                <c:pt idx="35">
                  <c:v>0.75456400000000001</c:v>
                </c:pt>
                <c:pt idx="36">
                  <c:v>0.75456400000000001</c:v>
                </c:pt>
                <c:pt idx="37">
                  <c:v>0.757135</c:v>
                </c:pt>
                <c:pt idx="38">
                  <c:v>0.76449599999999995</c:v>
                </c:pt>
                <c:pt idx="39">
                  <c:v>0.76449599999999995</c:v>
                </c:pt>
                <c:pt idx="40">
                  <c:v>0.77989299999999995</c:v>
                </c:pt>
                <c:pt idx="41">
                  <c:v>0.77989200000000003</c:v>
                </c:pt>
                <c:pt idx="42">
                  <c:v>0.78957299999999997</c:v>
                </c:pt>
                <c:pt idx="43">
                  <c:v>0.78957299999999997</c:v>
                </c:pt>
                <c:pt idx="44">
                  <c:v>0.79773799999999995</c:v>
                </c:pt>
                <c:pt idx="45">
                  <c:v>0.79773700000000003</c:v>
                </c:pt>
                <c:pt idx="46">
                  <c:v>0.80930899999999995</c:v>
                </c:pt>
                <c:pt idx="47">
                  <c:v>0.80930899999999995</c:v>
                </c:pt>
                <c:pt idx="48">
                  <c:v>0.81418500000000005</c:v>
                </c:pt>
                <c:pt idx="49">
                  <c:v>0.81418500000000005</c:v>
                </c:pt>
                <c:pt idx="50">
                  <c:v>0.82438599999999995</c:v>
                </c:pt>
                <c:pt idx="51">
                  <c:v>0.84135400000000005</c:v>
                </c:pt>
                <c:pt idx="52">
                  <c:v>0.84135400000000005</c:v>
                </c:pt>
                <c:pt idx="53">
                  <c:v>0.84590500000000002</c:v>
                </c:pt>
                <c:pt idx="54">
                  <c:v>0.84590500000000002</c:v>
                </c:pt>
                <c:pt idx="55">
                  <c:v>0.85182100000000005</c:v>
                </c:pt>
                <c:pt idx="56">
                  <c:v>0.85182100000000005</c:v>
                </c:pt>
                <c:pt idx="57">
                  <c:v>0.86299400000000004</c:v>
                </c:pt>
                <c:pt idx="58">
                  <c:v>0.86299400000000004</c:v>
                </c:pt>
                <c:pt idx="59">
                  <c:v>0.87700400000000001</c:v>
                </c:pt>
                <c:pt idx="60">
                  <c:v>0.87700500000000003</c:v>
                </c:pt>
                <c:pt idx="61">
                  <c:v>0.88768499999999995</c:v>
                </c:pt>
                <c:pt idx="62">
                  <c:v>0.88768499999999995</c:v>
                </c:pt>
                <c:pt idx="63">
                  <c:v>0.89388199999999995</c:v>
                </c:pt>
                <c:pt idx="64">
                  <c:v>0.89670000000000005</c:v>
                </c:pt>
                <c:pt idx="65">
                  <c:v>0.89669900000000002</c:v>
                </c:pt>
                <c:pt idx="66">
                  <c:v>0.90606500000000001</c:v>
                </c:pt>
                <c:pt idx="67">
                  <c:v>0.90606500000000001</c:v>
                </c:pt>
                <c:pt idx="68">
                  <c:v>0.91870300000000005</c:v>
                </c:pt>
                <c:pt idx="69">
                  <c:v>0.91870200000000002</c:v>
                </c:pt>
                <c:pt idx="70">
                  <c:v>0.92634799999999995</c:v>
                </c:pt>
                <c:pt idx="71">
                  <c:v>0.92634799999999995</c:v>
                </c:pt>
                <c:pt idx="72">
                  <c:v>0.93220099999999995</c:v>
                </c:pt>
                <c:pt idx="73">
                  <c:v>0.93220099999999995</c:v>
                </c:pt>
                <c:pt idx="74">
                  <c:v>0.94430999999999998</c:v>
                </c:pt>
                <c:pt idx="75">
                  <c:v>0.94430899999999995</c:v>
                </c:pt>
                <c:pt idx="76">
                  <c:v>0.95868100000000001</c:v>
                </c:pt>
                <c:pt idx="77">
                  <c:v>0.96651799999999999</c:v>
                </c:pt>
                <c:pt idx="78">
                  <c:v>0.96651799999999999</c:v>
                </c:pt>
                <c:pt idx="79">
                  <c:v>0.97346200000000005</c:v>
                </c:pt>
                <c:pt idx="80">
                  <c:v>0.97346299999999997</c:v>
                </c:pt>
                <c:pt idx="81">
                  <c:v>0.98502800000000001</c:v>
                </c:pt>
                <c:pt idx="82">
                  <c:v>0.98502800000000001</c:v>
                </c:pt>
                <c:pt idx="83">
                  <c:v>0.99669399999999997</c:v>
                </c:pt>
                <c:pt idx="84">
                  <c:v>0.99669399999999997</c:v>
                </c:pt>
                <c:pt idx="85">
                  <c:v>1.003541</c:v>
                </c:pt>
                <c:pt idx="86">
                  <c:v>1.003541</c:v>
                </c:pt>
                <c:pt idx="87">
                  <c:v>1.0065</c:v>
                </c:pt>
                <c:pt idx="88">
                  <c:v>1.012005</c:v>
                </c:pt>
                <c:pt idx="89">
                  <c:v>1.012005</c:v>
                </c:pt>
                <c:pt idx="90">
                  <c:v>1.023916</c:v>
                </c:pt>
                <c:pt idx="91">
                  <c:v>1.0239149999999999</c:v>
                </c:pt>
                <c:pt idx="92">
                  <c:v>1.03366</c:v>
                </c:pt>
                <c:pt idx="93">
                  <c:v>1.03366</c:v>
                </c:pt>
                <c:pt idx="94">
                  <c:v>1.038454</c:v>
                </c:pt>
                <c:pt idx="95">
                  <c:v>1.038454</c:v>
                </c:pt>
                <c:pt idx="96">
                  <c:v>1.0472440000000001</c:v>
                </c:pt>
                <c:pt idx="97">
                  <c:v>1.0472429999999999</c:v>
                </c:pt>
                <c:pt idx="98">
                  <c:v>1.060616</c:v>
                </c:pt>
                <c:pt idx="99">
                  <c:v>1.0606150000000001</c:v>
                </c:pt>
                <c:pt idx="100">
                  <c:v>1.0699099999999999</c:v>
                </c:pt>
                <c:pt idx="101">
                  <c:v>1.0746150000000001</c:v>
                </c:pt>
                <c:pt idx="102">
                  <c:v>1.0746150000000001</c:v>
                </c:pt>
                <c:pt idx="103">
                  <c:v>1.0844240000000001</c:v>
                </c:pt>
                <c:pt idx="104">
                  <c:v>1.0844240000000001</c:v>
                </c:pt>
                <c:pt idx="105">
                  <c:v>1.0974470000000001</c:v>
                </c:pt>
                <c:pt idx="106">
                  <c:v>1.0974470000000001</c:v>
                </c:pt>
                <c:pt idx="107">
                  <c:v>1.105059</c:v>
                </c:pt>
                <c:pt idx="108">
                  <c:v>1.105059</c:v>
                </c:pt>
                <c:pt idx="109">
                  <c:v>1.1082289999999999</c:v>
                </c:pt>
                <c:pt idx="110">
                  <c:v>1.1082289999999999</c:v>
                </c:pt>
                <c:pt idx="111">
                  <c:v>1.1094489999999999</c:v>
                </c:pt>
                <c:pt idx="112">
                  <c:v>1.1094489999999999</c:v>
                </c:pt>
                <c:pt idx="113">
                  <c:v>1.1185229999999999</c:v>
                </c:pt>
                <c:pt idx="114">
                  <c:v>1.131264</c:v>
                </c:pt>
                <c:pt idx="115">
                  <c:v>1.131264</c:v>
                </c:pt>
                <c:pt idx="116">
                  <c:v>1.139947</c:v>
                </c:pt>
                <c:pt idx="117">
                  <c:v>1.139947</c:v>
                </c:pt>
                <c:pt idx="118">
                  <c:v>1.1407529999999999</c:v>
                </c:pt>
                <c:pt idx="119">
                  <c:v>1.1407529999999999</c:v>
                </c:pt>
                <c:pt idx="120">
                  <c:v>1.1502669999999999</c:v>
                </c:pt>
                <c:pt idx="121">
                  <c:v>1.1502669999999999</c:v>
                </c:pt>
                <c:pt idx="122">
                  <c:v>1.1632800000000001</c:v>
                </c:pt>
                <c:pt idx="123">
                  <c:v>1.163279</c:v>
                </c:pt>
                <c:pt idx="124">
                  <c:v>1.1689719999999999</c:v>
                </c:pt>
                <c:pt idx="125">
                  <c:v>1.1763319999999999</c:v>
                </c:pt>
                <c:pt idx="126">
                  <c:v>1.1763319999999999</c:v>
                </c:pt>
                <c:pt idx="127">
                  <c:v>1.184024</c:v>
                </c:pt>
                <c:pt idx="128">
                  <c:v>1.184024</c:v>
                </c:pt>
                <c:pt idx="129">
                  <c:v>1.187341</c:v>
                </c:pt>
                <c:pt idx="130">
                  <c:v>1.187341</c:v>
                </c:pt>
                <c:pt idx="131">
                  <c:v>1.1971579999999999</c:v>
                </c:pt>
                <c:pt idx="132">
                  <c:v>1.1971579999999999</c:v>
                </c:pt>
                <c:pt idx="133">
                  <c:v>1.2096340000000001</c:v>
                </c:pt>
                <c:pt idx="134">
                  <c:v>1.2096340000000001</c:v>
                </c:pt>
                <c:pt idx="135">
                  <c:v>1.2107939999999999</c:v>
                </c:pt>
                <c:pt idx="136">
                  <c:v>1.2107939999999999</c:v>
                </c:pt>
                <c:pt idx="137">
                  <c:v>1.215214</c:v>
                </c:pt>
                <c:pt idx="138">
                  <c:v>1.224799</c:v>
                </c:pt>
                <c:pt idx="139">
                  <c:v>1.224799</c:v>
                </c:pt>
                <c:pt idx="140">
                  <c:v>1.233006</c:v>
                </c:pt>
                <c:pt idx="141">
                  <c:v>1.233006</c:v>
                </c:pt>
                <c:pt idx="142">
                  <c:v>1.2333879999999999</c:v>
                </c:pt>
                <c:pt idx="143">
                  <c:v>1.2333879999999999</c:v>
                </c:pt>
                <c:pt idx="144">
                  <c:v>1.240067</c:v>
                </c:pt>
                <c:pt idx="145">
                  <c:v>1.240067</c:v>
                </c:pt>
                <c:pt idx="146">
                  <c:v>1.251617</c:v>
                </c:pt>
                <c:pt idx="147">
                  <c:v>1.2516160000000001</c:v>
                </c:pt>
                <c:pt idx="148">
                  <c:v>1.257382</c:v>
                </c:pt>
                <c:pt idx="149">
                  <c:v>1.264151</c:v>
                </c:pt>
                <c:pt idx="150">
                  <c:v>1.2641519999999999</c:v>
                </c:pt>
                <c:pt idx="151">
                  <c:v>1.271666</c:v>
                </c:pt>
                <c:pt idx="152">
                  <c:v>1.271666</c:v>
                </c:pt>
                <c:pt idx="153">
                  <c:v>1.2742849999999999</c:v>
                </c:pt>
                <c:pt idx="154">
                  <c:v>1.2742849999999999</c:v>
                </c:pt>
                <c:pt idx="155">
                  <c:v>1.2818080000000001</c:v>
                </c:pt>
                <c:pt idx="156">
                  <c:v>1.2818080000000001</c:v>
                </c:pt>
                <c:pt idx="157">
                  <c:v>1.286594</c:v>
                </c:pt>
                <c:pt idx="158">
                  <c:v>1.2865949999999999</c:v>
                </c:pt>
                <c:pt idx="159">
                  <c:v>1.292616</c:v>
                </c:pt>
                <c:pt idx="160">
                  <c:v>1.302343</c:v>
                </c:pt>
                <c:pt idx="161">
                  <c:v>1.3023420000000001</c:v>
                </c:pt>
                <c:pt idx="162">
                  <c:v>1.3074250000000001</c:v>
                </c:pt>
                <c:pt idx="163">
                  <c:v>1.3074239999999999</c:v>
                </c:pt>
                <c:pt idx="164">
                  <c:v>1.309982</c:v>
                </c:pt>
                <c:pt idx="165">
                  <c:v>1.3099810000000001</c:v>
                </c:pt>
                <c:pt idx="166">
                  <c:v>1.3161639999999999</c:v>
                </c:pt>
                <c:pt idx="167">
                  <c:v>1.3161639999999999</c:v>
                </c:pt>
                <c:pt idx="168">
                  <c:v>1.3243910000000001</c:v>
                </c:pt>
                <c:pt idx="169">
                  <c:v>1.3243910000000001</c:v>
                </c:pt>
                <c:pt idx="170">
                  <c:v>1.3265849999999999</c:v>
                </c:pt>
                <c:pt idx="171">
                  <c:v>1.3265849999999999</c:v>
                </c:pt>
                <c:pt idx="172">
                  <c:v>1.3274330000000001</c:v>
                </c:pt>
                <c:pt idx="173">
                  <c:v>1.3365450000000001</c:v>
                </c:pt>
                <c:pt idx="174">
                  <c:v>1.336546</c:v>
                </c:pt>
                <c:pt idx="175">
                  <c:v>1.343696</c:v>
                </c:pt>
                <c:pt idx="176">
                  <c:v>1.343696</c:v>
                </c:pt>
                <c:pt idx="177">
                  <c:v>1.3473360000000001</c:v>
                </c:pt>
                <c:pt idx="178">
                  <c:v>1.3473360000000001</c:v>
                </c:pt>
                <c:pt idx="179">
                  <c:v>1.3503179999999999</c:v>
                </c:pt>
                <c:pt idx="180">
                  <c:v>1.3503179999999999</c:v>
                </c:pt>
                <c:pt idx="181">
                  <c:v>1.3521650000000001</c:v>
                </c:pt>
                <c:pt idx="182">
                  <c:v>1.3521650000000001</c:v>
                </c:pt>
                <c:pt idx="183">
                  <c:v>1.3579490000000001</c:v>
                </c:pt>
                <c:pt idx="184">
                  <c:v>1.3624620000000001</c:v>
                </c:pt>
                <c:pt idx="185">
                  <c:v>1.3624620000000001</c:v>
                </c:pt>
                <c:pt idx="186">
                  <c:v>1.3711359999999999</c:v>
                </c:pt>
                <c:pt idx="187">
                  <c:v>1.3711359999999999</c:v>
                </c:pt>
                <c:pt idx="188">
                  <c:v>1.375516</c:v>
                </c:pt>
                <c:pt idx="189">
                  <c:v>1.375515</c:v>
                </c:pt>
                <c:pt idx="190">
                  <c:v>1.3787689999999999</c:v>
                </c:pt>
                <c:pt idx="191">
                  <c:v>1.3787689999999999</c:v>
                </c:pt>
                <c:pt idx="192">
                  <c:v>1.382315</c:v>
                </c:pt>
                <c:pt idx="193">
                  <c:v>1.382315</c:v>
                </c:pt>
                <c:pt idx="194">
                  <c:v>1.383834</c:v>
                </c:pt>
                <c:pt idx="195">
                  <c:v>1.389211</c:v>
                </c:pt>
                <c:pt idx="196">
                  <c:v>1.389211</c:v>
                </c:pt>
                <c:pt idx="197">
                  <c:v>1.3938330000000001</c:v>
                </c:pt>
                <c:pt idx="198">
                  <c:v>1.3938330000000001</c:v>
                </c:pt>
                <c:pt idx="199">
                  <c:v>1.395348</c:v>
                </c:pt>
                <c:pt idx="200">
                  <c:v>1.395348</c:v>
                </c:pt>
                <c:pt idx="201">
                  <c:v>1.3998219999999999</c:v>
                </c:pt>
                <c:pt idx="202">
                  <c:v>1.3998219999999999</c:v>
                </c:pt>
                <c:pt idx="203">
                  <c:v>1.4025529999999999</c:v>
                </c:pt>
                <c:pt idx="204">
                  <c:v>1.4025529999999999</c:v>
                </c:pt>
                <c:pt idx="205">
                  <c:v>1.4044700000000001</c:v>
                </c:pt>
                <c:pt idx="206">
                  <c:v>1.4044700000000001</c:v>
                </c:pt>
                <c:pt idx="207">
                  <c:v>1.4049940000000001</c:v>
                </c:pt>
                <c:pt idx="208">
                  <c:v>1.4096200000000001</c:v>
                </c:pt>
                <c:pt idx="209">
                  <c:v>1.409619</c:v>
                </c:pt>
                <c:pt idx="210">
                  <c:v>1.414844</c:v>
                </c:pt>
                <c:pt idx="211">
                  <c:v>1.414844</c:v>
                </c:pt>
                <c:pt idx="212">
                  <c:v>1.411335</c:v>
                </c:pt>
                <c:pt idx="213">
                  <c:v>1.411335</c:v>
                </c:pt>
                <c:pt idx="214">
                  <c:v>1.4142110000000001</c:v>
                </c:pt>
                <c:pt idx="215">
                  <c:v>1.41421</c:v>
                </c:pt>
                <c:pt idx="216">
                  <c:v>1.4230659999999999</c:v>
                </c:pt>
                <c:pt idx="217">
                  <c:v>1.4230659999999999</c:v>
                </c:pt>
                <c:pt idx="218">
                  <c:v>1.428965</c:v>
                </c:pt>
                <c:pt idx="219">
                  <c:v>1.42682</c:v>
                </c:pt>
                <c:pt idx="220">
                  <c:v>1.4268209999999999</c:v>
                </c:pt>
                <c:pt idx="221">
                  <c:v>1.4298249999999999</c:v>
                </c:pt>
                <c:pt idx="222">
                  <c:v>1.4298249999999999</c:v>
                </c:pt>
                <c:pt idx="223">
                  <c:v>1.4307270000000001</c:v>
                </c:pt>
                <c:pt idx="224">
                  <c:v>1.4307270000000001</c:v>
                </c:pt>
                <c:pt idx="225">
                  <c:v>1.4308259999999999</c:v>
                </c:pt>
                <c:pt idx="226">
                  <c:v>1.4308259999999999</c:v>
                </c:pt>
                <c:pt idx="227">
                  <c:v>1.4320329999999999</c:v>
                </c:pt>
                <c:pt idx="228">
                  <c:v>1.432034</c:v>
                </c:pt>
                <c:pt idx="229">
                  <c:v>1.4323239999999999</c:v>
                </c:pt>
                <c:pt idx="230">
                  <c:v>1.4376530000000001</c:v>
                </c:pt>
                <c:pt idx="231">
                  <c:v>1.4376530000000001</c:v>
                </c:pt>
                <c:pt idx="232">
                  <c:v>1.4422219999999999</c:v>
                </c:pt>
                <c:pt idx="233">
                  <c:v>1.4422219999999999</c:v>
                </c:pt>
                <c:pt idx="234">
                  <c:v>1.441797</c:v>
                </c:pt>
                <c:pt idx="235">
                  <c:v>1.441797</c:v>
                </c:pt>
                <c:pt idx="236">
                  <c:v>1.442439</c:v>
                </c:pt>
                <c:pt idx="237">
                  <c:v>1.442439</c:v>
                </c:pt>
                <c:pt idx="238">
                  <c:v>1.44774</c:v>
                </c:pt>
                <c:pt idx="239">
                  <c:v>1.44774</c:v>
                </c:pt>
                <c:pt idx="240">
                  <c:v>1.4474130000000001</c:v>
                </c:pt>
                <c:pt idx="241">
                  <c:v>1.4474130000000001</c:v>
                </c:pt>
                <c:pt idx="242">
                  <c:v>1.4460630000000001</c:v>
                </c:pt>
                <c:pt idx="243">
                  <c:v>1.4441999999999999</c:v>
                </c:pt>
                <c:pt idx="244">
                  <c:v>1.4441999999999999</c:v>
                </c:pt>
                <c:pt idx="245">
                  <c:v>1.4471700000000001</c:v>
                </c:pt>
                <c:pt idx="246">
                  <c:v>1.4471700000000001</c:v>
                </c:pt>
                <c:pt idx="247">
                  <c:v>1.450027</c:v>
                </c:pt>
                <c:pt idx="248">
                  <c:v>1.450027</c:v>
                </c:pt>
                <c:pt idx="249">
                  <c:v>1.449972</c:v>
                </c:pt>
                <c:pt idx="250">
                  <c:v>1.449972</c:v>
                </c:pt>
                <c:pt idx="251">
                  <c:v>1.4466300000000001</c:v>
                </c:pt>
                <c:pt idx="252">
                  <c:v>1.446631</c:v>
                </c:pt>
                <c:pt idx="253">
                  <c:v>1.4486559999999999</c:v>
                </c:pt>
                <c:pt idx="254">
                  <c:v>1.450707</c:v>
                </c:pt>
                <c:pt idx="255">
                  <c:v>1.450707</c:v>
                </c:pt>
                <c:pt idx="256">
                  <c:v>1.4501949999999999</c:v>
                </c:pt>
                <c:pt idx="257">
                  <c:v>1.4501949999999999</c:v>
                </c:pt>
                <c:pt idx="258">
                  <c:v>1.447692</c:v>
                </c:pt>
                <c:pt idx="259">
                  <c:v>1.447692</c:v>
                </c:pt>
                <c:pt idx="260">
                  <c:v>1.444601</c:v>
                </c:pt>
                <c:pt idx="261">
                  <c:v>1.444601</c:v>
                </c:pt>
                <c:pt idx="262">
                  <c:v>1.448542</c:v>
                </c:pt>
                <c:pt idx="263">
                  <c:v>1.448542</c:v>
                </c:pt>
                <c:pt idx="264">
                  <c:v>1.4515089999999999</c:v>
                </c:pt>
                <c:pt idx="265">
                  <c:v>1.4496370000000001</c:v>
                </c:pt>
                <c:pt idx="266">
                  <c:v>1.4496370000000001</c:v>
                </c:pt>
                <c:pt idx="267">
                  <c:v>1.444574</c:v>
                </c:pt>
                <c:pt idx="268">
                  <c:v>1.444574</c:v>
                </c:pt>
                <c:pt idx="269">
                  <c:v>1.442302</c:v>
                </c:pt>
                <c:pt idx="270">
                  <c:v>1.4423029999999999</c:v>
                </c:pt>
                <c:pt idx="271">
                  <c:v>1.4406429999999999</c:v>
                </c:pt>
                <c:pt idx="272">
                  <c:v>1.4406429999999999</c:v>
                </c:pt>
                <c:pt idx="273">
                  <c:v>1.4388080000000001</c:v>
                </c:pt>
                <c:pt idx="274">
                  <c:v>1.4388080000000001</c:v>
                </c:pt>
                <c:pt idx="275">
                  <c:v>1.4364790000000001</c:v>
                </c:pt>
                <c:pt idx="276">
                  <c:v>1.436709</c:v>
                </c:pt>
                <c:pt idx="277">
                  <c:v>1.436709</c:v>
                </c:pt>
                <c:pt idx="278">
                  <c:v>1.4346810000000001</c:v>
                </c:pt>
                <c:pt idx="279">
                  <c:v>1.4346810000000001</c:v>
                </c:pt>
                <c:pt idx="280">
                  <c:v>1.4353929999999999</c:v>
                </c:pt>
                <c:pt idx="281">
                  <c:v>1.435392</c:v>
                </c:pt>
                <c:pt idx="282">
                  <c:v>1.4337629999999999</c:v>
                </c:pt>
                <c:pt idx="283">
                  <c:v>1.4337629999999999</c:v>
                </c:pt>
                <c:pt idx="284">
                  <c:v>1.431886</c:v>
                </c:pt>
                <c:pt idx="285">
                  <c:v>1.431886</c:v>
                </c:pt>
                <c:pt idx="286">
                  <c:v>1.434885</c:v>
                </c:pt>
                <c:pt idx="287">
                  <c:v>1.434885</c:v>
                </c:pt>
                <c:pt idx="288">
                  <c:v>1.4305749999999999</c:v>
                </c:pt>
                <c:pt idx="289">
                  <c:v>1.4213279999999999</c:v>
                </c:pt>
                <c:pt idx="290">
                  <c:v>1.4213290000000001</c:v>
                </c:pt>
                <c:pt idx="291">
                  <c:v>1.420223</c:v>
                </c:pt>
                <c:pt idx="292">
                  <c:v>1.420223</c:v>
                </c:pt>
                <c:pt idx="293">
                  <c:v>1.4192370000000001</c:v>
                </c:pt>
                <c:pt idx="294">
                  <c:v>1.419238</c:v>
                </c:pt>
                <c:pt idx="295">
                  <c:v>1.4155009999999999</c:v>
                </c:pt>
                <c:pt idx="296">
                  <c:v>1.4155009999999999</c:v>
                </c:pt>
                <c:pt idx="297">
                  <c:v>1.4109160000000001</c:v>
                </c:pt>
                <c:pt idx="298">
                  <c:v>1.4109160000000001</c:v>
                </c:pt>
                <c:pt idx="299">
                  <c:v>1.411278</c:v>
                </c:pt>
                <c:pt idx="300">
                  <c:v>1.4120550000000001</c:v>
                </c:pt>
                <c:pt idx="301">
                  <c:v>1.4120539999999999</c:v>
                </c:pt>
                <c:pt idx="302">
                  <c:v>1.4029590000000001</c:v>
                </c:pt>
                <c:pt idx="303">
                  <c:v>1.4029590000000001</c:v>
                </c:pt>
                <c:pt idx="304">
                  <c:v>1.394153</c:v>
                </c:pt>
                <c:pt idx="305">
                  <c:v>1.394153</c:v>
                </c:pt>
                <c:pt idx="306">
                  <c:v>1.389678</c:v>
                </c:pt>
                <c:pt idx="307">
                  <c:v>1.389678</c:v>
                </c:pt>
                <c:pt idx="308">
                  <c:v>1.3920630000000001</c:v>
                </c:pt>
                <c:pt idx="309">
                  <c:v>1.3920619999999999</c:v>
                </c:pt>
                <c:pt idx="310">
                  <c:v>1.38567</c:v>
                </c:pt>
                <c:pt idx="311">
                  <c:v>1.381866</c:v>
                </c:pt>
                <c:pt idx="312">
                  <c:v>1.381867</c:v>
                </c:pt>
                <c:pt idx="313">
                  <c:v>1.381931</c:v>
                </c:pt>
                <c:pt idx="314">
                  <c:v>1.381931</c:v>
                </c:pt>
                <c:pt idx="315">
                  <c:v>1.373049</c:v>
                </c:pt>
                <c:pt idx="316">
                  <c:v>1.373049</c:v>
                </c:pt>
                <c:pt idx="317">
                  <c:v>1.36978</c:v>
                </c:pt>
                <c:pt idx="318">
                  <c:v>1.3697809999999999</c:v>
                </c:pt>
                <c:pt idx="319">
                  <c:v>1.3668629999999999</c:v>
                </c:pt>
                <c:pt idx="320">
                  <c:v>1.3668629999999999</c:v>
                </c:pt>
                <c:pt idx="321">
                  <c:v>1.3582380000000001</c:v>
                </c:pt>
                <c:pt idx="322">
                  <c:v>1.3587419999999999</c:v>
                </c:pt>
                <c:pt idx="323">
                  <c:v>1.3587419999999999</c:v>
                </c:pt>
                <c:pt idx="324">
                  <c:v>1.354565</c:v>
                </c:pt>
                <c:pt idx="325">
                  <c:v>1.354565</c:v>
                </c:pt>
                <c:pt idx="326">
                  <c:v>1.3513329999999999</c:v>
                </c:pt>
                <c:pt idx="327">
                  <c:v>1.3513329999999999</c:v>
                </c:pt>
                <c:pt idx="328">
                  <c:v>1.345431</c:v>
                </c:pt>
                <c:pt idx="329">
                  <c:v>1.345431</c:v>
                </c:pt>
                <c:pt idx="330">
                  <c:v>1.3374079999999999</c:v>
                </c:pt>
                <c:pt idx="331">
                  <c:v>1.337407</c:v>
                </c:pt>
                <c:pt idx="332">
                  <c:v>1.3378939999999999</c:v>
                </c:pt>
                <c:pt idx="333">
                  <c:v>1.3378939999999999</c:v>
                </c:pt>
                <c:pt idx="334">
                  <c:v>1.329564</c:v>
                </c:pt>
                <c:pt idx="335">
                  <c:v>1.3241149999999999</c:v>
                </c:pt>
                <c:pt idx="336">
                  <c:v>1.3241160000000001</c:v>
                </c:pt>
                <c:pt idx="337">
                  <c:v>1.3249629999999999</c:v>
                </c:pt>
                <c:pt idx="338">
                  <c:v>1.3249629999999999</c:v>
                </c:pt>
                <c:pt idx="339">
                  <c:v>1.3162450000000001</c:v>
                </c:pt>
                <c:pt idx="340">
                  <c:v>1.316246</c:v>
                </c:pt>
                <c:pt idx="341">
                  <c:v>1.3074600000000001</c:v>
                </c:pt>
                <c:pt idx="342">
                  <c:v>1.3074600000000001</c:v>
                </c:pt>
                <c:pt idx="343">
                  <c:v>1.3030189999999999</c:v>
                </c:pt>
                <c:pt idx="344">
                  <c:v>1.3030189999999999</c:v>
                </c:pt>
                <c:pt idx="345">
                  <c:v>1.305142</c:v>
                </c:pt>
                <c:pt idx="346">
                  <c:v>1.300244</c:v>
                </c:pt>
                <c:pt idx="347">
                  <c:v>1.300244</c:v>
                </c:pt>
                <c:pt idx="348">
                  <c:v>1.2892749999999999</c:v>
                </c:pt>
                <c:pt idx="349">
                  <c:v>1.2892749999999999</c:v>
                </c:pt>
                <c:pt idx="350">
                  <c:v>1.28196</c:v>
                </c:pt>
                <c:pt idx="351">
                  <c:v>1.28196</c:v>
                </c:pt>
                <c:pt idx="352">
                  <c:v>1.278583</c:v>
                </c:pt>
                <c:pt idx="353">
                  <c:v>1.2785820000000001</c:v>
                </c:pt>
                <c:pt idx="354">
                  <c:v>1.272249</c:v>
                </c:pt>
                <c:pt idx="355">
                  <c:v>1.272249</c:v>
                </c:pt>
                <c:pt idx="356">
                  <c:v>1.2594879999999999</c:v>
                </c:pt>
                <c:pt idx="357">
                  <c:v>1.2563599999999999</c:v>
                </c:pt>
                <c:pt idx="358">
                  <c:v>1.2563610000000001</c:v>
                </c:pt>
                <c:pt idx="359">
                  <c:v>1.2552289999999999</c:v>
                </c:pt>
                <c:pt idx="360">
                  <c:v>1.2552289999999999</c:v>
                </c:pt>
                <c:pt idx="361">
                  <c:v>1.2461409999999999</c:v>
                </c:pt>
                <c:pt idx="362">
                  <c:v>1.2461409999999999</c:v>
                </c:pt>
                <c:pt idx="363">
                  <c:v>1.2407280000000001</c:v>
                </c:pt>
                <c:pt idx="364">
                  <c:v>1.2407280000000001</c:v>
                </c:pt>
                <c:pt idx="365">
                  <c:v>1.2353860000000001</c:v>
                </c:pt>
                <c:pt idx="366">
                  <c:v>1.2353860000000001</c:v>
                </c:pt>
                <c:pt idx="367">
                  <c:v>1.2269380000000001</c:v>
                </c:pt>
                <c:pt idx="368">
                  <c:v>1.2196689999999999</c:v>
                </c:pt>
                <c:pt idx="369">
                  <c:v>1.2196689999999999</c:v>
                </c:pt>
                <c:pt idx="370">
                  <c:v>1.211813</c:v>
                </c:pt>
                <c:pt idx="371">
                  <c:v>1.2118119999999999</c:v>
                </c:pt>
                <c:pt idx="372">
                  <c:v>1.2049049999999999</c:v>
                </c:pt>
                <c:pt idx="373">
                  <c:v>1.204904</c:v>
                </c:pt>
                <c:pt idx="374">
                  <c:v>1.1989369999999999</c:v>
                </c:pt>
                <c:pt idx="375">
                  <c:v>1.1989369999999999</c:v>
                </c:pt>
                <c:pt idx="376">
                  <c:v>1.1931620000000001</c:v>
                </c:pt>
                <c:pt idx="377">
                  <c:v>1.1931620000000001</c:v>
                </c:pt>
                <c:pt idx="378">
                  <c:v>1.1859420000000001</c:v>
                </c:pt>
                <c:pt idx="379">
                  <c:v>1.1859420000000001</c:v>
                </c:pt>
                <c:pt idx="380">
                  <c:v>1.178518</c:v>
                </c:pt>
                <c:pt idx="381">
                  <c:v>1.171438</c:v>
                </c:pt>
                <c:pt idx="382">
                  <c:v>1.171438</c:v>
                </c:pt>
                <c:pt idx="383">
                  <c:v>1.1700839999999999</c:v>
                </c:pt>
                <c:pt idx="384">
                  <c:v>1.1700839999999999</c:v>
                </c:pt>
                <c:pt idx="385">
                  <c:v>1.1608400000000001</c:v>
                </c:pt>
                <c:pt idx="386">
                  <c:v>1.160841</c:v>
                </c:pt>
                <c:pt idx="387">
                  <c:v>1.1513720000000001</c:v>
                </c:pt>
                <c:pt idx="388">
                  <c:v>1.1513720000000001</c:v>
                </c:pt>
                <c:pt idx="389">
                  <c:v>1.145878</c:v>
                </c:pt>
                <c:pt idx="390">
                  <c:v>1.1458790000000001</c:v>
                </c:pt>
                <c:pt idx="391">
                  <c:v>1.142012</c:v>
                </c:pt>
                <c:pt idx="392">
                  <c:v>1.1329130000000001</c:v>
                </c:pt>
                <c:pt idx="393">
                  <c:v>1.1329130000000001</c:v>
                </c:pt>
                <c:pt idx="394">
                  <c:v>1.1219669999999999</c:v>
                </c:pt>
                <c:pt idx="395">
                  <c:v>1.1219669999999999</c:v>
                </c:pt>
                <c:pt idx="396">
                  <c:v>1.1160300000000001</c:v>
                </c:pt>
                <c:pt idx="397">
                  <c:v>1.1160300000000001</c:v>
                </c:pt>
                <c:pt idx="398">
                  <c:v>1.112042</c:v>
                </c:pt>
                <c:pt idx="399">
                  <c:v>1.112042</c:v>
                </c:pt>
                <c:pt idx="400">
                  <c:v>1.1052999999999999</c:v>
                </c:pt>
                <c:pt idx="401">
                  <c:v>1.1052999999999999</c:v>
                </c:pt>
                <c:pt idx="402">
                  <c:v>1.094495</c:v>
                </c:pt>
                <c:pt idx="403">
                  <c:v>1.0879529999999999</c:v>
                </c:pt>
                <c:pt idx="404">
                  <c:v>1.0879540000000001</c:v>
                </c:pt>
                <c:pt idx="405">
                  <c:v>1.081736</c:v>
                </c:pt>
                <c:pt idx="406">
                  <c:v>1.081736</c:v>
                </c:pt>
                <c:pt idx="407">
                  <c:v>1.0768180000000001</c:v>
                </c:pt>
                <c:pt idx="408">
                  <c:v>1.0768180000000001</c:v>
                </c:pt>
                <c:pt idx="409">
                  <c:v>1.066678</c:v>
                </c:pt>
                <c:pt idx="410">
                  <c:v>1.0666789999999999</c:v>
                </c:pt>
                <c:pt idx="411">
                  <c:v>1.0572520000000001</c:v>
                </c:pt>
                <c:pt idx="412">
                  <c:v>1.057253</c:v>
                </c:pt>
                <c:pt idx="413">
                  <c:v>1.0503629999999999</c:v>
                </c:pt>
                <c:pt idx="414">
                  <c:v>1.0399130000000001</c:v>
                </c:pt>
                <c:pt idx="415">
                  <c:v>1.0399130000000001</c:v>
                </c:pt>
                <c:pt idx="416">
                  <c:v>1.0288809999999999</c:v>
                </c:pt>
                <c:pt idx="417">
                  <c:v>1.0288809999999999</c:v>
                </c:pt>
                <c:pt idx="418">
                  <c:v>1.0207949999999999</c:v>
                </c:pt>
                <c:pt idx="419">
                  <c:v>1.0207949999999999</c:v>
                </c:pt>
                <c:pt idx="420">
                  <c:v>1.0120929999999999</c:v>
                </c:pt>
                <c:pt idx="421">
                  <c:v>1.012092</c:v>
                </c:pt>
                <c:pt idx="422">
                  <c:v>1.0059769999999999</c:v>
                </c:pt>
                <c:pt idx="423">
                  <c:v>1.0059769999999999</c:v>
                </c:pt>
                <c:pt idx="424">
                  <c:v>0.99954900000000002</c:v>
                </c:pt>
                <c:pt idx="425">
                  <c:v>0.99954799999999999</c:v>
                </c:pt>
                <c:pt idx="426">
                  <c:v>0.98741400000000001</c:v>
                </c:pt>
                <c:pt idx="427">
                  <c:v>0.98352399999999995</c:v>
                </c:pt>
                <c:pt idx="428">
                  <c:v>0.98352499999999998</c:v>
                </c:pt>
                <c:pt idx="429">
                  <c:v>0.97647499999999998</c:v>
                </c:pt>
                <c:pt idx="430">
                  <c:v>0.97647499999999998</c:v>
                </c:pt>
                <c:pt idx="431">
                  <c:v>0.96034900000000001</c:v>
                </c:pt>
                <c:pt idx="432">
                  <c:v>0.96035000000000004</c:v>
                </c:pt>
                <c:pt idx="433">
                  <c:v>0.94477500000000003</c:v>
                </c:pt>
                <c:pt idx="434">
                  <c:v>0.94477599999999995</c:v>
                </c:pt>
                <c:pt idx="435">
                  <c:v>0.94065799999999999</c:v>
                </c:pt>
                <c:pt idx="436">
                  <c:v>0.94065900000000002</c:v>
                </c:pt>
                <c:pt idx="437">
                  <c:v>0.93195799999999995</c:v>
                </c:pt>
                <c:pt idx="438">
                  <c:v>0.92297399999999996</c:v>
                </c:pt>
                <c:pt idx="439">
                  <c:v>0.92297399999999996</c:v>
                </c:pt>
                <c:pt idx="440">
                  <c:v>0.91291199999999995</c:v>
                </c:pt>
                <c:pt idx="441">
                  <c:v>0.91291199999999995</c:v>
                </c:pt>
                <c:pt idx="442">
                  <c:v>0.90487700000000004</c:v>
                </c:pt>
                <c:pt idx="443">
                  <c:v>0.90487700000000004</c:v>
                </c:pt>
                <c:pt idx="444">
                  <c:v>0.89602999999999999</c:v>
                </c:pt>
                <c:pt idx="445">
                  <c:v>0.89602999999999999</c:v>
                </c:pt>
                <c:pt idx="446">
                  <c:v>0.88405699999999998</c:v>
                </c:pt>
                <c:pt idx="447">
                  <c:v>0.88405699999999998</c:v>
                </c:pt>
                <c:pt idx="448">
                  <c:v>0.87561500000000003</c:v>
                </c:pt>
                <c:pt idx="449">
                  <c:v>0.86484000000000005</c:v>
                </c:pt>
                <c:pt idx="450">
                  <c:v>0.86484000000000005</c:v>
                </c:pt>
                <c:pt idx="451">
                  <c:v>0.85478699999999996</c:v>
                </c:pt>
                <c:pt idx="452">
                  <c:v>0.85478699999999996</c:v>
                </c:pt>
                <c:pt idx="453">
                  <c:v>0.84944799999999998</c:v>
                </c:pt>
                <c:pt idx="454">
                  <c:v>0.84944799999999998</c:v>
                </c:pt>
                <c:pt idx="455">
                  <c:v>0.83879499999999996</c:v>
                </c:pt>
                <c:pt idx="456">
                  <c:v>0.83879499999999996</c:v>
                </c:pt>
                <c:pt idx="457">
                  <c:v>0.82715000000000005</c:v>
                </c:pt>
                <c:pt idx="458">
                  <c:v>0.82715099999999997</c:v>
                </c:pt>
                <c:pt idx="459">
                  <c:v>0.81804600000000005</c:v>
                </c:pt>
                <c:pt idx="460">
                  <c:v>0.80689999999999995</c:v>
                </c:pt>
                <c:pt idx="461">
                  <c:v>0.80689999999999995</c:v>
                </c:pt>
                <c:pt idx="462">
                  <c:v>0.79815800000000003</c:v>
                </c:pt>
                <c:pt idx="463">
                  <c:v>0.79815800000000003</c:v>
                </c:pt>
                <c:pt idx="464">
                  <c:v>0.78576500000000005</c:v>
                </c:pt>
                <c:pt idx="465">
                  <c:v>0.78576500000000005</c:v>
                </c:pt>
                <c:pt idx="466">
                  <c:v>0.77762200000000004</c:v>
                </c:pt>
                <c:pt idx="467">
                  <c:v>0.77762200000000004</c:v>
                </c:pt>
                <c:pt idx="468">
                  <c:v>0.76931300000000002</c:v>
                </c:pt>
                <c:pt idx="469">
                  <c:v>0.76931300000000002</c:v>
                </c:pt>
                <c:pt idx="470">
                  <c:v>0.76159299999999996</c:v>
                </c:pt>
                <c:pt idx="471">
                  <c:v>0.75140099999999999</c:v>
                </c:pt>
                <c:pt idx="472">
                  <c:v>0.75140099999999999</c:v>
                </c:pt>
                <c:pt idx="473">
                  <c:v>0.73789199999999999</c:v>
                </c:pt>
                <c:pt idx="474">
                  <c:v>0.73789300000000002</c:v>
                </c:pt>
                <c:pt idx="475">
                  <c:v>0.728796</c:v>
                </c:pt>
                <c:pt idx="476">
                  <c:v>0.728796</c:v>
                </c:pt>
                <c:pt idx="477">
                  <c:v>0.72314299999999998</c:v>
                </c:pt>
                <c:pt idx="478">
                  <c:v>0.72314400000000001</c:v>
                </c:pt>
                <c:pt idx="479">
                  <c:v>0.71344799999999997</c:v>
                </c:pt>
                <c:pt idx="480">
                  <c:v>0.71344799999999997</c:v>
                </c:pt>
                <c:pt idx="481">
                  <c:v>0.70150900000000005</c:v>
                </c:pt>
                <c:pt idx="482">
                  <c:v>0.70150900000000005</c:v>
                </c:pt>
                <c:pt idx="483">
                  <c:v>0.69308899999999996</c:v>
                </c:pt>
                <c:pt idx="484">
                  <c:v>0.68761899999999998</c:v>
                </c:pt>
                <c:pt idx="485">
                  <c:v>0.68761899999999998</c:v>
                </c:pt>
                <c:pt idx="486">
                  <c:v>0.67733299999999996</c:v>
                </c:pt>
                <c:pt idx="487">
                  <c:v>0.67733299999999996</c:v>
                </c:pt>
                <c:pt idx="488">
                  <c:v>0.66551400000000005</c:v>
                </c:pt>
                <c:pt idx="489">
                  <c:v>0.66551400000000005</c:v>
                </c:pt>
                <c:pt idx="490">
                  <c:v>0.65763000000000005</c:v>
                </c:pt>
                <c:pt idx="491">
                  <c:v>0.65762900000000002</c:v>
                </c:pt>
                <c:pt idx="492">
                  <c:v>0.64632599999999996</c:v>
                </c:pt>
                <c:pt idx="493">
                  <c:v>0.64632599999999996</c:v>
                </c:pt>
                <c:pt idx="494">
                  <c:v>0.63924499999999995</c:v>
                </c:pt>
                <c:pt idx="495">
                  <c:v>0.63061400000000001</c:v>
                </c:pt>
                <c:pt idx="496">
                  <c:v>0.63061400000000001</c:v>
                </c:pt>
                <c:pt idx="497">
                  <c:v>0.62085900000000005</c:v>
                </c:pt>
                <c:pt idx="498">
                  <c:v>0.62085999999999997</c:v>
                </c:pt>
                <c:pt idx="499">
                  <c:v>0.61503799999999997</c:v>
                </c:pt>
                <c:pt idx="500">
                  <c:v>0.615039</c:v>
                </c:pt>
                <c:pt idx="501">
                  <c:v>0.60243000000000002</c:v>
                </c:pt>
                <c:pt idx="502">
                  <c:v>0.60243000000000002</c:v>
                </c:pt>
                <c:pt idx="503">
                  <c:v>0.58634900000000001</c:v>
                </c:pt>
                <c:pt idx="504">
                  <c:v>0.58635000000000004</c:v>
                </c:pt>
                <c:pt idx="505">
                  <c:v>0.58199900000000004</c:v>
                </c:pt>
                <c:pt idx="506">
                  <c:v>0.57545299999999999</c:v>
                </c:pt>
                <c:pt idx="507">
                  <c:v>0.57545199999999996</c:v>
                </c:pt>
                <c:pt idx="508">
                  <c:v>0.56296999999999997</c:v>
                </c:pt>
                <c:pt idx="509">
                  <c:v>0.56296900000000005</c:v>
                </c:pt>
                <c:pt idx="510">
                  <c:v>0.55122499999999997</c:v>
                </c:pt>
                <c:pt idx="511">
                  <c:v>0.55122400000000005</c:v>
                </c:pt>
                <c:pt idx="512">
                  <c:v>0.54823100000000002</c:v>
                </c:pt>
                <c:pt idx="513">
                  <c:v>0.54823</c:v>
                </c:pt>
                <c:pt idx="514">
                  <c:v>0.53590400000000005</c:v>
                </c:pt>
                <c:pt idx="515">
                  <c:v>0.53590400000000005</c:v>
                </c:pt>
                <c:pt idx="516">
                  <c:v>0.52496299999999996</c:v>
                </c:pt>
                <c:pt idx="517">
                  <c:v>0.52113200000000004</c:v>
                </c:pt>
                <c:pt idx="518">
                  <c:v>0.52113200000000004</c:v>
                </c:pt>
                <c:pt idx="519">
                  <c:v>0.51208100000000001</c:v>
                </c:pt>
                <c:pt idx="520">
                  <c:v>0.51208200000000004</c:v>
                </c:pt>
                <c:pt idx="521">
                  <c:v>0.50189899999999998</c:v>
                </c:pt>
                <c:pt idx="522">
                  <c:v>0.50189899999999998</c:v>
                </c:pt>
                <c:pt idx="523">
                  <c:v>0.49686200000000003</c:v>
                </c:pt>
                <c:pt idx="524">
                  <c:v>0.49686200000000003</c:v>
                </c:pt>
                <c:pt idx="525">
                  <c:v>0.48552699999999999</c:v>
                </c:pt>
                <c:pt idx="526">
                  <c:v>0.48552699999999999</c:v>
                </c:pt>
                <c:pt idx="527">
                  <c:v>0.47064099999999998</c:v>
                </c:pt>
                <c:pt idx="528">
                  <c:v>0.466032</c:v>
                </c:pt>
                <c:pt idx="529">
                  <c:v>0.466032</c:v>
                </c:pt>
                <c:pt idx="530">
                  <c:v>0.46047199999999999</c:v>
                </c:pt>
                <c:pt idx="531">
                  <c:v>0.46047199999999999</c:v>
                </c:pt>
                <c:pt idx="532">
                  <c:v>0.45005899999999999</c:v>
                </c:pt>
                <c:pt idx="533">
                  <c:v>0.45005899999999999</c:v>
                </c:pt>
                <c:pt idx="534">
                  <c:v>0.436193</c:v>
                </c:pt>
                <c:pt idx="535">
                  <c:v>0.436193</c:v>
                </c:pt>
                <c:pt idx="536">
                  <c:v>0.42630600000000002</c:v>
                </c:pt>
                <c:pt idx="537">
                  <c:v>0.42630600000000002</c:v>
                </c:pt>
                <c:pt idx="538">
                  <c:v>0.42244100000000001</c:v>
                </c:pt>
                <c:pt idx="539">
                  <c:v>0.42244100000000001</c:v>
                </c:pt>
                <c:pt idx="540">
                  <c:v>0.41974299999999998</c:v>
                </c:pt>
                <c:pt idx="541">
                  <c:v>0.40994700000000001</c:v>
                </c:pt>
                <c:pt idx="542">
                  <c:v>0.40994700000000001</c:v>
                </c:pt>
                <c:pt idx="543">
                  <c:v>0.39867599999999997</c:v>
                </c:pt>
                <c:pt idx="544">
                  <c:v>0.39867599999999997</c:v>
                </c:pt>
                <c:pt idx="545">
                  <c:v>0.39127600000000001</c:v>
                </c:pt>
                <c:pt idx="546">
                  <c:v>0.39127699999999999</c:v>
                </c:pt>
                <c:pt idx="547">
                  <c:v>0.38412600000000002</c:v>
                </c:pt>
                <c:pt idx="548">
                  <c:v>0.38412600000000002</c:v>
                </c:pt>
                <c:pt idx="549">
                  <c:v>0.37381900000000001</c:v>
                </c:pt>
                <c:pt idx="550">
                  <c:v>0.37381999999999999</c:v>
                </c:pt>
                <c:pt idx="551">
                  <c:v>0.36244500000000002</c:v>
                </c:pt>
                <c:pt idx="552">
                  <c:v>0.35653000000000001</c:v>
                </c:pt>
                <c:pt idx="553">
                  <c:v>0.35653000000000001</c:v>
                </c:pt>
                <c:pt idx="554">
                  <c:v>0.34953699999999999</c:v>
                </c:pt>
                <c:pt idx="555">
                  <c:v>0.34953699999999999</c:v>
                </c:pt>
                <c:pt idx="556">
                  <c:v>0.33840599999999998</c:v>
                </c:pt>
                <c:pt idx="557">
                  <c:v>0.33840500000000001</c:v>
                </c:pt>
                <c:pt idx="558">
                  <c:v>0.32784099999999999</c:v>
                </c:pt>
                <c:pt idx="559">
                  <c:v>0.32784099999999999</c:v>
                </c:pt>
                <c:pt idx="560">
                  <c:v>0.32262800000000003</c:v>
                </c:pt>
                <c:pt idx="561">
                  <c:v>0.322627</c:v>
                </c:pt>
                <c:pt idx="562">
                  <c:v>0.32072200000000001</c:v>
                </c:pt>
                <c:pt idx="563">
                  <c:v>0.31622699999999998</c:v>
                </c:pt>
                <c:pt idx="564">
                  <c:v>0.31622699999999998</c:v>
                </c:pt>
                <c:pt idx="565">
                  <c:v>0.30596000000000001</c:v>
                </c:pt>
                <c:pt idx="566">
                  <c:v>0.30596000000000001</c:v>
                </c:pt>
                <c:pt idx="567">
                  <c:v>0.29574600000000001</c:v>
                </c:pt>
                <c:pt idx="568">
                  <c:v>0.29574600000000001</c:v>
                </c:pt>
                <c:pt idx="569">
                  <c:v>0.291294</c:v>
                </c:pt>
                <c:pt idx="570">
                  <c:v>0.291294</c:v>
                </c:pt>
                <c:pt idx="571">
                  <c:v>0.28382099999999999</c:v>
                </c:pt>
                <c:pt idx="572">
                  <c:v>0.28382200000000002</c:v>
                </c:pt>
                <c:pt idx="573">
                  <c:v>0.27339799999999997</c:v>
                </c:pt>
                <c:pt idx="574">
                  <c:v>0.27339799999999997</c:v>
                </c:pt>
                <c:pt idx="575">
                  <c:v>0.26473200000000002</c:v>
                </c:pt>
                <c:pt idx="576">
                  <c:v>0.25939200000000001</c:v>
                </c:pt>
                <c:pt idx="577">
                  <c:v>0.25939200000000001</c:v>
                </c:pt>
                <c:pt idx="578">
                  <c:v>0.25173499999999999</c:v>
                </c:pt>
                <c:pt idx="579">
                  <c:v>0.25173400000000001</c:v>
                </c:pt>
                <c:pt idx="580">
                  <c:v>0.24002299999999999</c:v>
                </c:pt>
                <c:pt idx="581">
                  <c:v>0.24002299999999999</c:v>
                </c:pt>
                <c:pt idx="582">
                  <c:v>0.23340900000000001</c:v>
                </c:pt>
                <c:pt idx="583">
                  <c:v>0.23340900000000001</c:v>
                </c:pt>
                <c:pt idx="584">
                  <c:v>0.231183</c:v>
                </c:pt>
                <c:pt idx="585">
                  <c:v>0.231183</c:v>
                </c:pt>
                <c:pt idx="586">
                  <c:v>0.229294</c:v>
                </c:pt>
                <c:pt idx="587">
                  <c:v>0.221577</c:v>
                </c:pt>
                <c:pt idx="588">
                  <c:v>0.221578</c:v>
                </c:pt>
                <c:pt idx="589">
                  <c:v>0.21143700000000001</c:v>
                </c:pt>
                <c:pt idx="590">
                  <c:v>0.21143700000000001</c:v>
                </c:pt>
                <c:pt idx="591">
                  <c:v>0.2029</c:v>
                </c:pt>
                <c:pt idx="592">
                  <c:v>0.2029</c:v>
                </c:pt>
                <c:pt idx="593">
                  <c:v>0.20232600000000001</c:v>
                </c:pt>
                <c:pt idx="594">
                  <c:v>0.20232600000000001</c:v>
                </c:pt>
                <c:pt idx="595">
                  <c:v>0.196103</c:v>
                </c:pt>
                <c:pt idx="596">
                  <c:v>0.196103</c:v>
                </c:pt>
                <c:pt idx="597">
                  <c:v>0.184724</c:v>
                </c:pt>
                <c:pt idx="598">
                  <c:v>0.17996899999999999</c:v>
                </c:pt>
                <c:pt idx="599">
                  <c:v>0.17996899999999999</c:v>
                </c:pt>
                <c:pt idx="600">
                  <c:v>0.17399899999999999</c:v>
                </c:pt>
                <c:pt idx="601">
                  <c:v>0.17399899999999999</c:v>
                </c:pt>
                <c:pt idx="602">
                  <c:v>0.16747600000000001</c:v>
                </c:pt>
                <c:pt idx="603">
                  <c:v>0.16747600000000001</c:v>
                </c:pt>
                <c:pt idx="604">
                  <c:v>0.1658</c:v>
                </c:pt>
                <c:pt idx="605">
                  <c:v>0.165799</c:v>
                </c:pt>
                <c:pt idx="606">
                  <c:v>0.15889</c:v>
                </c:pt>
                <c:pt idx="607">
                  <c:v>0.15889</c:v>
                </c:pt>
                <c:pt idx="608">
                  <c:v>0.14813200000000001</c:v>
                </c:pt>
                <c:pt idx="609">
                  <c:v>0.14813100000000001</c:v>
                </c:pt>
                <c:pt idx="610">
                  <c:v>0.146951</c:v>
                </c:pt>
                <c:pt idx="611">
                  <c:v>0.14416399999999999</c:v>
                </c:pt>
                <c:pt idx="612">
                  <c:v>0.14416399999999999</c:v>
                </c:pt>
                <c:pt idx="613">
                  <c:v>0.13658300000000001</c:v>
                </c:pt>
                <c:pt idx="614">
                  <c:v>0.13658300000000001</c:v>
                </c:pt>
                <c:pt idx="615">
                  <c:v>0.129027</c:v>
                </c:pt>
                <c:pt idx="616">
                  <c:v>0.129028</c:v>
                </c:pt>
                <c:pt idx="617">
                  <c:v>0.12957399999999999</c:v>
                </c:pt>
                <c:pt idx="618">
                  <c:v>0.12957399999999999</c:v>
                </c:pt>
                <c:pt idx="619">
                  <c:v>0.12454800000000001</c:v>
                </c:pt>
                <c:pt idx="620">
                  <c:v>0.12454800000000001</c:v>
                </c:pt>
                <c:pt idx="621">
                  <c:v>0.113844</c:v>
                </c:pt>
                <c:pt idx="622">
                  <c:v>0.108387</c:v>
                </c:pt>
                <c:pt idx="623">
                  <c:v>0.108386</c:v>
                </c:pt>
                <c:pt idx="624">
                  <c:v>0.10331799999999999</c:v>
                </c:pt>
                <c:pt idx="625">
                  <c:v>0.10331700000000001</c:v>
                </c:pt>
                <c:pt idx="626">
                  <c:v>9.7281999999999993E-2</c:v>
                </c:pt>
                <c:pt idx="627">
                  <c:v>9.7281999999999993E-2</c:v>
                </c:pt>
                <c:pt idx="628">
                  <c:v>9.4439999999999996E-2</c:v>
                </c:pt>
                <c:pt idx="629">
                  <c:v>9.4438999999999995E-2</c:v>
                </c:pt>
                <c:pt idx="630">
                  <c:v>8.8978000000000002E-2</c:v>
                </c:pt>
                <c:pt idx="631">
                  <c:v>8.8978000000000002E-2</c:v>
                </c:pt>
                <c:pt idx="632">
                  <c:v>8.6523000000000003E-2</c:v>
                </c:pt>
                <c:pt idx="633">
                  <c:v>8.1890000000000004E-2</c:v>
                </c:pt>
                <c:pt idx="634">
                  <c:v>8.1890000000000004E-2</c:v>
                </c:pt>
                <c:pt idx="635">
                  <c:v>7.3996000000000006E-2</c:v>
                </c:pt>
                <c:pt idx="636">
                  <c:v>7.3996000000000006E-2</c:v>
                </c:pt>
                <c:pt idx="637">
                  <c:v>7.0696999999999996E-2</c:v>
                </c:pt>
                <c:pt idx="638">
                  <c:v>7.0696999999999996E-2</c:v>
                </c:pt>
                <c:pt idx="639">
                  <c:v>6.9736999999999993E-2</c:v>
                </c:pt>
                <c:pt idx="640">
                  <c:v>6.9736999999999993E-2</c:v>
                </c:pt>
                <c:pt idx="641">
                  <c:v>6.5034999999999996E-2</c:v>
                </c:pt>
                <c:pt idx="642">
                  <c:v>6.5035999999999997E-2</c:v>
                </c:pt>
                <c:pt idx="643">
                  <c:v>5.7659000000000002E-2</c:v>
                </c:pt>
                <c:pt idx="644">
                  <c:v>5.5008000000000001E-2</c:v>
                </c:pt>
                <c:pt idx="645">
                  <c:v>5.5007E-2</c:v>
                </c:pt>
                <c:pt idx="646">
                  <c:v>5.45E-2</c:v>
                </c:pt>
                <c:pt idx="647">
                  <c:v>5.45E-2</c:v>
                </c:pt>
                <c:pt idx="648">
                  <c:v>4.9360000000000001E-2</c:v>
                </c:pt>
                <c:pt idx="649">
                  <c:v>4.9360000000000001E-2</c:v>
                </c:pt>
                <c:pt idx="650">
                  <c:v>4.3069000000000003E-2</c:v>
                </c:pt>
                <c:pt idx="651">
                  <c:v>4.3069000000000003E-2</c:v>
                </c:pt>
                <c:pt idx="652">
                  <c:v>3.8792E-2</c:v>
                </c:pt>
                <c:pt idx="653">
                  <c:v>3.8792E-2</c:v>
                </c:pt>
                <c:pt idx="654">
                  <c:v>3.5554000000000002E-2</c:v>
                </c:pt>
                <c:pt idx="655">
                  <c:v>3.4486999999999997E-2</c:v>
                </c:pt>
                <c:pt idx="656">
                  <c:v>3.4486999999999997E-2</c:v>
                </c:pt>
                <c:pt idx="657">
                  <c:v>2.9572999999999999E-2</c:v>
                </c:pt>
                <c:pt idx="658">
                  <c:v>2.9572999999999999E-2</c:v>
                </c:pt>
                <c:pt idx="659">
                  <c:v>2.674E-2</c:v>
                </c:pt>
                <c:pt idx="660">
                  <c:v>2.6741000000000001E-2</c:v>
                </c:pt>
                <c:pt idx="661">
                  <c:v>2.2110999999999999E-2</c:v>
                </c:pt>
                <c:pt idx="662">
                  <c:v>2.2110999999999999E-2</c:v>
                </c:pt>
                <c:pt idx="663">
                  <c:v>1.8797999999999999E-2</c:v>
                </c:pt>
                <c:pt idx="664">
                  <c:v>1.8797999999999999E-2</c:v>
                </c:pt>
                <c:pt idx="665">
                  <c:v>1.5023E-2</c:v>
                </c:pt>
                <c:pt idx="666">
                  <c:v>1.5023E-2</c:v>
                </c:pt>
                <c:pt idx="667">
                  <c:v>9.5309999999999995E-3</c:v>
                </c:pt>
                <c:pt idx="668">
                  <c:v>8.6400000000000001E-3</c:v>
                </c:pt>
                <c:pt idx="669">
                  <c:v>8.6400000000000001E-3</c:v>
                </c:pt>
                <c:pt idx="670">
                  <c:v>6.979E-3</c:v>
                </c:pt>
                <c:pt idx="671">
                  <c:v>6.979E-3</c:v>
                </c:pt>
                <c:pt idx="672">
                  <c:v>2.4459999999999998E-3</c:v>
                </c:pt>
                <c:pt idx="673">
                  <c:v>2.4459999999999998E-3</c:v>
                </c:pt>
                <c:pt idx="674">
                  <c:v>2.92E-4</c:v>
                </c:pt>
                <c:pt idx="675">
                  <c:v>2.92E-4</c:v>
                </c:pt>
                <c:pt idx="676">
                  <c:v>-4.3499999999999997E-3</c:v>
                </c:pt>
                <c:pt idx="677">
                  <c:v>-4.3499999999999997E-3</c:v>
                </c:pt>
                <c:pt idx="678">
                  <c:v>-7.7289999999999998E-3</c:v>
                </c:pt>
                <c:pt idx="679">
                  <c:v>-9.6930000000000002E-3</c:v>
                </c:pt>
                <c:pt idx="680">
                  <c:v>-9.6930000000000002E-3</c:v>
                </c:pt>
                <c:pt idx="681">
                  <c:v>-1.2316000000000001E-2</c:v>
                </c:pt>
                <c:pt idx="682">
                  <c:v>-1.2316000000000001E-2</c:v>
                </c:pt>
                <c:pt idx="683">
                  <c:v>-1.4125E-2</c:v>
                </c:pt>
                <c:pt idx="684">
                  <c:v>-1.4125E-2</c:v>
                </c:pt>
                <c:pt idx="685">
                  <c:v>-1.7448000000000002E-2</c:v>
                </c:pt>
                <c:pt idx="686">
                  <c:v>-1.7448000000000002E-2</c:v>
                </c:pt>
                <c:pt idx="687">
                  <c:v>-1.396E-2</c:v>
                </c:pt>
                <c:pt idx="688">
                  <c:v>-1.396E-2</c:v>
                </c:pt>
                <c:pt idx="689">
                  <c:v>-1.4599000000000001E-2</c:v>
                </c:pt>
                <c:pt idx="690">
                  <c:v>-2.1942E-2</c:v>
                </c:pt>
                <c:pt idx="691">
                  <c:v>-2.1942E-2</c:v>
                </c:pt>
                <c:pt idx="692">
                  <c:v>-2.8143000000000001E-2</c:v>
                </c:pt>
                <c:pt idx="693">
                  <c:v>-2.8143000000000001E-2</c:v>
                </c:pt>
                <c:pt idx="694">
                  <c:v>-2.6821000000000001E-2</c:v>
                </c:pt>
                <c:pt idx="695">
                  <c:v>-2.6821000000000001E-2</c:v>
                </c:pt>
                <c:pt idx="696">
                  <c:v>-3.0210999999999998E-2</c:v>
                </c:pt>
                <c:pt idx="697">
                  <c:v>-3.0210999999999998E-2</c:v>
                </c:pt>
                <c:pt idx="698">
                  <c:v>-3.2081999999999999E-2</c:v>
                </c:pt>
                <c:pt idx="699">
                  <c:v>-3.2081999999999999E-2</c:v>
                </c:pt>
                <c:pt idx="700">
                  <c:v>-3.2211999999999998E-2</c:v>
                </c:pt>
                <c:pt idx="701">
                  <c:v>-3.2212999999999999E-2</c:v>
                </c:pt>
                <c:pt idx="702">
                  <c:v>-3.4131000000000002E-2</c:v>
                </c:pt>
                <c:pt idx="703">
                  <c:v>-3.3800999999999998E-2</c:v>
                </c:pt>
                <c:pt idx="704">
                  <c:v>-3.3799999999999997E-2</c:v>
                </c:pt>
                <c:pt idx="705">
                  <c:v>-3.4485000000000002E-2</c:v>
                </c:pt>
                <c:pt idx="706">
                  <c:v>-3.4485000000000002E-2</c:v>
                </c:pt>
                <c:pt idx="707">
                  <c:v>-3.7204000000000001E-2</c:v>
                </c:pt>
                <c:pt idx="708">
                  <c:v>-3.7204000000000001E-2</c:v>
                </c:pt>
                <c:pt idx="709">
                  <c:v>-3.8189000000000001E-2</c:v>
                </c:pt>
                <c:pt idx="710">
                  <c:v>-3.8188E-2</c:v>
                </c:pt>
                <c:pt idx="711">
                  <c:v>-3.9440000000000003E-2</c:v>
                </c:pt>
                <c:pt idx="712">
                  <c:v>-3.9439000000000002E-2</c:v>
                </c:pt>
                <c:pt idx="713">
                  <c:v>-4.3507999999999998E-2</c:v>
                </c:pt>
                <c:pt idx="714">
                  <c:v>-4.3743999999999998E-2</c:v>
                </c:pt>
                <c:pt idx="715">
                  <c:v>-4.3743999999999998E-2</c:v>
                </c:pt>
                <c:pt idx="716">
                  <c:v>-4.3056999999999998E-2</c:v>
                </c:pt>
                <c:pt idx="717">
                  <c:v>-4.3056999999999998E-2</c:v>
                </c:pt>
                <c:pt idx="718">
                  <c:v>-4.0847000000000001E-2</c:v>
                </c:pt>
                <c:pt idx="719">
                  <c:v>-4.0847000000000001E-2</c:v>
                </c:pt>
                <c:pt idx="720">
                  <c:v>-4.3124000000000003E-2</c:v>
                </c:pt>
                <c:pt idx="721">
                  <c:v>-4.3124000000000003E-2</c:v>
                </c:pt>
                <c:pt idx="722">
                  <c:v>-4.5810999999999998E-2</c:v>
                </c:pt>
                <c:pt idx="723">
                  <c:v>-4.5810999999999998E-2</c:v>
                </c:pt>
                <c:pt idx="724">
                  <c:v>-4.5179999999999998E-2</c:v>
                </c:pt>
                <c:pt idx="725">
                  <c:v>-4.1848000000000003E-2</c:v>
                </c:pt>
                <c:pt idx="726">
                  <c:v>-4.1848000000000003E-2</c:v>
                </c:pt>
                <c:pt idx="727">
                  <c:v>-4.1257000000000002E-2</c:v>
                </c:pt>
                <c:pt idx="728">
                  <c:v>-4.1256000000000001E-2</c:v>
                </c:pt>
                <c:pt idx="729">
                  <c:v>-4.3494999999999999E-2</c:v>
                </c:pt>
                <c:pt idx="730">
                  <c:v>-4.3494999999999999E-2</c:v>
                </c:pt>
                <c:pt idx="731">
                  <c:v>-4.2278000000000003E-2</c:v>
                </c:pt>
                <c:pt idx="732">
                  <c:v>-4.2277000000000002E-2</c:v>
                </c:pt>
                <c:pt idx="733">
                  <c:v>-3.9772000000000002E-2</c:v>
                </c:pt>
                <c:pt idx="734">
                  <c:v>-3.9772000000000002E-2</c:v>
                </c:pt>
                <c:pt idx="735">
                  <c:v>-3.8155000000000001E-2</c:v>
                </c:pt>
                <c:pt idx="736">
                  <c:v>-3.8154E-2</c:v>
                </c:pt>
                <c:pt idx="737">
                  <c:v>-3.9544999999999997E-2</c:v>
                </c:pt>
                <c:pt idx="738">
                  <c:v>-4.1953999999999998E-2</c:v>
                </c:pt>
                <c:pt idx="739">
                  <c:v>-4.1954999999999999E-2</c:v>
                </c:pt>
                <c:pt idx="740">
                  <c:v>-4.0729000000000001E-2</c:v>
                </c:pt>
                <c:pt idx="741">
                  <c:v>-4.0729000000000001E-2</c:v>
                </c:pt>
                <c:pt idx="742">
                  <c:v>-3.8220999999999998E-2</c:v>
                </c:pt>
                <c:pt idx="743">
                  <c:v>-3.8220999999999998E-2</c:v>
                </c:pt>
                <c:pt idx="744">
                  <c:v>-3.6781000000000001E-2</c:v>
                </c:pt>
                <c:pt idx="745">
                  <c:v>-3.6781000000000001E-2</c:v>
                </c:pt>
                <c:pt idx="746">
                  <c:v>-3.5341999999999998E-2</c:v>
                </c:pt>
                <c:pt idx="747">
                  <c:v>-3.5341999999999998E-2</c:v>
                </c:pt>
                <c:pt idx="748">
                  <c:v>-3.3191999999999999E-2</c:v>
                </c:pt>
                <c:pt idx="749">
                  <c:v>-3.0981000000000002E-2</c:v>
                </c:pt>
                <c:pt idx="750">
                  <c:v>-3.0980000000000001E-2</c:v>
                </c:pt>
                <c:pt idx="751">
                  <c:v>-3.0610999999999999E-2</c:v>
                </c:pt>
                <c:pt idx="752">
                  <c:v>-3.0610999999999999E-2</c:v>
                </c:pt>
                <c:pt idx="753">
                  <c:v>-2.9558000000000001E-2</c:v>
                </c:pt>
                <c:pt idx="754">
                  <c:v>-2.9558000000000001E-2</c:v>
                </c:pt>
                <c:pt idx="755">
                  <c:v>-3.0057E-2</c:v>
                </c:pt>
                <c:pt idx="756">
                  <c:v>-3.0057E-2</c:v>
                </c:pt>
                <c:pt idx="757">
                  <c:v>-2.8884E-2</c:v>
                </c:pt>
                <c:pt idx="758">
                  <c:v>-2.8884E-2</c:v>
                </c:pt>
                <c:pt idx="759">
                  <c:v>-2.5475999999999999E-2</c:v>
                </c:pt>
                <c:pt idx="760">
                  <c:v>-2.5475999999999999E-2</c:v>
                </c:pt>
                <c:pt idx="761">
                  <c:v>-2.7109000000000001E-2</c:v>
                </c:pt>
                <c:pt idx="762">
                  <c:v>-2.3421000000000001E-2</c:v>
                </c:pt>
                <c:pt idx="763">
                  <c:v>-2.3421000000000001E-2</c:v>
                </c:pt>
                <c:pt idx="764">
                  <c:v>-1.5667E-2</c:v>
                </c:pt>
                <c:pt idx="765">
                  <c:v>-1.5667E-2</c:v>
                </c:pt>
                <c:pt idx="766">
                  <c:v>-1.6022000000000002E-2</c:v>
                </c:pt>
                <c:pt idx="767">
                  <c:v>-1.6022000000000002E-2</c:v>
                </c:pt>
                <c:pt idx="768">
                  <c:v>-1.61E-2</c:v>
                </c:pt>
                <c:pt idx="769">
                  <c:v>-1.61E-2</c:v>
                </c:pt>
                <c:pt idx="770">
                  <c:v>-1.3051E-2</c:v>
                </c:pt>
                <c:pt idx="771">
                  <c:v>-1.3051E-2</c:v>
                </c:pt>
                <c:pt idx="772">
                  <c:v>-9.1079999999999998E-3</c:v>
                </c:pt>
                <c:pt idx="773">
                  <c:v>-9.5610000000000001E-3</c:v>
                </c:pt>
                <c:pt idx="774">
                  <c:v>-9.5600000000000008E-3</c:v>
                </c:pt>
                <c:pt idx="775">
                  <c:v>-1.1402000000000001E-2</c:v>
                </c:pt>
                <c:pt idx="776">
                  <c:v>-1.1402000000000001E-2</c:v>
                </c:pt>
                <c:pt idx="777">
                  <c:v>-6.3670000000000003E-3</c:v>
                </c:pt>
                <c:pt idx="778">
                  <c:v>-6.3670000000000003E-3</c:v>
                </c:pt>
                <c:pt idx="779">
                  <c:v>-9.2400000000000002E-4</c:v>
                </c:pt>
                <c:pt idx="780">
                  <c:v>-9.2400000000000002E-4</c:v>
                </c:pt>
                <c:pt idx="781">
                  <c:v>2.3140000000000001E-3</c:v>
                </c:pt>
                <c:pt idx="782">
                  <c:v>2.3149999999999998E-3</c:v>
                </c:pt>
                <c:pt idx="783">
                  <c:v>5.4900000000000001E-4</c:v>
                </c:pt>
                <c:pt idx="784">
                  <c:v>5.4900000000000001E-4</c:v>
                </c:pt>
                <c:pt idx="785">
                  <c:v>5.9519999999999998E-3</c:v>
                </c:pt>
                <c:pt idx="786">
                  <c:v>1.0312999999999999E-2</c:v>
                </c:pt>
                <c:pt idx="787">
                  <c:v>1.0312999999999999E-2</c:v>
                </c:pt>
                <c:pt idx="788">
                  <c:v>9.7029999999999998E-3</c:v>
                </c:pt>
                <c:pt idx="789">
                  <c:v>9.7020000000000006E-3</c:v>
                </c:pt>
                <c:pt idx="790">
                  <c:v>1.6140999999999999E-2</c:v>
                </c:pt>
                <c:pt idx="791">
                  <c:v>1.6140000000000002E-2</c:v>
                </c:pt>
                <c:pt idx="792">
                  <c:v>1.7531999999999999E-2</c:v>
                </c:pt>
                <c:pt idx="793">
                  <c:v>1.7531999999999999E-2</c:v>
                </c:pt>
                <c:pt idx="794">
                  <c:v>2.0962999999999999E-2</c:v>
                </c:pt>
                <c:pt idx="795">
                  <c:v>4.1189000000000003E-2</c:v>
                </c:pt>
                <c:pt idx="796">
                  <c:v>4.1189000000000003E-2</c:v>
                </c:pt>
                <c:pt idx="797">
                  <c:v>4.8379999999999999E-2</c:v>
                </c:pt>
                <c:pt idx="798">
                  <c:v>4.8379999999999999E-2</c:v>
                </c:pt>
                <c:pt idx="799">
                  <c:v>4.2930000000000003E-2</c:v>
                </c:pt>
                <c:pt idx="800">
                  <c:v>4.2930000000000003E-2</c:v>
                </c:pt>
                <c:pt idx="801">
                  <c:v>3.6707999999999998E-2</c:v>
                </c:pt>
                <c:pt idx="802">
                  <c:v>3.6707999999999998E-2</c:v>
                </c:pt>
                <c:pt idx="803">
                  <c:v>3.5215000000000003E-2</c:v>
                </c:pt>
                <c:pt idx="804">
                  <c:v>3.5215000000000003E-2</c:v>
                </c:pt>
                <c:pt idx="805">
                  <c:v>3.8912000000000002E-2</c:v>
                </c:pt>
                <c:pt idx="806">
                  <c:v>3.8913000000000003E-2</c:v>
                </c:pt>
                <c:pt idx="807">
                  <c:v>3.7559000000000002E-2</c:v>
                </c:pt>
                <c:pt idx="808">
                  <c:v>4.2424000000000003E-2</c:v>
                </c:pt>
                <c:pt idx="809">
                  <c:v>4.2424000000000003E-2</c:v>
                </c:pt>
                <c:pt idx="810">
                  <c:v>4.7081999999999999E-2</c:v>
                </c:pt>
                <c:pt idx="811">
                  <c:v>4.7081999999999999E-2</c:v>
                </c:pt>
                <c:pt idx="812">
                  <c:v>4.8992000000000001E-2</c:v>
                </c:pt>
                <c:pt idx="813">
                  <c:v>4.8992000000000001E-2</c:v>
                </c:pt>
                <c:pt idx="814">
                  <c:v>5.6786000000000003E-2</c:v>
                </c:pt>
                <c:pt idx="815">
                  <c:v>5.6785000000000002E-2</c:v>
                </c:pt>
                <c:pt idx="816">
                  <c:v>6.3482999999999998E-2</c:v>
                </c:pt>
                <c:pt idx="817">
                  <c:v>6.3482999999999998E-2</c:v>
                </c:pt>
                <c:pt idx="818">
                  <c:v>6.7230999999999999E-2</c:v>
                </c:pt>
                <c:pt idx="819">
                  <c:v>6.7229999999999998E-2</c:v>
                </c:pt>
                <c:pt idx="820">
                  <c:v>6.4756999999999995E-2</c:v>
                </c:pt>
                <c:pt idx="821">
                  <c:v>6.4755999999999994E-2</c:v>
                </c:pt>
                <c:pt idx="822">
                  <c:v>6.8776000000000004E-2</c:v>
                </c:pt>
                <c:pt idx="823">
                  <c:v>7.5647000000000006E-2</c:v>
                </c:pt>
                <c:pt idx="824">
                  <c:v>7.5647000000000006E-2</c:v>
                </c:pt>
                <c:pt idx="825">
                  <c:v>7.9727000000000006E-2</c:v>
                </c:pt>
                <c:pt idx="826">
                  <c:v>7.9727000000000006E-2</c:v>
                </c:pt>
                <c:pt idx="827">
                  <c:v>8.3422999999999997E-2</c:v>
                </c:pt>
                <c:pt idx="828">
                  <c:v>8.3422999999999997E-2</c:v>
                </c:pt>
                <c:pt idx="829">
                  <c:v>8.9462E-2</c:v>
                </c:pt>
                <c:pt idx="830">
                  <c:v>8.9463000000000001E-2</c:v>
                </c:pt>
                <c:pt idx="831">
                  <c:v>9.8808000000000007E-2</c:v>
                </c:pt>
                <c:pt idx="832">
                  <c:v>9.8808999999999994E-2</c:v>
                </c:pt>
                <c:pt idx="833">
                  <c:v>0.10059700000000001</c:v>
                </c:pt>
                <c:pt idx="834">
                  <c:v>0.10059700000000001</c:v>
                </c:pt>
                <c:pt idx="835">
                  <c:v>0.10126300000000001</c:v>
                </c:pt>
                <c:pt idx="836">
                  <c:v>0.10126300000000001</c:v>
                </c:pt>
                <c:pt idx="837">
                  <c:v>0.10877299999999999</c:v>
                </c:pt>
                <c:pt idx="838">
                  <c:v>0.113173</c:v>
                </c:pt>
                <c:pt idx="839">
                  <c:v>0.113173</c:v>
                </c:pt>
                <c:pt idx="840">
                  <c:v>0.119491</c:v>
                </c:pt>
                <c:pt idx="841">
                  <c:v>0.119491</c:v>
                </c:pt>
                <c:pt idx="842">
                  <c:v>0.125449</c:v>
                </c:pt>
                <c:pt idx="843">
                  <c:v>0.125449</c:v>
                </c:pt>
                <c:pt idx="844">
                  <c:v>0.13237299999999999</c:v>
                </c:pt>
                <c:pt idx="845">
                  <c:v>0.13237299999999999</c:v>
                </c:pt>
                <c:pt idx="846">
                  <c:v>0.13927800000000001</c:v>
                </c:pt>
                <c:pt idx="847">
                  <c:v>0.13927800000000001</c:v>
                </c:pt>
                <c:pt idx="848">
                  <c:v>0.145343</c:v>
                </c:pt>
                <c:pt idx="849">
                  <c:v>0.145342</c:v>
                </c:pt>
                <c:pt idx="850">
                  <c:v>0.150643</c:v>
                </c:pt>
                <c:pt idx="851">
                  <c:v>0.15666099999999999</c:v>
                </c:pt>
                <c:pt idx="852">
                  <c:v>0.156662</c:v>
                </c:pt>
                <c:pt idx="853">
                  <c:v>0.161743</c:v>
                </c:pt>
                <c:pt idx="854">
                  <c:v>0.161743</c:v>
                </c:pt>
                <c:pt idx="855">
                  <c:v>0.16811400000000001</c:v>
                </c:pt>
                <c:pt idx="856">
                  <c:v>0.16811499999999999</c:v>
                </c:pt>
                <c:pt idx="857">
                  <c:v>0.171596</c:v>
                </c:pt>
                <c:pt idx="858">
                  <c:v>0.171597</c:v>
                </c:pt>
                <c:pt idx="859">
                  <c:v>0.174763</c:v>
                </c:pt>
                <c:pt idx="860">
                  <c:v>0.174764</c:v>
                </c:pt>
                <c:pt idx="861">
                  <c:v>0.18318799999999999</c:v>
                </c:pt>
                <c:pt idx="862">
                  <c:v>0.18318899999999999</c:v>
                </c:pt>
                <c:pt idx="863">
                  <c:v>0.190632</c:v>
                </c:pt>
                <c:pt idx="864">
                  <c:v>0.19679199999999999</c:v>
                </c:pt>
                <c:pt idx="865">
                  <c:v>0.19679199999999999</c:v>
                </c:pt>
                <c:pt idx="866">
                  <c:v>0.20247799999999999</c:v>
                </c:pt>
                <c:pt idx="867">
                  <c:v>0.20247799999999999</c:v>
                </c:pt>
                <c:pt idx="868">
                  <c:v>0.212254</c:v>
                </c:pt>
                <c:pt idx="869">
                  <c:v>0.212253</c:v>
                </c:pt>
                <c:pt idx="870">
                  <c:v>0.21858</c:v>
                </c:pt>
                <c:pt idx="871">
                  <c:v>0.21858</c:v>
                </c:pt>
                <c:pt idx="872">
                  <c:v>0.22385099999999999</c:v>
                </c:pt>
                <c:pt idx="873">
                  <c:v>0.22385099999999999</c:v>
                </c:pt>
                <c:pt idx="874">
                  <c:v>0.228301</c:v>
                </c:pt>
                <c:pt idx="875">
                  <c:v>0.228301</c:v>
                </c:pt>
                <c:pt idx="876">
                  <c:v>0.23691499999999999</c:v>
                </c:pt>
                <c:pt idx="877">
                  <c:v>0.23691499999999999</c:v>
                </c:pt>
                <c:pt idx="878">
                  <c:v>0.24646299999999999</c:v>
                </c:pt>
                <c:pt idx="879">
                  <c:v>0.25282399999999999</c:v>
                </c:pt>
                <c:pt idx="880">
                  <c:v>0.25282500000000002</c:v>
                </c:pt>
                <c:pt idx="881">
                  <c:v>0.25637199999999999</c:v>
                </c:pt>
                <c:pt idx="882">
                  <c:v>0.25637199999999999</c:v>
                </c:pt>
                <c:pt idx="883">
                  <c:v>0.26272800000000002</c:v>
                </c:pt>
                <c:pt idx="884">
                  <c:v>0.26272800000000002</c:v>
                </c:pt>
                <c:pt idx="885">
                  <c:v>0.27290599999999998</c:v>
                </c:pt>
                <c:pt idx="886">
                  <c:v>0.27290700000000001</c:v>
                </c:pt>
                <c:pt idx="887">
                  <c:v>0.27995399999999998</c:v>
                </c:pt>
                <c:pt idx="888">
                  <c:v>0.27995399999999998</c:v>
                </c:pt>
                <c:pt idx="889">
                  <c:v>0.28636800000000001</c:v>
                </c:pt>
                <c:pt idx="890">
                  <c:v>0.28636800000000001</c:v>
                </c:pt>
                <c:pt idx="891">
                  <c:v>0.29778100000000002</c:v>
                </c:pt>
                <c:pt idx="892">
                  <c:v>0.30650500000000003</c:v>
                </c:pt>
                <c:pt idx="893">
                  <c:v>0.30650500000000003</c:v>
                </c:pt>
                <c:pt idx="894">
                  <c:v>0.31476500000000002</c:v>
                </c:pt>
                <c:pt idx="895">
                  <c:v>0.31476399999999999</c:v>
                </c:pt>
                <c:pt idx="896">
                  <c:v>0.321405</c:v>
                </c:pt>
                <c:pt idx="897">
                  <c:v>0.32140400000000002</c:v>
                </c:pt>
                <c:pt idx="898">
                  <c:v>0.32790799999999998</c:v>
                </c:pt>
                <c:pt idx="899">
                  <c:v>0.32790799999999998</c:v>
                </c:pt>
                <c:pt idx="900">
                  <c:v>0.33710099999999998</c:v>
                </c:pt>
                <c:pt idx="901">
                  <c:v>0.33710099999999998</c:v>
                </c:pt>
                <c:pt idx="902">
                  <c:v>0.34243699999999999</c:v>
                </c:pt>
                <c:pt idx="903">
                  <c:v>0.34243699999999999</c:v>
                </c:pt>
                <c:pt idx="904">
                  <c:v>0.34605399999999997</c:v>
                </c:pt>
                <c:pt idx="905">
                  <c:v>0.346053</c:v>
                </c:pt>
                <c:pt idx="906">
                  <c:v>0.35697299999999998</c:v>
                </c:pt>
                <c:pt idx="907">
                  <c:v>0.37182700000000002</c:v>
                </c:pt>
                <c:pt idx="908">
                  <c:v>0.37182799999999999</c:v>
                </c:pt>
                <c:pt idx="909">
                  <c:v>0.37752200000000002</c:v>
                </c:pt>
                <c:pt idx="910">
                  <c:v>0.37752200000000002</c:v>
                </c:pt>
                <c:pt idx="911">
                  <c:v>0.383905</c:v>
                </c:pt>
                <c:pt idx="912">
                  <c:v>0.383905</c:v>
                </c:pt>
                <c:pt idx="913">
                  <c:v>0.39377400000000001</c:v>
                </c:pt>
                <c:pt idx="914">
                  <c:v>0.39377400000000001</c:v>
                </c:pt>
                <c:pt idx="915">
                  <c:v>0.40422599999999997</c:v>
                </c:pt>
                <c:pt idx="916">
                  <c:v>0.40422599999999997</c:v>
                </c:pt>
                <c:pt idx="917">
                  <c:v>0.414159</c:v>
                </c:pt>
                <c:pt idx="918">
                  <c:v>0.41415999999999997</c:v>
                </c:pt>
                <c:pt idx="919">
                  <c:v>0.42146600000000001</c:v>
                </c:pt>
                <c:pt idx="920">
                  <c:v>0.43240800000000001</c:v>
                </c:pt>
                <c:pt idx="921">
                  <c:v>0.43240699999999999</c:v>
                </c:pt>
                <c:pt idx="922">
                  <c:v>0.440585</c:v>
                </c:pt>
                <c:pt idx="923">
                  <c:v>0.44058399999999998</c:v>
                </c:pt>
                <c:pt idx="924">
                  <c:v>0.44843699999999997</c:v>
                </c:pt>
                <c:pt idx="925">
                  <c:v>0.44843699999999997</c:v>
                </c:pt>
                <c:pt idx="926">
                  <c:v>0.46047700000000003</c:v>
                </c:pt>
                <c:pt idx="927">
                  <c:v>0.460476</c:v>
                </c:pt>
                <c:pt idx="928">
                  <c:v>0.466364</c:v>
                </c:pt>
                <c:pt idx="929">
                  <c:v>0.466364</c:v>
                </c:pt>
                <c:pt idx="930">
                  <c:v>0.47450100000000001</c:v>
                </c:pt>
                <c:pt idx="931">
                  <c:v>0.48517199999999999</c:v>
                </c:pt>
                <c:pt idx="932">
                  <c:v>0.48517199999999999</c:v>
                </c:pt>
                <c:pt idx="933">
                  <c:v>0.49198500000000001</c:v>
                </c:pt>
                <c:pt idx="934">
                  <c:v>0.49198500000000001</c:v>
                </c:pt>
                <c:pt idx="935">
                  <c:v>0.502301</c:v>
                </c:pt>
                <c:pt idx="936">
                  <c:v>0.50230200000000003</c:v>
                </c:pt>
                <c:pt idx="937">
                  <c:v>0.51208100000000001</c:v>
                </c:pt>
                <c:pt idx="938">
                  <c:v>0.51208200000000004</c:v>
                </c:pt>
                <c:pt idx="939">
                  <c:v>0.523594</c:v>
                </c:pt>
                <c:pt idx="940">
                  <c:v>0.523594</c:v>
                </c:pt>
                <c:pt idx="941">
                  <c:v>0.53226300000000004</c:v>
                </c:pt>
                <c:pt idx="942">
                  <c:v>0.53226300000000004</c:v>
                </c:pt>
                <c:pt idx="943">
                  <c:v>0.53946700000000003</c:v>
                </c:pt>
                <c:pt idx="944">
                  <c:v>0.54665699999999995</c:v>
                </c:pt>
                <c:pt idx="945">
                  <c:v>0.54665699999999995</c:v>
                </c:pt>
                <c:pt idx="946">
                  <c:v>0.55488300000000002</c:v>
                </c:pt>
                <c:pt idx="947">
                  <c:v>0.55488199999999999</c:v>
                </c:pt>
                <c:pt idx="948">
                  <c:v>0.56891099999999994</c:v>
                </c:pt>
                <c:pt idx="949">
                  <c:v>0.56891099999999994</c:v>
                </c:pt>
                <c:pt idx="950">
                  <c:v>0.57865299999999997</c:v>
                </c:pt>
                <c:pt idx="951">
                  <c:v>0.57865299999999997</c:v>
                </c:pt>
                <c:pt idx="952">
                  <c:v>0.58523899999999995</c:v>
                </c:pt>
                <c:pt idx="953">
                  <c:v>0.58523800000000004</c:v>
                </c:pt>
                <c:pt idx="954">
                  <c:v>0.59327099999999999</c:v>
                </c:pt>
                <c:pt idx="955">
                  <c:v>0.605383</c:v>
                </c:pt>
                <c:pt idx="956">
                  <c:v>0.605383</c:v>
                </c:pt>
                <c:pt idx="957">
                  <c:v>0.61478100000000002</c:v>
                </c:pt>
                <c:pt idx="958">
                  <c:v>0.61478200000000005</c:v>
                </c:pt>
                <c:pt idx="959">
                  <c:v>0.62020699999999995</c:v>
                </c:pt>
                <c:pt idx="960">
                  <c:v>0.62020699999999995</c:v>
                </c:pt>
                <c:pt idx="961">
                  <c:v>0.628749</c:v>
                </c:pt>
                <c:pt idx="962">
                  <c:v>0.628749</c:v>
                </c:pt>
                <c:pt idx="963">
                  <c:v>0.63971</c:v>
                </c:pt>
                <c:pt idx="964">
                  <c:v>0.63971100000000003</c:v>
                </c:pt>
                <c:pt idx="965">
                  <c:v>0.64802000000000004</c:v>
                </c:pt>
                <c:pt idx="966">
                  <c:v>0.64802000000000004</c:v>
                </c:pt>
                <c:pt idx="967">
                  <c:v>0.66034599999999999</c:v>
                </c:pt>
                <c:pt idx="968">
                  <c:v>0.66795899999999997</c:v>
                </c:pt>
                <c:pt idx="969">
                  <c:v>0.66795800000000005</c:v>
                </c:pt>
                <c:pt idx="970">
                  <c:v>0.67631799999999997</c:v>
                </c:pt>
                <c:pt idx="971">
                  <c:v>0.67631799999999997</c:v>
                </c:pt>
                <c:pt idx="972">
                  <c:v>0.68740000000000001</c:v>
                </c:pt>
                <c:pt idx="973">
                  <c:v>0.68740000000000001</c:v>
                </c:pt>
                <c:pt idx="974">
                  <c:v>0.69365399999999999</c:v>
                </c:pt>
                <c:pt idx="975">
                  <c:v>0.69365399999999999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6-40EA-8D87-CF011CD21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450159"/>
        <c:axId val="766453487"/>
      </c:scatterChart>
      <c:valAx>
        <c:axId val="76645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53487"/>
        <c:crosses val="autoZero"/>
        <c:crossBetween val="midCat"/>
      </c:valAx>
      <c:valAx>
        <c:axId val="7664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5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4</xdr:row>
      <xdr:rowOff>47625</xdr:rowOff>
    </xdr:from>
    <xdr:to>
      <xdr:col>17</xdr:col>
      <xdr:colOff>485775</xdr:colOff>
      <xdr:row>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07F9D-6040-448C-970B-340E4E7C8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00B55-CBB8-40FE-82FB-F0A2F7C1E798}">
  <dimension ref="B1:W1006"/>
  <sheetViews>
    <sheetView tabSelected="1" zoomScale="75" workbookViewId="0">
      <selection activeCell="J25" sqref="J25"/>
    </sheetView>
  </sheetViews>
  <sheetFormatPr defaultRowHeight="14.5" x14ac:dyDescent="0.35"/>
  <cols>
    <col min="2" max="4" width="8.81640625" bestFit="1" customWidth="1"/>
    <col min="5" max="5" width="11.453125" bestFit="1" customWidth="1"/>
    <col min="6" max="7" width="8.81640625" bestFit="1" customWidth="1"/>
    <col min="8" max="8" width="13.453125" customWidth="1"/>
    <col min="9" max="9" width="8.81640625" bestFit="1" customWidth="1"/>
    <col min="11" max="11" width="8.81640625" bestFit="1" customWidth="1"/>
    <col min="20" max="23" width="8.81640625" bestFit="1" customWidth="1"/>
  </cols>
  <sheetData>
    <row r="1" spans="2:23" x14ac:dyDescent="0.35">
      <c r="C1" t="s">
        <v>8</v>
      </c>
      <c r="E1" s="2" t="s">
        <v>9</v>
      </c>
    </row>
    <row r="2" spans="2:23" x14ac:dyDescent="0.35">
      <c r="B2" t="s">
        <v>10</v>
      </c>
      <c r="G2">
        <f>(MAX(G4:G1002)+MIN(G4:G1002))/2</f>
        <v>0.70284899999999995</v>
      </c>
      <c r="H2" t="s">
        <v>0</v>
      </c>
      <c r="I2">
        <f>G2</f>
        <v>0.70284899999999995</v>
      </c>
      <c r="K2">
        <f>I1006</f>
        <v>0.53052221266264521</v>
      </c>
      <c r="L2" t="s">
        <v>5</v>
      </c>
      <c r="M2">
        <f>0.707*((F3-G3)/2)</f>
        <v>0.52930261999999995</v>
      </c>
      <c r="V2" t="s">
        <v>4</v>
      </c>
      <c r="W2">
        <v>0.1</v>
      </c>
    </row>
    <row r="3" spans="2:23" x14ac:dyDescent="0.35">
      <c r="F3">
        <f>MAX(G4:G1002)</f>
        <v>1.4515089999999999</v>
      </c>
      <c r="G3">
        <f>MIN(G4:G1002)</f>
        <v>-4.5810999999999998E-2</v>
      </c>
      <c r="T3" t="s">
        <v>1</v>
      </c>
      <c r="U3" t="s">
        <v>2</v>
      </c>
      <c r="V3" t="s">
        <v>3</v>
      </c>
    </row>
    <row r="4" spans="2:23" x14ac:dyDescent="0.35">
      <c r="B4" s="1">
        <v>158403</v>
      </c>
      <c r="C4" s="1">
        <v>0.57692600000000005</v>
      </c>
      <c r="D4" s="1">
        <f>C4-$I$2</f>
        <v>-0.1259229999999999</v>
      </c>
      <c r="E4" s="1">
        <f>D4*D4</f>
        <v>1.5856601928999972E-2</v>
      </c>
      <c r="L4" t="s">
        <v>6</v>
      </c>
      <c r="M4">
        <f>K2-M2</f>
        <v>1.2195926626452636E-3</v>
      </c>
      <c r="T4">
        <v>0</v>
      </c>
      <c r="U4">
        <f>RADIANS(T4)</f>
        <v>0</v>
      </c>
      <c r="V4">
        <f>SIN(U4)</f>
        <v>0</v>
      </c>
      <c r="W4">
        <f>V4*V4</f>
        <v>0</v>
      </c>
    </row>
    <row r="5" spans="2:23" x14ac:dyDescent="0.35">
      <c r="B5" s="1">
        <v>158405</v>
      </c>
      <c r="C5" s="1">
        <v>0.57692600000000005</v>
      </c>
      <c r="D5" s="1">
        <f>C5-$I$2</f>
        <v>-0.1259229999999999</v>
      </c>
      <c r="E5" s="1">
        <f>D5*D5</f>
        <v>1.5856601928999972E-2</v>
      </c>
      <c r="L5" t="s">
        <v>7</v>
      </c>
      <c r="M5">
        <f>M4/M2</f>
        <v>2.3041500581373726E-3</v>
      </c>
      <c r="T5">
        <v>1</v>
      </c>
      <c r="U5">
        <f>RADIANS(T5)</f>
        <v>1.7453292519943295E-2</v>
      </c>
      <c r="V5">
        <f>SIN(U5)+$W$2</f>
        <v>0.11745240643728352</v>
      </c>
      <c r="W5">
        <f t="shared" ref="W5:W68" si="0">V5*V5</f>
        <v>1.3795067777908841E-2</v>
      </c>
    </row>
    <row r="6" spans="2:23" x14ac:dyDescent="0.35">
      <c r="B6" s="1">
        <v>158407</v>
      </c>
      <c r="C6" s="1">
        <v>0.58200300000000005</v>
      </c>
      <c r="D6" s="1">
        <f>C6-$I$2</f>
        <v>-0.1208459999999999</v>
      </c>
      <c r="E6" s="1">
        <f>D6*D6</f>
        <v>1.4603755715999976E-2</v>
      </c>
      <c r="T6">
        <v>2</v>
      </c>
      <c r="U6">
        <f t="shared" ref="U6:U69" si="1">RADIANS(T6)</f>
        <v>3.4906585039886591E-2</v>
      </c>
      <c r="V6">
        <f t="shared" ref="V6:V69" si="2">SIN(U6)+$W$2</f>
        <v>0.13489949670250098</v>
      </c>
      <c r="W6">
        <f t="shared" si="0"/>
        <v>1.8197874210588074E-2</v>
      </c>
    </row>
    <row r="7" spans="2:23" x14ac:dyDescent="0.35">
      <c r="B7" s="1">
        <v>158408</v>
      </c>
      <c r="C7" s="1">
        <v>0.58921000000000001</v>
      </c>
      <c r="D7" s="1">
        <f>C7-$I$2</f>
        <v>-0.11363899999999993</v>
      </c>
      <c r="E7" s="1">
        <f>D7*D7</f>
        <v>1.2913822320999985E-2</v>
      </c>
      <c r="H7" t="s">
        <v>11</v>
      </c>
      <c r="T7">
        <v>3</v>
      </c>
      <c r="U7">
        <f t="shared" si="1"/>
        <v>5.235987755982989E-2</v>
      </c>
      <c r="V7">
        <f t="shared" si="2"/>
        <v>0.15233595624294383</v>
      </c>
      <c r="W7">
        <f t="shared" si="0"/>
        <v>2.3206243564452098E-2</v>
      </c>
    </row>
    <row r="8" spans="2:23" x14ac:dyDescent="0.35">
      <c r="B8" s="1">
        <v>158410</v>
      </c>
      <c r="C8" s="1">
        <v>0.58921100000000004</v>
      </c>
      <c r="D8" s="1">
        <f>C8-$I$2</f>
        <v>-0.11363799999999991</v>
      </c>
      <c r="E8" s="1">
        <f>D8*D8</f>
        <v>1.2913595043999979E-2</v>
      </c>
      <c r="H8" t="s">
        <v>12</v>
      </c>
      <c r="T8">
        <v>4</v>
      </c>
      <c r="U8">
        <f t="shared" si="1"/>
        <v>6.9813170079773182E-2</v>
      </c>
      <c r="V8">
        <f t="shared" si="2"/>
        <v>0.16975647374412531</v>
      </c>
      <c r="W8">
        <f t="shared" si="0"/>
        <v>2.8817260378039906E-2</v>
      </c>
    </row>
    <row r="9" spans="2:23" x14ac:dyDescent="0.35">
      <c r="B9" s="1">
        <v>158412</v>
      </c>
      <c r="C9" s="1">
        <v>0.60167400000000004</v>
      </c>
      <c r="D9" s="1">
        <f>C9-$I$2</f>
        <v>-0.1011749999999999</v>
      </c>
      <c r="E9" s="1">
        <f>D9*D9</f>
        <v>1.023638062499998E-2</v>
      </c>
      <c r="H9" t="s">
        <v>13</v>
      </c>
      <c r="T9">
        <v>5</v>
      </c>
      <c r="U9">
        <f t="shared" si="1"/>
        <v>8.7266462599716474E-2</v>
      </c>
      <c r="V9">
        <f t="shared" si="2"/>
        <v>0.18715574274765817</v>
      </c>
      <c r="W9">
        <f t="shared" si="0"/>
        <v>3.5027272043427607E-2</v>
      </c>
    </row>
    <row r="10" spans="2:23" x14ac:dyDescent="0.35">
      <c r="B10" s="1">
        <v>158413</v>
      </c>
      <c r="C10" s="1">
        <v>0.60167400000000004</v>
      </c>
      <c r="D10" s="1">
        <f>C10-$I$2</f>
        <v>-0.1011749999999999</v>
      </c>
      <c r="E10" s="1">
        <f>D10*D10</f>
        <v>1.023638062499998E-2</v>
      </c>
      <c r="H10" t="s">
        <v>14</v>
      </c>
      <c r="T10">
        <v>6</v>
      </c>
      <c r="U10">
        <f t="shared" si="1"/>
        <v>0.10471975511965978</v>
      </c>
      <c r="V10">
        <f t="shared" si="2"/>
        <v>0.20452846326765348</v>
      </c>
      <c r="W10">
        <f t="shared" si="0"/>
        <v>4.1831892286627877E-2</v>
      </c>
    </row>
    <row r="11" spans="2:23" x14ac:dyDescent="0.35">
      <c r="B11" s="1">
        <v>158415</v>
      </c>
      <c r="C11" s="1">
        <v>0.61127900000000002</v>
      </c>
      <c r="D11" s="1">
        <f>C11-$I$2</f>
        <v>-9.1569999999999929E-2</v>
      </c>
      <c r="E11" s="1">
        <f>D11*D11</f>
        <v>8.3850648999999871E-3</v>
      </c>
      <c r="T11">
        <v>7</v>
      </c>
      <c r="U11">
        <f t="shared" si="1"/>
        <v>0.12217304763960307</v>
      </c>
      <c r="V11">
        <f t="shared" si="2"/>
        <v>0.22186934340514747</v>
      </c>
      <c r="W11">
        <f t="shared" si="0"/>
        <v>4.9226005543031255E-2</v>
      </c>
    </row>
    <row r="12" spans="2:23" x14ac:dyDescent="0.35">
      <c r="B12" s="1">
        <v>158417</v>
      </c>
      <c r="C12" s="1">
        <v>0.61127900000000002</v>
      </c>
      <c r="D12" s="1">
        <f>C12-$I$2</f>
        <v>-9.1569999999999929E-2</v>
      </c>
      <c r="E12" s="1">
        <f>D12*D12</f>
        <v>8.3850648999999871E-3</v>
      </c>
      <c r="H12" t="s">
        <v>17</v>
      </c>
      <c r="T12">
        <v>8</v>
      </c>
      <c r="U12">
        <f t="shared" si="1"/>
        <v>0.13962634015954636</v>
      </c>
      <c r="V12">
        <f t="shared" si="2"/>
        <v>0.23917310096006544</v>
      </c>
      <c r="W12">
        <f t="shared" si="0"/>
        <v>5.7203772222853659E-2</v>
      </c>
    </row>
    <row r="13" spans="2:23" x14ac:dyDescent="0.35">
      <c r="B13" s="1">
        <v>158419</v>
      </c>
      <c r="C13" s="1">
        <v>0.61659900000000001</v>
      </c>
      <c r="D13" s="1">
        <f>C13-$I$2</f>
        <v>-8.6249999999999938E-2</v>
      </c>
      <c r="E13" s="1">
        <f>D13*D13</f>
        <v>7.4390624999999891E-3</v>
      </c>
      <c r="H13" t="s">
        <v>15</v>
      </c>
      <c r="T13">
        <v>9</v>
      </c>
      <c r="U13">
        <f t="shared" si="1"/>
        <v>0.15707963267948966</v>
      </c>
      <c r="V13">
        <f t="shared" si="2"/>
        <v>0.25643446504023087</v>
      </c>
      <c r="W13">
        <f t="shared" si="0"/>
        <v>6.5758634860469387E-2</v>
      </c>
    </row>
    <row r="14" spans="2:23" x14ac:dyDescent="0.35">
      <c r="B14" s="1">
        <v>158420</v>
      </c>
      <c r="C14" s="1">
        <v>0.61660000000000004</v>
      </c>
      <c r="D14" s="1">
        <f>C14-$I$2</f>
        <v>-8.6248999999999909E-2</v>
      </c>
      <c r="E14" s="1">
        <f>D14*D14</f>
        <v>7.438890000999984E-3</v>
      </c>
      <c r="H14" t="s">
        <v>16</v>
      </c>
      <c r="T14">
        <v>10</v>
      </c>
      <c r="U14">
        <f t="shared" si="1"/>
        <v>0.17453292519943295</v>
      </c>
      <c r="V14">
        <f t="shared" si="2"/>
        <v>0.27364817766693034</v>
      </c>
      <c r="W14">
        <f t="shared" si="0"/>
        <v>7.4883325140431875E-2</v>
      </c>
    </row>
    <row r="15" spans="2:23" x14ac:dyDescent="0.35">
      <c r="B15" s="1">
        <v>158422</v>
      </c>
      <c r="C15" s="1">
        <v>0.62508200000000003</v>
      </c>
      <c r="D15" s="1">
        <f>C15-$I$2</f>
        <v>-7.776699999999992E-2</v>
      </c>
      <c r="E15" s="1">
        <f>D15*D15</f>
        <v>6.0477062889999871E-3</v>
      </c>
      <c r="T15">
        <v>11</v>
      </c>
      <c r="U15">
        <f t="shared" si="1"/>
        <v>0.19198621771937624</v>
      </c>
      <c r="V15">
        <f t="shared" si="2"/>
        <v>0.29080899537654481</v>
      </c>
      <c r="W15">
        <f t="shared" si="0"/>
        <v>8.456987179191526E-2</v>
      </c>
    </row>
    <row r="16" spans="2:23" x14ac:dyDescent="0.35">
      <c r="B16" s="1">
        <v>158424</v>
      </c>
      <c r="C16" s="1">
        <v>0.62508300000000006</v>
      </c>
      <c r="D16" s="1">
        <f>C16-$I$2</f>
        <v>-7.7765999999999891E-2</v>
      </c>
      <c r="E16" s="1">
        <f>D16*D16</f>
        <v>6.0475507559999827E-3</v>
      </c>
      <c r="T16">
        <v>12</v>
      </c>
      <c r="U16">
        <f t="shared" si="1"/>
        <v>0.20943951023931956</v>
      </c>
      <c r="V16">
        <f t="shared" si="2"/>
        <v>0.30791169081775938</v>
      </c>
      <c r="W16">
        <f t="shared" si="0"/>
        <v>9.4809609342251439E-2</v>
      </c>
    </row>
    <row r="17" spans="2:23" x14ac:dyDescent="0.35">
      <c r="B17" s="1">
        <v>158425</v>
      </c>
      <c r="C17" s="1">
        <v>0.63719599999999998</v>
      </c>
      <c r="D17" s="1">
        <f>C17-$I$2</f>
        <v>-6.5652999999999961E-2</v>
      </c>
      <c r="E17" s="1">
        <f>D17*D17</f>
        <v>4.3103164089999951E-3</v>
      </c>
      <c r="T17">
        <v>13</v>
      </c>
      <c r="U17">
        <f t="shared" si="1"/>
        <v>0.22689280275926285</v>
      </c>
      <c r="V17">
        <f t="shared" si="2"/>
        <v>0.32495105434386501</v>
      </c>
      <c r="W17">
        <f t="shared" si="0"/>
        <v>0.1055931877191895</v>
      </c>
    </row>
    <row r="18" spans="2:23" x14ac:dyDescent="0.35">
      <c r="B18" s="1">
        <v>158427</v>
      </c>
      <c r="C18" s="1">
        <v>0.64642500000000003</v>
      </c>
      <c r="D18" s="1">
        <f>C18-$I$2</f>
        <v>-5.6423999999999919E-2</v>
      </c>
      <c r="E18" s="1">
        <f>D18*D18</f>
        <v>3.1836677759999907E-3</v>
      </c>
      <c r="T18">
        <v>14</v>
      </c>
      <c r="U18">
        <f t="shared" si="1"/>
        <v>0.24434609527920614</v>
      </c>
      <c r="V18">
        <f t="shared" si="2"/>
        <v>0.34192189559966774</v>
      </c>
      <c r="W18">
        <f t="shared" si="0"/>
        <v>0.11691058269047008</v>
      </c>
    </row>
    <row r="19" spans="2:23" x14ac:dyDescent="0.35">
      <c r="B19" s="1">
        <v>158429</v>
      </c>
      <c r="C19" s="1">
        <v>0.64642500000000003</v>
      </c>
      <c r="D19" s="1">
        <f>C19-$I$2</f>
        <v>-5.6423999999999919E-2</v>
      </c>
      <c r="E19" s="1">
        <f>D19*D19</f>
        <v>3.1836677759999907E-3</v>
      </c>
      <c r="T19">
        <v>15</v>
      </c>
      <c r="U19">
        <f t="shared" si="1"/>
        <v>0.26179938779914941</v>
      </c>
      <c r="V19">
        <f t="shared" si="2"/>
        <v>0.35881904510252072</v>
      </c>
      <c r="W19">
        <f t="shared" si="0"/>
        <v>0.1287511071282848</v>
      </c>
    </row>
    <row r="20" spans="2:23" x14ac:dyDescent="0.35">
      <c r="B20" s="1">
        <v>158430</v>
      </c>
      <c r="C20" s="1">
        <v>0.65889399999999998</v>
      </c>
      <c r="D20" s="1">
        <f>C20-$I$2</f>
        <v>-4.3954999999999966E-2</v>
      </c>
      <c r="E20" s="1">
        <f>D20*D20</f>
        <v>1.932042024999997E-3</v>
      </c>
      <c r="T20">
        <v>16</v>
      </c>
      <c r="U20">
        <f t="shared" si="1"/>
        <v>0.27925268031909273</v>
      </c>
      <c r="V20">
        <f t="shared" si="2"/>
        <v>0.3756373558169992</v>
      </c>
      <c r="W20">
        <f t="shared" si="0"/>
        <v>0.14110342308518686</v>
      </c>
    </row>
    <row r="21" spans="2:23" x14ac:dyDescent="0.35">
      <c r="B21" s="1">
        <v>158432</v>
      </c>
      <c r="C21" s="1">
        <v>0.65889399999999998</v>
      </c>
      <c r="D21" s="1">
        <f>C21-$I$2</f>
        <v>-4.3954999999999966E-2</v>
      </c>
      <c r="E21" s="1">
        <f>D21*D21</f>
        <v>1.932042024999997E-3</v>
      </c>
      <c r="T21">
        <v>17</v>
      </c>
      <c r="U21">
        <f t="shared" si="1"/>
        <v>0.29670597283903605</v>
      </c>
      <c r="V21">
        <f t="shared" si="2"/>
        <v>0.39237170472273675</v>
      </c>
      <c r="W21">
        <f t="shared" si="0"/>
        <v>0.15395555466702651</v>
      </c>
    </row>
    <row r="22" spans="2:23" x14ac:dyDescent="0.35">
      <c r="B22" s="1">
        <v>158434</v>
      </c>
      <c r="C22" s="1">
        <v>0.66622899999999996</v>
      </c>
      <c r="D22" s="1">
        <f>C22-$I$2</f>
        <v>-3.6619999999999986E-2</v>
      </c>
      <c r="E22" s="1">
        <f>D22*D22</f>
        <v>1.341024399999999E-3</v>
      </c>
      <c r="T22">
        <v>18</v>
      </c>
      <c r="U22">
        <f t="shared" si="1"/>
        <v>0.31415926535897931</v>
      </c>
      <c r="V22">
        <f t="shared" si="2"/>
        <v>0.40901699437494743</v>
      </c>
      <c r="W22">
        <f t="shared" si="0"/>
        <v>0.16729490168751579</v>
      </c>
    </row>
    <row r="23" spans="2:23" x14ac:dyDescent="0.35">
      <c r="B23" s="1">
        <v>158435</v>
      </c>
      <c r="C23" s="1">
        <v>0.66622899999999996</v>
      </c>
      <c r="D23" s="1">
        <f>C23-$I$2</f>
        <v>-3.6619999999999986E-2</v>
      </c>
      <c r="E23" s="1">
        <f>D23*D23</f>
        <v>1.341024399999999E-3</v>
      </c>
      <c r="T23">
        <v>19</v>
      </c>
      <c r="U23">
        <f t="shared" si="1"/>
        <v>0.33161255787892263</v>
      </c>
      <c r="V23">
        <f t="shared" si="2"/>
        <v>0.42556815445715668</v>
      </c>
      <c r="W23">
        <f t="shared" si="0"/>
        <v>0.18110825408807035</v>
      </c>
    </row>
    <row r="24" spans="2:23" x14ac:dyDescent="0.35">
      <c r="B24" s="1">
        <v>158437</v>
      </c>
      <c r="C24" s="1">
        <v>0.67457400000000001</v>
      </c>
      <c r="D24" s="1">
        <f>C24-$I$2</f>
        <v>-2.8274999999999939E-2</v>
      </c>
      <c r="E24" s="1">
        <f>D24*D24</f>
        <v>7.9947562499999654E-4</v>
      </c>
      <c r="T24">
        <v>20</v>
      </c>
      <c r="U24">
        <f t="shared" si="1"/>
        <v>0.3490658503988659</v>
      </c>
      <c r="V24">
        <f t="shared" si="2"/>
        <v>0.44202014332566875</v>
      </c>
      <c r="W24">
        <f t="shared" si="0"/>
        <v>0.19538180710564473</v>
      </c>
    </row>
    <row r="25" spans="2:23" x14ac:dyDescent="0.35">
      <c r="B25" s="1">
        <v>158439</v>
      </c>
      <c r="C25" s="1">
        <v>0.67457400000000001</v>
      </c>
      <c r="D25" s="1">
        <f>C25-$I$2</f>
        <v>-2.8274999999999939E-2</v>
      </c>
      <c r="E25" s="1">
        <f>D25*D25</f>
        <v>7.9947562499999654E-4</v>
      </c>
      <c r="T25">
        <v>21</v>
      </c>
      <c r="U25">
        <f t="shared" si="1"/>
        <v>0.36651914291880922</v>
      </c>
      <c r="V25">
        <f t="shared" si="2"/>
        <v>0.45836794954530025</v>
      </c>
      <c r="W25">
        <f t="shared" si="0"/>
        <v>0.21010117717036292</v>
      </c>
    </row>
    <row r="26" spans="2:23" x14ac:dyDescent="0.35">
      <c r="B26" s="1">
        <v>158441</v>
      </c>
      <c r="C26" s="1">
        <v>0.68566099999999996</v>
      </c>
      <c r="D26" s="1">
        <f>C26-$I$2</f>
        <v>-1.7187999999999981E-2</v>
      </c>
      <c r="E26" s="1">
        <f>D26*D26</f>
        <v>2.9542734399999935E-4</v>
      </c>
      <c r="T26">
        <v>22</v>
      </c>
      <c r="U26">
        <f t="shared" si="1"/>
        <v>0.38397243543875248</v>
      </c>
      <c r="V26">
        <f t="shared" si="2"/>
        <v>0.47460659341591205</v>
      </c>
      <c r="W26">
        <f t="shared" si="0"/>
        <v>0.22525141851385685</v>
      </c>
    </row>
    <row r="27" spans="2:23" x14ac:dyDescent="0.35">
      <c r="B27" s="1">
        <v>158442</v>
      </c>
      <c r="C27" s="1">
        <v>0.68566000000000005</v>
      </c>
      <c r="D27" s="1">
        <f>C27-$I$2</f>
        <v>-1.7188999999999899E-2</v>
      </c>
      <c r="E27" s="1">
        <f>D27*D27</f>
        <v>2.9546172099999653E-4</v>
      </c>
      <c r="T27">
        <v>23</v>
      </c>
      <c r="U27">
        <f t="shared" si="1"/>
        <v>0.4014257279586958</v>
      </c>
      <c r="V27">
        <f t="shared" si="2"/>
        <v>0.4907311284892738</v>
      </c>
      <c r="W27">
        <f t="shared" si="0"/>
        <v>0.24081704046835617</v>
      </c>
    </row>
    <row r="28" spans="2:23" x14ac:dyDescent="0.35">
      <c r="B28" s="1">
        <v>158444</v>
      </c>
      <c r="C28" s="1">
        <v>0.69193800000000005</v>
      </c>
      <c r="D28" s="1">
        <f>C28-$I$2</f>
        <v>-1.0910999999999893E-2</v>
      </c>
      <c r="E28" s="1">
        <f>D28*D28</f>
        <v>1.1904992099999767E-4</v>
      </c>
      <c r="T28">
        <v>24</v>
      </c>
      <c r="U28">
        <f t="shared" si="1"/>
        <v>0.41887902047863912</v>
      </c>
      <c r="V28">
        <f t="shared" si="2"/>
        <v>0.50673664307580024</v>
      </c>
      <c r="W28">
        <f t="shared" si="0"/>
        <v>0.25678202543573098</v>
      </c>
    </row>
    <row r="29" spans="2:23" x14ac:dyDescent="0.35">
      <c r="B29" s="1">
        <v>158446</v>
      </c>
      <c r="C29" s="1">
        <v>0.69193700000000002</v>
      </c>
      <c r="D29" s="1">
        <f>C29-$I$2</f>
        <v>-1.0911999999999922E-2</v>
      </c>
      <c r="E29" s="1">
        <f>D29*D29</f>
        <v>1.1907174399999829E-4</v>
      </c>
      <c r="T29">
        <v>25</v>
      </c>
      <c r="U29">
        <f t="shared" si="1"/>
        <v>0.43633231299858238</v>
      </c>
      <c r="V29">
        <f t="shared" si="2"/>
        <v>0.52261826174069947</v>
      </c>
      <c r="W29">
        <f t="shared" si="0"/>
        <v>0.27312984750487024</v>
      </c>
    </row>
    <row r="30" spans="2:23" x14ac:dyDescent="0.35">
      <c r="B30" s="1">
        <v>158447</v>
      </c>
      <c r="C30" s="1">
        <v>0.70265100000000003</v>
      </c>
      <c r="D30" s="1">
        <f>C30-$I$2</f>
        <v>-1.9799999999992046E-4</v>
      </c>
      <c r="E30" s="1">
        <f>D30*D30</f>
        <v>3.9203999999968506E-8</v>
      </c>
      <c r="T30">
        <v>26</v>
      </c>
      <c r="U30">
        <f t="shared" si="1"/>
        <v>0.4537856055185257</v>
      </c>
      <c r="V30">
        <f t="shared" si="2"/>
        <v>0.53837114678907738</v>
      </c>
      <c r="W30">
        <f t="shared" si="0"/>
        <v>0.2898434916949863</v>
      </c>
    </row>
    <row r="31" spans="2:23" x14ac:dyDescent="0.35">
      <c r="F31">
        <v>158449</v>
      </c>
      <c r="G31">
        <v>0.71824600000000005</v>
      </c>
      <c r="H31">
        <f t="shared" ref="H31:H68" si="3">G31-$I$2</f>
        <v>1.5397000000000105E-2</v>
      </c>
      <c r="I31">
        <f t="shared" ref="I31:I68" si="4">H31*H31</f>
        <v>2.3706760900000324E-4</v>
      </c>
      <c r="T31">
        <v>27</v>
      </c>
      <c r="U31">
        <f t="shared" si="1"/>
        <v>0.47123889803846897</v>
      </c>
      <c r="V31">
        <f t="shared" si="2"/>
        <v>0.55399049973954673</v>
      </c>
      <c r="W31">
        <f t="shared" si="0"/>
        <v>0.30690547380167271</v>
      </c>
    </row>
    <row r="32" spans="2:23" x14ac:dyDescent="0.35">
      <c r="F32">
        <v>158451</v>
      </c>
      <c r="G32">
        <v>0.71824600000000005</v>
      </c>
      <c r="H32">
        <f t="shared" si="3"/>
        <v>1.5397000000000105E-2</v>
      </c>
      <c r="I32">
        <f t="shared" si="4"/>
        <v>2.3706760900000324E-4</v>
      </c>
      <c r="T32">
        <v>28</v>
      </c>
      <c r="U32">
        <f t="shared" si="1"/>
        <v>0.48869219055841229</v>
      </c>
      <c r="V32">
        <f t="shared" si="2"/>
        <v>0.56947156278589084</v>
      </c>
      <c r="W32">
        <f t="shared" si="0"/>
        <v>0.32429786082180484</v>
      </c>
    </row>
    <row r="33" spans="6:23" x14ac:dyDescent="0.35">
      <c r="F33">
        <v>158452</v>
      </c>
      <c r="G33">
        <v>0.72495500000000002</v>
      </c>
      <c r="H33">
        <f t="shared" si="3"/>
        <v>2.210600000000007E-2</v>
      </c>
      <c r="I33">
        <f t="shared" si="4"/>
        <v>4.8867523600000312E-4</v>
      </c>
      <c r="T33">
        <v>29</v>
      </c>
      <c r="U33">
        <f t="shared" si="1"/>
        <v>0.50614548307835561</v>
      </c>
      <c r="V33">
        <f t="shared" si="2"/>
        <v>0.58480962024633709</v>
      </c>
      <c r="W33">
        <f t="shared" si="0"/>
        <v>0.34200229193266501</v>
      </c>
    </row>
    <row r="34" spans="6:23" x14ac:dyDescent="0.35">
      <c r="F34">
        <v>158454</v>
      </c>
      <c r="G34">
        <v>0.72495500000000002</v>
      </c>
      <c r="H34">
        <f t="shared" si="3"/>
        <v>2.210600000000007E-2</v>
      </c>
      <c r="I34">
        <f t="shared" si="4"/>
        <v>4.8867523600000312E-4</v>
      </c>
      <c r="T34">
        <v>30</v>
      </c>
      <c r="U34">
        <f t="shared" si="1"/>
        <v>0.52359877559829882</v>
      </c>
      <c r="V34">
        <f t="shared" si="2"/>
        <v>0.6</v>
      </c>
      <c r="W34">
        <f t="shared" si="0"/>
        <v>0.36</v>
      </c>
    </row>
    <row r="35" spans="6:23" x14ac:dyDescent="0.35">
      <c r="F35">
        <v>158456</v>
      </c>
      <c r="G35">
        <v>0.73069099999999998</v>
      </c>
      <c r="H35">
        <f t="shared" si="3"/>
        <v>2.7842000000000033E-2</v>
      </c>
      <c r="I35">
        <f t="shared" si="4"/>
        <v>7.7517696400000182E-4</v>
      </c>
      <c r="T35">
        <v>31</v>
      </c>
      <c r="U35">
        <f t="shared" si="1"/>
        <v>0.54105206811824214</v>
      </c>
      <c r="V35">
        <f t="shared" si="2"/>
        <v>0.61503807491005413</v>
      </c>
      <c r="W35">
        <f t="shared" si="0"/>
        <v>0.37827183358906535</v>
      </c>
    </row>
    <row r="36" spans="6:23" x14ac:dyDescent="0.35">
      <c r="F36">
        <v>158457</v>
      </c>
      <c r="G36">
        <v>0.73069099999999998</v>
      </c>
      <c r="H36">
        <f t="shared" si="3"/>
        <v>2.7842000000000033E-2</v>
      </c>
      <c r="I36">
        <f t="shared" si="4"/>
        <v>7.7517696400000182E-4</v>
      </c>
      <c r="T36">
        <v>32</v>
      </c>
      <c r="U36">
        <f t="shared" si="1"/>
        <v>0.55850536063818546</v>
      </c>
      <c r="V36">
        <f t="shared" si="2"/>
        <v>0.62991926423320488</v>
      </c>
      <c r="W36">
        <f t="shared" si="0"/>
        <v>0.39679827945210216</v>
      </c>
    </row>
    <row r="37" spans="6:23" x14ac:dyDescent="0.35">
      <c r="F37">
        <v>158459</v>
      </c>
      <c r="G37">
        <v>0.74168900000000004</v>
      </c>
      <c r="H37">
        <f t="shared" si="3"/>
        <v>3.8840000000000097E-2</v>
      </c>
      <c r="I37">
        <f t="shared" si="4"/>
        <v>1.5085456000000076E-3</v>
      </c>
      <c r="T37">
        <v>33</v>
      </c>
      <c r="U37">
        <f t="shared" si="1"/>
        <v>0.57595865315812877</v>
      </c>
      <c r="V37">
        <f t="shared" si="2"/>
        <v>0.64463903501502706</v>
      </c>
      <c r="W37">
        <f t="shared" si="0"/>
        <v>0.41555948546510529</v>
      </c>
    </row>
    <row r="38" spans="6:23" x14ac:dyDescent="0.35">
      <c r="F38">
        <v>158461</v>
      </c>
      <c r="G38">
        <v>0.74168999999999996</v>
      </c>
      <c r="H38">
        <f t="shared" si="3"/>
        <v>3.8841000000000014E-2</v>
      </c>
      <c r="I38">
        <f t="shared" si="4"/>
        <v>1.5086232810000012E-3</v>
      </c>
      <c r="T38">
        <v>34</v>
      </c>
      <c r="U38">
        <f t="shared" si="1"/>
        <v>0.59341194567807209</v>
      </c>
      <c r="V38">
        <f t="shared" si="2"/>
        <v>0.65919290347074688</v>
      </c>
      <c r="W38">
        <f t="shared" si="0"/>
        <v>0.4345352839861934</v>
      </c>
    </row>
    <row r="39" spans="6:23" x14ac:dyDescent="0.35">
      <c r="F39">
        <v>158463</v>
      </c>
      <c r="G39">
        <v>0.75456400000000001</v>
      </c>
      <c r="H39">
        <f t="shared" si="3"/>
        <v>5.1715000000000066E-2</v>
      </c>
      <c r="I39">
        <f t="shared" si="4"/>
        <v>2.674441225000007E-3</v>
      </c>
      <c r="T39">
        <v>35</v>
      </c>
      <c r="U39">
        <f t="shared" si="1"/>
        <v>0.6108652381980153</v>
      </c>
      <c r="V39">
        <f t="shared" si="2"/>
        <v>0.67357643635104603</v>
      </c>
      <c r="W39">
        <f t="shared" si="0"/>
        <v>0.45370521560737476</v>
      </c>
    </row>
    <row r="40" spans="6:23" x14ac:dyDescent="0.35">
      <c r="F40">
        <v>158464</v>
      </c>
      <c r="G40">
        <v>0.75456400000000001</v>
      </c>
      <c r="H40">
        <f t="shared" si="3"/>
        <v>5.1715000000000066E-2</v>
      </c>
      <c r="I40">
        <f t="shared" si="4"/>
        <v>2.674441225000007E-3</v>
      </c>
      <c r="T40">
        <v>36</v>
      </c>
      <c r="U40">
        <f t="shared" si="1"/>
        <v>0.62831853071795862</v>
      </c>
      <c r="V40">
        <f t="shared" si="2"/>
        <v>0.68778525229247311</v>
      </c>
      <c r="W40">
        <f t="shared" si="0"/>
        <v>0.47304855327102091</v>
      </c>
    </row>
    <row r="41" spans="6:23" x14ac:dyDescent="0.35">
      <c r="F41">
        <v>158466</v>
      </c>
      <c r="G41">
        <v>0.757135</v>
      </c>
      <c r="H41">
        <f t="shared" si="3"/>
        <v>5.4286000000000056E-2</v>
      </c>
      <c r="I41">
        <f t="shared" si="4"/>
        <v>2.9469697960000062E-3</v>
      </c>
      <c r="T41">
        <v>37</v>
      </c>
      <c r="U41">
        <f t="shared" si="1"/>
        <v>0.64577182323790194</v>
      </c>
      <c r="V41">
        <f t="shared" si="2"/>
        <v>0.70181502315204825</v>
      </c>
      <c r="W41">
        <f t="shared" si="0"/>
        <v>0.49254432672191001</v>
      </c>
    </row>
    <row r="42" spans="6:23" x14ac:dyDescent="0.35">
      <c r="F42">
        <v>158468</v>
      </c>
      <c r="G42">
        <v>0.76449599999999995</v>
      </c>
      <c r="H42">
        <f t="shared" si="3"/>
        <v>6.1647000000000007E-2</v>
      </c>
      <c r="I42">
        <f t="shared" si="4"/>
        <v>3.8003526090000009E-3</v>
      </c>
      <c r="T42">
        <v>38</v>
      </c>
      <c r="U42">
        <f t="shared" si="1"/>
        <v>0.66322511575784526</v>
      </c>
      <c r="V42">
        <f t="shared" si="2"/>
        <v>0.71566147532565827</v>
      </c>
      <c r="W42">
        <f t="shared" si="0"/>
        <v>0.51217134726529778</v>
      </c>
    </row>
    <row r="43" spans="6:23" x14ac:dyDescent="0.35">
      <c r="F43">
        <v>158469</v>
      </c>
      <c r="G43">
        <v>0.76449599999999995</v>
      </c>
      <c r="H43">
        <f t="shared" si="3"/>
        <v>6.1647000000000007E-2</v>
      </c>
      <c r="I43">
        <f t="shared" si="4"/>
        <v>3.8003526090000009E-3</v>
      </c>
      <c r="T43">
        <v>39</v>
      </c>
      <c r="U43">
        <f t="shared" si="1"/>
        <v>0.68067840827778847</v>
      </c>
      <c r="V43">
        <f t="shared" si="2"/>
        <v>0.72932039104983737</v>
      </c>
      <c r="W43">
        <f t="shared" si="0"/>
        <v>0.53190823280108768</v>
      </c>
    </row>
    <row r="44" spans="6:23" x14ac:dyDescent="0.35">
      <c r="F44">
        <v>158471</v>
      </c>
      <c r="G44">
        <v>0.77989299999999995</v>
      </c>
      <c r="H44">
        <f t="shared" si="3"/>
        <v>7.7044000000000001E-2</v>
      </c>
      <c r="I44">
        <f t="shared" si="4"/>
        <v>5.9357779360000003E-3</v>
      </c>
      <c r="T44">
        <v>40</v>
      </c>
      <c r="U44">
        <f t="shared" si="1"/>
        <v>0.69813170079773179</v>
      </c>
      <c r="V44">
        <f t="shared" si="2"/>
        <v>0.74278760968653923</v>
      </c>
      <c r="W44">
        <f t="shared" si="0"/>
        <v>0.5517334331038426</v>
      </c>
    </row>
    <row r="45" spans="6:23" x14ac:dyDescent="0.35">
      <c r="F45">
        <v>158473</v>
      </c>
      <c r="G45">
        <v>0.77989200000000003</v>
      </c>
      <c r="H45">
        <f t="shared" si="3"/>
        <v>7.7043000000000084E-2</v>
      </c>
      <c r="I45">
        <f t="shared" si="4"/>
        <v>5.9356238490000128E-3</v>
      </c>
      <c r="T45">
        <v>41</v>
      </c>
      <c r="U45">
        <f t="shared" si="1"/>
        <v>0.71558499331767511</v>
      </c>
      <c r="V45">
        <f t="shared" si="2"/>
        <v>0.75605902899050725</v>
      </c>
      <c r="W45">
        <f t="shared" si="0"/>
        <v>0.57162525531806874</v>
      </c>
    </row>
    <row r="46" spans="6:23" x14ac:dyDescent="0.35">
      <c r="F46">
        <v>158474</v>
      </c>
      <c r="G46">
        <v>0.78957299999999997</v>
      </c>
      <c r="H46">
        <f t="shared" si="3"/>
        <v>8.6724000000000023E-2</v>
      </c>
      <c r="I46">
        <f t="shared" si="4"/>
        <v>7.5210521760000039E-3</v>
      </c>
      <c r="T46">
        <v>42</v>
      </c>
      <c r="U46">
        <f t="shared" si="1"/>
        <v>0.73303828583761843</v>
      </c>
      <c r="V46">
        <f t="shared" si="2"/>
        <v>0.76913060635885822</v>
      </c>
      <c r="W46">
        <f t="shared" si="0"/>
        <v>0.59156188963794487</v>
      </c>
    </row>
    <row r="47" spans="6:23" x14ac:dyDescent="0.35">
      <c r="F47">
        <v>158476</v>
      </c>
      <c r="G47">
        <v>0.78957299999999997</v>
      </c>
      <c r="H47">
        <f t="shared" si="3"/>
        <v>8.6724000000000023E-2</v>
      </c>
      <c r="I47">
        <f t="shared" si="4"/>
        <v>7.5210521760000039E-3</v>
      </c>
      <c r="T47">
        <v>43</v>
      </c>
      <c r="U47">
        <f t="shared" si="1"/>
        <v>0.75049157835756175</v>
      </c>
      <c r="V47">
        <f t="shared" si="2"/>
        <v>0.78199836006249845</v>
      </c>
      <c r="W47">
        <f t="shared" si="0"/>
        <v>0.611521435140437</v>
      </c>
    </row>
    <row r="48" spans="6:23" x14ac:dyDescent="0.35">
      <c r="F48">
        <v>158478</v>
      </c>
      <c r="G48">
        <v>0.79773799999999995</v>
      </c>
      <c r="H48">
        <f t="shared" si="3"/>
        <v>9.4889000000000001E-2</v>
      </c>
      <c r="I48">
        <f t="shared" si="4"/>
        <v>9.0039223210000002E-3</v>
      </c>
      <c r="T48">
        <v>44</v>
      </c>
      <c r="U48">
        <f t="shared" si="1"/>
        <v>0.76794487087750496</v>
      </c>
      <c r="V48">
        <f t="shared" si="2"/>
        <v>0.79465837045899723</v>
      </c>
      <c r="W48">
        <f t="shared" si="0"/>
        <v>0.63148192574054884</v>
      </c>
    </row>
    <row r="49" spans="6:23" x14ac:dyDescent="0.35">
      <c r="F49">
        <v>158479</v>
      </c>
      <c r="G49">
        <v>0.79773700000000003</v>
      </c>
      <c r="H49">
        <f t="shared" si="3"/>
        <v>9.4888000000000083E-2</v>
      </c>
      <c r="I49">
        <f t="shared" si="4"/>
        <v>9.0037325440000156E-3</v>
      </c>
      <c r="T49">
        <v>45</v>
      </c>
      <c r="U49">
        <f t="shared" si="1"/>
        <v>0.78539816339744828</v>
      </c>
      <c r="V49">
        <f t="shared" si="2"/>
        <v>0.80710678118654744</v>
      </c>
      <c r="W49">
        <f t="shared" si="0"/>
        <v>0.65142135623730935</v>
      </c>
    </row>
    <row r="50" spans="6:23" x14ac:dyDescent="0.35">
      <c r="F50">
        <v>158481</v>
      </c>
      <c r="G50">
        <v>0.80930899999999995</v>
      </c>
      <c r="H50">
        <f t="shared" si="3"/>
        <v>0.10646</v>
      </c>
      <c r="I50">
        <f t="shared" si="4"/>
        <v>1.1333731599999999E-2</v>
      </c>
      <c r="T50">
        <v>46</v>
      </c>
      <c r="U50">
        <f t="shared" si="1"/>
        <v>0.8028514559173916</v>
      </c>
      <c r="V50">
        <f t="shared" si="2"/>
        <v>0.81933980033865106</v>
      </c>
      <c r="W50">
        <f t="shared" si="0"/>
        <v>0.67131770841898053</v>
      </c>
    </row>
    <row r="51" spans="6:23" x14ac:dyDescent="0.35">
      <c r="F51">
        <v>158483</v>
      </c>
      <c r="G51">
        <v>0.80930899999999995</v>
      </c>
      <c r="H51">
        <f t="shared" si="3"/>
        <v>0.10646</v>
      </c>
      <c r="I51">
        <f t="shared" si="4"/>
        <v>1.1333731599999999E-2</v>
      </c>
      <c r="T51">
        <v>47</v>
      </c>
      <c r="U51">
        <f t="shared" si="1"/>
        <v>0.82030474843733492</v>
      </c>
      <c r="V51">
        <f t="shared" si="2"/>
        <v>0.83135370161917044</v>
      </c>
      <c r="W51">
        <f t="shared" si="0"/>
        <v>0.69114897719589663</v>
      </c>
    </row>
    <row r="52" spans="6:23" x14ac:dyDescent="0.35">
      <c r="F52">
        <v>158484</v>
      </c>
      <c r="G52">
        <v>0.81418500000000005</v>
      </c>
      <c r="H52">
        <f t="shared" si="3"/>
        <v>0.1113360000000001</v>
      </c>
      <c r="I52">
        <f t="shared" si="4"/>
        <v>1.2395704896000023E-2</v>
      </c>
      <c r="T52">
        <v>48</v>
      </c>
      <c r="U52">
        <f t="shared" si="1"/>
        <v>0.83775804095727824</v>
      </c>
      <c r="V52">
        <f t="shared" si="2"/>
        <v>0.84314482547739422</v>
      </c>
      <c r="W52">
        <f t="shared" si="0"/>
        <v>0.71089319672930551</v>
      </c>
    </row>
    <row r="53" spans="6:23" x14ac:dyDescent="0.35">
      <c r="F53">
        <v>158486</v>
      </c>
      <c r="G53">
        <v>0.81418500000000005</v>
      </c>
      <c r="H53">
        <f t="shared" si="3"/>
        <v>0.1113360000000001</v>
      </c>
      <c r="I53">
        <f t="shared" si="4"/>
        <v>1.2395704896000023E-2</v>
      </c>
      <c r="T53">
        <v>49</v>
      </c>
      <c r="U53">
        <f t="shared" si="1"/>
        <v>0.85521133347722145</v>
      </c>
      <c r="V53">
        <f t="shared" si="2"/>
        <v>0.85470958022277199</v>
      </c>
      <c r="W53">
        <f t="shared" si="0"/>
        <v>0.73052846652458714</v>
      </c>
    </row>
    <row r="54" spans="6:23" x14ac:dyDescent="0.35">
      <c r="F54">
        <v>158488</v>
      </c>
      <c r="G54">
        <v>0.82438599999999995</v>
      </c>
      <c r="H54">
        <f t="shared" si="3"/>
        <v>0.12153700000000001</v>
      </c>
      <c r="I54">
        <f t="shared" si="4"/>
        <v>1.4771242369000001E-2</v>
      </c>
      <c r="T54">
        <v>50</v>
      </c>
      <c r="U54">
        <f t="shared" si="1"/>
        <v>0.87266462599716477</v>
      </c>
      <c r="V54">
        <f t="shared" si="2"/>
        <v>0.86604444311897799</v>
      </c>
      <c r="W54">
        <f t="shared" si="0"/>
        <v>0.75003297745726072</v>
      </c>
    </row>
    <row r="55" spans="6:23" x14ac:dyDescent="0.35">
      <c r="F55">
        <v>158490</v>
      </c>
      <c r="G55">
        <v>0.84135400000000005</v>
      </c>
      <c r="H55">
        <f t="shared" si="3"/>
        <v>0.1385050000000001</v>
      </c>
      <c r="I55">
        <f t="shared" si="4"/>
        <v>1.9183635025000027E-2</v>
      </c>
      <c r="T55">
        <v>51</v>
      </c>
      <c r="U55">
        <f t="shared" si="1"/>
        <v>0.89011791851710809</v>
      </c>
      <c r="V55">
        <f t="shared" si="2"/>
        <v>0.87714596145697088</v>
      </c>
      <c r="W55">
        <f t="shared" si="0"/>
        <v>0.76938503770027389</v>
      </c>
    </row>
    <row r="56" spans="6:23" x14ac:dyDescent="0.35">
      <c r="F56">
        <v>158491</v>
      </c>
      <c r="G56">
        <v>0.84135400000000005</v>
      </c>
      <c r="H56">
        <f t="shared" si="3"/>
        <v>0.1385050000000001</v>
      </c>
      <c r="I56">
        <f t="shared" si="4"/>
        <v>1.9183635025000027E-2</v>
      </c>
      <c r="T56">
        <v>52</v>
      </c>
      <c r="U56">
        <f t="shared" si="1"/>
        <v>0.90757121103705141</v>
      </c>
      <c r="V56">
        <f t="shared" si="2"/>
        <v>0.88801075360672199</v>
      </c>
      <c r="W56">
        <f t="shared" si="0"/>
        <v>0.78856309852117834</v>
      </c>
    </row>
    <row r="57" spans="6:23" x14ac:dyDescent="0.35">
      <c r="F57">
        <v>158493</v>
      </c>
      <c r="G57">
        <v>0.84590500000000002</v>
      </c>
      <c r="H57">
        <f t="shared" si="3"/>
        <v>0.14305600000000007</v>
      </c>
      <c r="I57">
        <f t="shared" si="4"/>
        <v>2.0465019136000021E-2</v>
      </c>
      <c r="T57">
        <v>53</v>
      </c>
      <c r="U57">
        <f t="shared" si="1"/>
        <v>0.92502450355699462</v>
      </c>
      <c r="V57">
        <f t="shared" si="2"/>
        <v>0.89863551004729281</v>
      </c>
      <c r="W57">
        <f t="shared" si="0"/>
        <v>0.80754577991795806</v>
      </c>
    </row>
    <row r="58" spans="6:23" x14ac:dyDescent="0.35">
      <c r="F58">
        <v>158495</v>
      </c>
      <c r="G58">
        <v>0.84590500000000002</v>
      </c>
      <c r="H58">
        <f t="shared" si="3"/>
        <v>0.14305600000000007</v>
      </c>
      <c r="I58">
        <f t="shared" si="4"/>
        <v>2.0465019136000021E-2</v>
      </c>
      <c r="T58">
        <v>54</v>
      </c>
      <c r="U58">
        <f t="shared" si="1"/>
        <v>0.94247779607693793</v>
      </c>
      <c r="V58">
        <f t="shared" si="2"/>
        <v>0.90901699437494743</v>
      </c>
      <c r="W58">
        <f t="shared" si="0"/>
        <v>0.82631189606246325</v>
      </c>
    </row>
    <row r="59" spans="6:23" x14ac:dyDescent="0.35">
      <c r="F59">
        <v>158496</v>
      </c>
      <c r="G59">
        <v>0.85182100000000005</v>
      </c>
      <c r="H59">
        <f t="shared" si="3"/>
        <v>0.1489720000000001</v>
      </c>
      <c r="I59">
        <f t="shared" si="4"/>
        <v>2.219265678400003E-2</v>
      </c>
      <c r="T59">
        <v>55</v>
      </c>
      <c r="U59">
        <f t="shared" si="1"/>
        <v>0.95993108859688125</v>
      </c>
      <c r="V59">
        <f t="shared" si="2"/>
        <v>0.91915204428899178</v>
      </c>
      <c r="W59">
        <f t="shared" si="0"/>
        <v>0.84484048052063265</v>
      </c>
    </row>
    <row r="60" spans="6:23" x14ac:dyDescent="0.35">
      <c r="F60">
        <v>158498</v>
      </c>
      <c r="G60">
        <v>0.85182100000000005</v>
      </c>
      <c r="H60">
        <f t="shared" si="3"/>
        <v>0.1489720000000001</v>
      </c>
      <c r="I60">
        <f t="shared" si="4"/>
        <v>2.219265678400003E-2</v>
      </c>
      <c r="T60">
        <v>56</v>
      </c>
      <c r="U60">
        <f t="shared" si="1"/>
        <v>0.97738438111682457</v>
      </c>
      <c r="V60">
        <f t="shared" si="2"/>
        <v>0.92903757255504171</v>
      </c>
      <c r="W60">
        <f t="shared" si="0"/>
        <v>0.86311081121896438</v>
      </c>
    </row>
    <row r="61" spans="6:23" x14ac:dyDescent="0.35">
      <c r="F61">
        <v>158500</v>
      </c>
      <c r="G61">
        <v>0.86299400000000004</v>
      </c>
      <c r="H61">
        <f t="shared" si="3"/>
        <v>0.16014500000000009</v>
      </c>
      <c r="I61">
        <f t="shared" si="4"/>
        <v>2.5646421025000029E-2</v>
      </c>
      <c r="T61">
        <v>57</v>
      </c>
      <c r="U61">
        <f t="shared" si="1"/>
        <v>0.99483767363676789</v>
      </c>
      <c r="V61">
        <f t="shared" si="2"/>
        <v>0.93867056794542403</v>
      </c>
      <c r="W61">
        <f t="shared" si="0"/>
        <v>0.88110243512698494</v>
      </c>
    </row>
    <row r="62" spans="6:23" x14ac:dyDescent="0.35">
      <c r="F62">
        <v>158501</v>
      </c>
      <c r="G62">
        <v>0.86299400000000004</v>
      </c>
      <c r="H62">
        <f t="shared" si="3"/>
        <v>0.16014500000000009</v>
      </c>
      <c r="I62">
        <f t="shared" si="4"/>
        <v>2.5646421025000029E-2</v>
      </c>
      <c r="T62">
        <v>58</v>
      </c>
      <c r="U62">
        <f t="shared" si="1"/>
        <v>1.0122909661567112</v>
      </c>
      <c r="V62">
        <f t="shared" si="2"/>
        <v>0.94804809615642593</v>
      </c>
      <c r="W62">
        <f t="shared" si="0"/>
        <v>0.89879519262582386</v>
      </c>
    </row>
    <row r="63" spans="6:23" x14ac:dyDescent="0.35">
      <c r="F63">
        <v>158503</v>
      </c>
      <c r="G63">
        <v>0.87700400000000001</v>
      </c>
      <c r="H63">
        <f t="shared" si="3"/>
        <v>0.17415500000000006</v>
      </c>
      <c r="I63">
        <f t="shared" si="4"/>
        <v>3.032996402500002E-2</v>
      </c>
      <c r="T63">
        <v>59</v>
      </c>
      <c r="U63">
        <f t="shared" si="1"/>
        <v>1.0297442586766545</v>
      </c>
      <c r="V63">
        <f t="shared" si="2"/>
        <v>0.95716730070211231</v>
      </c>
      <c r="W63">
        <f t="shared" si="0"/>
        <v>0.91616924153336787</v>
      </c>
    </row>
    <row r="64" spans="6:23" x14ac:dyDescent="0.35">
      <c r="F64">
        <v>158505</v>
      </c>
      <c r="G64">
        <v>0.87700500000000003</v>
      </c>
      <c r="H64">
        <f t="shared" si="3"/>
        <v>0.17415600000000009</v>
      </c>
      <c r="I64">
        <f t="shared" si="4"/>
        <v>3.0330312336000032E-2</v>
      </c>
      <c r="T64">
        <v>60</v>
      </c>
      <c r="U64">
        <f t="shared" si="1"/>
        <v>1.0471975511965976</v>
      </c>
      <c r="V64">
        <f t="shared" si="2"/>
        <v>0.96602540378443857</v>
      </c>
      <c r="W64">
        <f t="shared" si="0"/>
        <v>0.93320508075688757</v>
      </c>
    </row>
    <row r="65" spans="6:23" x14ac:dyDescent="0.35">
      <c r="F65">
        <v>158506</v>
      </c>
      <c r="G65">
        <v>0.88768499999999995</v>
      </c>
      <c r="H65">
        <f t="shared" si="3"/>
        <v>0.184836</v>
      </c>
      <c r="I65">
        <f t="shared" si="4"/>
        <v>3.4164346896000002E-2</v>
      </c>
      <c r="T65">
        <v>61</v>
      </c>
      <c r="U65">
        <f t="shared" si="1"/>
        <v>1.064650843716541</v>
      </c>
      <c r="V65">
        <f t="shared" si="2"/>
        <v>0.97461970713939572</v>
      </c>
      <c r="W65">
        <f t="shared" si="0"/>
        <v>0.9498835735444815</v>
      </c>
    </row>
    <row r="66" spans="6:23" x14ac:dyDescent="0.35">
      <c r="F66">
        <v>158508</v>
      </c>
      <c r="G66">
        <v>0.88768499999999995</v>
      </c>
      <c r="H66">
        <f t="shared" si="3"/>
        <v>0.184836</v>
      </c>
      <c r="I66">
        <f t="shared" si="4"/>
        <v>3.4164346896000002E-2</v>
      </c>
      <c r="T66">
        <v>62</v>
      </c>
      <c r="U66">
        <f t="shared" si="1"/>
        <v>1.0821041362364843</v>
      </c>
      <c r="V66">
        <f t="shared" si="2"/>
        <v>0.98294759285892686</v>
      </c>
      <c r="W66">
        <f t="shared" si="0"/>
        <v>0.96618597030715858</v>
      </c>
    </row>
    <row r="67" spans="6:23" x14ac:dyDescent="0.35">
      <c r="F67">
        <v>158510</v>
      </c>
      <c r="G67">
        <v>0.89388199999999995</v>
      </c>
      <c r="H67">
        <f t="shared" si="3"/>
        <v>0.19103300000000001</v>
      </c>
      <c r="I67">
        <f t="shared" si="4"/>
        <v>3.6493607089000006E-2</v>
      </c>
      <c r="T67">
        <v>63</v>
      </c>
      <c r="U67">
        <f t="shared" si="1"/>
        <v>1.0995574287564276</v>
      </c>
      <c r="V67">
        <f t="shared" si="2"/>
        <v>0.99100652418836777</v>
      </c>
      <c r="W67">
        <f t="shared" si="0"/>
        <v>0.98209393098390996</v>
      </c>
    </row>
    <row r="68" spans="6:23" x14ac:dyDescent="0.35">
      <c r="F68">
        <v>158511</v>
      </c>
      <c r="G68">
        <v>0.89670000000000005</v>
      </c>
      <c r="H68">
        <f t="shared" si="3"/>
        <v>0.19385100000000011</v>
      </c>
      <c r="I68">
        <f t="shared" si="4"/>
        <v>3.7578210201000044E-2</v>
      </c>
      <c r="T68">
        <v>64</v>
      </c>
      <c r="U68">
        <f t="shared" si="1"/>
        <v>1.1170107212763709</v>
      </c>
      <c r="V68">
        <f t="shared" si="2"/>
        <v>0.99879404629916702</v>
      </c>
      <c r="W68">
        <f t="shared" si="0"/>
        <v>0.99758954692266255</v>
      </c>
    </row>
    <row r="69" spans="6:23" x14ac:dyDescent="0.35">
      <c r="F69">
        <v>158513</v>
      </c>
      <c r="G69">
        <v>0.89669900000000002</v>
      </c>
      <c r="H69">
        <f t="shared" ref="H69:H132" si="5">G69-$I$2</f>
        <v>0.19385000000000008</v>
      </c>
      <c r="I69">
        <f t="shared" ref="I69:I132" si="6">H69*H69</f>
        <v>3.7577822500000031E-2</v>
      </c>
      <c r="T69">
        <v>65</v>
      </c>
      <c r="U69">
        <f t="shared" si="1"/>
        <v>1.1344640137963142</v>
      </c>
      <c r="V69">
        <f t="shared" si="2"/>
        <v>1.0063077870366499</v>
      </c>
      <c r="W69">
        <f t="shared" ref="W69:W132" si="7">V69*V69</f>
        <v>1.0126553622505996</v>
      </c>
    </row>
    <row r="70" spans="6:23" x14ac:dyDescent="0.35">
      <c r="F70">
        <v>158515</v>
      </c>
      <c r="G70">
        <v>0.90606500000000001</v>
      </c>
      <c r="H70">
        <f t="shared" si="5"/>
        <v>0.20321600000000006</v>
      </c>
      <c r="I70">
        <f t="shared" si="6"/>
        <v>4.1296742656000023E-2</v>
      </c>
      <c r="T70">
        <v>66</v>
      </c>
      <c r="U70">
        <f t="shared" ref="U70:U133" si="8">RADIANS(T70)</f>
        <v>1.1519173063162575</v>
      </c>
      <c r="V70">
        <f t="shared" ref="V70:V133" si="9">SIN(U70)+$W$2</f>
        <v>1.0135454576426008</v>
      </c>
      <c r="W70">
        <f t="shared" si="7"/>
        <v>1.0272743947079492</v>
      </c>
    </row>
    <row r="71" spans="6:23" x14ac:dyDescent="0.35">
      <c r="F71">
        <v>158517</v>
      </c>
      <c r="G71">
        <v>0.90606500000000001</v>
      </c>
      <c r="H71">
        <f t="shared" si="5"/>
        <v>0.20321600000000006</v>
      </c>
      <c r="I71">
        <f t="shared" si="6"/>
        <v>4.1296742656000023E-2</v>
      </c>
      <c r="T71">
        <v>67</v>
      </c>
      <c r="U71">
        <f t="shared" si="8"/>
        <v>1.1693705988362009</v>
      </c>
      <c r="V71">
        <f t="shared" si="9"/>
        <v>1.0205048534524404</v>
      </c>
      <c r="W71">
        <f t="shared" si="7"/>
        <v>1.0414301559199868</v>
      </c>
    </row>
    <row r="72" spans="6:23" x14ac:dyDescent="0.35">
      <c r="F72">
        <v>158518</v>
      </c>
      <c r="G72">
        <v>0.91870300000000005</v>
      </c>
      <c r="H72">
        <f t="shared" si="5"/>
        <v>0.2158540000000001</v>
      </c>
      <c r="I72">
        <f t="shared" si="6"/>
        <v>4.6592949316000047E-2</v>
      </c>
      <c r="T72">
        <v>68</v>
      </c>
      <c r="U72">
        <f t="shared" si="8"/>
        <v>1.1868238913561442</v>
      </c>
      <c r="V72">
        <f t="shared" si="9"/>
        <v>1.0271838545667875</v>
      </c>
      <c r="W72">
        <f t="shared" si="7"/>
        <v>1.0551066710826833</v>
      </c>
    </row>
    <row r="73" spans="6:23" x14ac:dyDescent="0.35">
      <c r="F73">
        <v>158520</v>
      </c>
      <c r="G73">
        <v>0.91870200000000002</v>
      </c>
      <c r="H73">
        <f t="shared" si="5"/>
        <v>0.21585300000000007</v>
      </c>
      <c r="I73">
        <f t="shared" si="6"/>
        <v>4.6592517609000031E-2</v>
      </c>
      <c r="T73">
        <v>69</v>
      </c>
      <c r="U73">
        <f t="shared" si="8"/>
        <v>1.2042771838760873</v>
      </c>
      <c r="V73">
        <f t="shared" si="9"/>
        <v>1.0335804264972017</v>
      </c>
      <c r="W73">
        <f t="shared" si="7"/>
        <v>1.0682884980381373</v>
      </c>
    </row>
    <row r="74" spans="6:23" x14ac:dyDescent="0.35">
      <c r="F74">
        <v>158522</v>
      </c>
      <c r="G74">
        <v>0.92634799999999995</v>
      </c>
      <c r="H74">
        <f t="shared" si="5"/>
        <v>0.223499</v>
      </c>
      <c r="I74">
        <f t="shared" si="6"/>
        <v>4.9951803001000002E-2</v>
      </c>
      <c r="T74">
        <v>70</v>
      </c>
      <c r="U74">
        <f t="shared" si="8"/>
        <v>1.2217304763960306</v>
      </c>
      <c r="V74">
        <f t="shared" si="9"/>
        <v>1.0396926207859083</v>
      </c>
      <c r="W74">
        <f t="shared" si="7"/>
        <v>1.0809607457166706</v>
      </c>
    </row>
    <row r="75" spans="6:23" x14ac:dyDescent="0.35">
      <c r="F75">
        <v>158523</v>
      </c>
      <c r="G75">
        <v>0.92634799999999995</v>
      </c>
      <c r="H75">
        <f t="shared" si="5"/>
        <v>0.223499</v>
      </c>
      <c r="I75">
        <f t="shared" si="6"/>
        <v>4.9951803001000002E-2</v>
      </c>
      <c r="T75">
        <v>71</v>
      </c>
      <c r="U75">
        <f t="shared" si="8"/>
        <v>1.2391837689159739</v>
      </c>
      <c r="V75">
        <f t="shared" si="9"/>
        <v>1.0455185755993168</v>
      </c>
      <c r="W75">
        <f t="shared" si="7"/>
        <v>1.0931090919232245</v>
      </c>
    </row>
    <row r="76" spans="6:23" x14ac:dyDescent="0.35">
      <c r="F76">
        <v>158525</v>
      </c>
      <c r="G76">
        <v>0.93220099999999995</v>
      </c>
      <c r="H76">
        <f t="shared" si="5"/>
        <v>0.229352</v>
      </c>
      <c r="I76">
        <f t="shared" si="6"/>
        <v>5.2602339903999998E-2</v>
      </c>
      <c r="T76">
        <v>72</v>
      </c>
      <c r="U76">
        <f t="shared" si="8"/>
        <v>1.2566370614359172</v>
      </c>
      <c r="V76">
        <f t="shared" si="9"/>
        <v>1.0510565162951535</v>
      </c>
      <c r="W76">
        <f t="shared" si="7"/>
        <v>1.1047198004465042</v>
      </c>
    </row>
    <row r="77" spans="6:23" x14ac:dyDescent="0.35">
      <c r="F77">
        <v>158527</v>
      </c>
      <c r="G77">
        <v>0.93220099999999995</v>
      </c>
      <c r="H77">
        <f t="shared" si="5"/>
        <v>0.229352</v>
      </c>
      <c r="I77">
        <f t="shared" si="6"/>
        <v>5.2602339903999998E-2</v>
      </c>
      <c r="T77">
        <v>73</v>
      </c>
      <c r="U77">
        <f t="shared" si="8"/>
        <v>1.2740903539558606</v>
      </c>
      <c r="V77">
        <f t="shared" si="9"/>
        <v>1.0563047559630354</v>
      </c>
      <c r="W77">
        <f t="shared" si="7"/>
        <v>1.1157797374701277</v>
      </c>
    </row>
    <row r="78" spans="6:23" x14ac:dyDescent="0.35">
      <c r="F78">
        <v>158528</v>
      </c>
      <c r="G78">
        <v>0.94430999999999998</v>
      </c>
      <c r="H78">
        <f t="shared" si="5"/>
        <v>0.24146100000000004</v>
      </c>
      <c r="I78">
        <f t="shared" si="6"/>
        <v>5.8303414521000019E-2</v>
      </c>
      <c r="T78">
        <v>74</v>
      </c>
      <c r="U78">
        <f t="shared" si="8"/>
        <v>1.2915436464758039</v>
      </c>
      <c r="V78">
        <f t="shared" si="9"/>
        <v>1.061261695938319</v>
      </c>
      <c r="W78">
        <f t="shared" si="7"/>
        <v>1.126276387265877</v>
      </c>
    </row>
    <row r="79" spans="6:23" x14ac:dyDescent="0.35">
      <c r="F79">
        <v>158530</v>
      </c>
      <c r="G79">
        <v>0.94430899999999995</v>
      </c>
      <c r="H79">
        <f t="shared" si="5"/>
        <v>0.24146000000000001</v>
      </c>
      <c r="I79">
        <f t="shared" si="6"/>
        <v>5.8302931600000003E-2</v>
      </c>
      <c r="T79">
        <v>75</v>
      </c>
      <c r="U79">
        <f t="shared" si="8"/>
        <v>1.3089969389957472</v>
      </c>
      <c r="V79">
        <f t="shared" si="9"/>
        <v>1.0659258262890683</v>
      </c>
      <c r="W79">
        <f t="shared" si="7"/>
        <v>1.136197867150033</v>
      </c>
    </row>
    <row r="80" spans="6:23" x14ac:dyDescent="0.35">
      <c r="F80">
        <v>158532</v>
      </c>
      <c r="G80">
        <v>0.95868100000000001</v>
      </c>
      <c r="H80">
        <f t="shared" si="5"/>
        <v>0.25583200000000006</v>
      </c>
      <c r="I80">
        <f t="shared" si="6"/>
        <v>6.5450012224000029E-2</v>
      </c>
      <c r="T80">
        <v>76</v>
      </c>
      <c r="U80">
        <f t="shared" si="8"/>
        <v>1.3264502315156905</v>
      </c>
      <c r="V80">
        <f t="shared" si="9"/>
        <v>1.0702957262759965</v>
      </c>
      <c r="W80">
        <f t="shared" si="7"/>
        <v>1.1455329416846627</v>
      </c>
    </row>
    <row r="81" spans="6:23" x14ac:dyDescent="0.35">
      <c r="F81">
        <v>158533</v>
      </c>
      <c r="G81">
        <v>0.96651799999999999</v>
      </c>
      <c r="H81">
        <f t="shared" si="5"/>
        <v>0.26366900000000004</v>
      </c>
      <c r="I81">
        <f t="shared" si="6"/>
        <v>6.9521341561000025E-2</v>
      </c>
      <c r="T81">
        <v>77</v>
      </c>
      <c r="U81">
        <f t="shared" si="8"/>
        <v>1.3439035240356338</v>
      </c>
      <c r="V81">
        <f t="shared" si="9"/>
        <v>1.0743700647852352</v>
      </c>
      <c r="W81">
        <f t="shared" si="7"/>
        <v>1.1542710361066306</v>
      </c>
    </row>
    <row r="82" spans="6:23" x14ac:dyDescent="0.35">
      <c r="F82">
        <v>158535</v>
      </c>
      <c r="G82">
        <v>0.96651799999999999</v>
      </c>
      <c r="H82">
        <f t="shared" si="5"/>
        <v>0.26366900000000004</v>
      </c>
      <c r="I82">
        <f t="shared" si="6"/>
        <v>6.9521341561000025E-2</v>
      </c>
      <c r="T82">
        <v>78</v>
      </c>
      <c r="U82">
        <f t="shared" si="8"/>
        <v>1.3613568165555769</v>
      </c>
      <c r="V82">
        <f t="shared" si="9"/>
        <v>1.0781476007338056</v>
      </c>
      <c r="W82">
        <f t="shared" si="7"/>
        <v>1.1624022489680614</v>
      </c>
    </row>
    <row r="83" spans="6:23" x14ac:dyDescent="0.35">
      <c r="F83">
        <v>158537</v>
      </c>
      <c r="G83">
        <v>0.97346200000000005</v>
      </c>
      <c r="H83">
        <f t="shared" si="5"/>
        <v>0.2706130000000001</v>
      </c>
      <c r="I83">
        <f t="shared" si="6"/>
        <v>7.3231395769000063E-2</v>
      </c>
      <c r="T83">
        <v>79</v>
      </c>
      <c r="U83">
        <f t="shared" si="8"/>
        <v>1.3788101090755203</v>
      </c>
      <c r="V83">
        <f t="shared" si="9"/>
        <v>1.0816271834476641</v>
      </c>
      <c r="W83">
        <f t="shared" si="7"/>
        <v>1.1699173639729268</v>
      </c>
    </row>
    <row r="84" spans="6:23" x14ac:dyDescent="0.35">
      <c r="F84">
        <v>158538</v>
      </c>
      <c r="G84">
        <v>0.97346299999999997</v>
      </c>
      <c r="H84">
        <f t="shared" si="5"/>
        <v>0.27061400000000002</v>
      </c>
      <c r="I84">
        <f t="shared" si="6"/>
        <v>7.3231936996000016E-2</v>
      </c>
      <c r="T84">
        <v>80</v>
      </c>
      <c r="U84">
        <f t="shared" si="8"/>
        <v>1.3962634015954636</v>
      </c>
      <c r="V84">
        <f t="shared" si="9"/>
        <v>1.084807753012208</v>
      </c>
      <c r="W84">
        <f t="shared" si="7"/>
        <v>1.1768078609953956</v>
      </c>
    </row>
    <row r="85" spans="6:23" x14ac:dyDescent="0.35">
      <c r="F85">
        <v>158540</v>
      </c>
      <c r="G85">
        <v>0.98502800000000001</v>
      </c>
      <c r="H85">
        <f t="shared" si="5"/>
        <v>0.28217900000000007</v>
      </c>
      <c r="I85">
        <f t="shared" si="6"/>
        <v>7.9624988041000044E-2</v>
      </c>
      <c r="T85">
        <v>81</v>
      </c>
      <c r="U85">
        <f t="shared" si="8"/>
        <v>1.4137166941154069</v>
      </c>
      <c r="V85">
        <f t="shared" si="9"/>
        <v>1.0876883405951379</v>
      </c>
      <c r="W85">
        <f t="shared" si="7"/>
        <v>1.1830659262666046</v>
      </c>
    </row>
    <row r="86" spans="6:23" x14ac:dyDescent="0.35">
      <c r="F86">
        <v>158542</v>
      </c>
      <c r="G86">
        <v>0.98502800000000001</v>
      </c>
      <c r="H86">
        <f t="shared" si="5"/>
        <v>0.28217900000000007</v>
      </c>
      <c r="I86">
        <f t="shared" si="6"/>
        <v>7.9624988041000044E-2</v>
      </c>
      <c r="T86">
        <v>82</v>
      </c>
      <c r="U86">
        <f t="shared" si="8"/>
        <v>1.4311699866353502</v>
      </c>
      <c r="V86">
        <f t="shared" si="9"/>
        <v>1.0902680687415705</v>
      </c>
      <c r="W86">
        <f t="shared" si="7"/>
        <v>1.1886844617174739</v>
      </c>
    </row>
    <row r="87" spans="6:23" x14ac:dyDescent="0.35">
      <c r="F87">
        <v>158544</v>
      </c>
      <c r="G87">
        <v>0.99669399999999997</v>
      </c>
      <c r="H87">
        <f t="shared" si="5"/>
        <v>0.29384500000000002</v>
      </c>
      <c r="I87">
        <f t="shared" si="6"/>
        <v>8.6344884025000013E-2</v>
      </c>
      <c r="T87">
        <v>83</v>
      </c>
      <c r="U87">
        <f t="shared" si="8"/>
        <v>1.4486232791552935</v>
      </c>
      <c r="V87">
        <f t="shared" si="9"/>
        <v>1.092546151641322</v>
      </c>
      <c r="W87">
        <f t="shared" si="7"/>
        <v>1.1936570934662625</v>
      </c>
    </row>
    <row r="88" spans="6:23" x14ac:dyDescent="0.35">
      <c r="F88">
        <v>158545</v>
      </c>
      <c r="G88">
        <v>0.99669399999999997</v>
      </c>
      <c r="H88">
        <f t="shared" si="5"/>
        <v>0.29384500000000002</v>
      </c>
      <c r="I88">
        <f t="shared" si="6"/>
        <v>8.6344884025000013E-2</v>
      </c>
      <c r="T88">
        <v>84</v>
      </c>
      <c r="U88">
        <f t="shared" si="8"/>
        <v>1.4660765716752369</v>
      </c>
      <c r="V88">
        <f t="shared" si="9"/>
        <v>1.0945218953682734</v>
      </c>
      <c r="W88">
        <f t="shared" si="7"/>
        <v>1.1979781794405575</v>
      </c>
    </row>
    <row r="89" spans="6:23" x14ac:dyDescent="0.35">
      <c r="F89">
        <v>158547</v>
      </c>
      <c r="G89">
        <v>1.003541</v>
      </c>
      <c r="H89">
        <f t="shared" si="5"/>
        <v>0.30069200000000007</v>
      </c>
      <c r="I89">
        <f t="shared" si="6"/>
        <v>9.0415678864000038E-2</v>
      </c>
      <c r="T89">
        <v>85</v>
      </c>
      <c r="U89">
        <f t="shared" si="8"/>
        <v>1.4835298641951802</v>
      </c>
      <c r="V89">
        <f t="shared" si="9"/>
        <v>1.0961946980917456</v>
      </c>
      <c r="W89">
        <f t="shared" si="7"/>
        <v>1.2016428161244535</v>
      </c>
    </row>
    <row r="90" spans="6:23" x14ac:dyDescent="0.35">
      <c r="F90">
        <v>158549</v>
      </c>
      <c r="G90">
        <v>1.003541</v>
      </c>
      <c r="H90">
        <f t="shared" si="5"/>
        <v>0.30069200000000007</v>
      </c>
      <c r="I90">
        <f t="shared" si="6"/>
        <v>9.0415678864000038E-2</v>
      </c>
      <c r="T90">
        <v>86</v>
      </c>
      <c r="U90">
        <f t="shared" si="8"/>
        <v>1.5009831567151235</v>
      </c>
      <c r="V90">
        <f t="shared" si="9"/>
        <v>1.0975640502598243</v>
      </c>
      <c r="W90">
        <f t="shared" si="7"/>
        <v>1.2046468444227501</v>
      </c>
    </row>
    <row r="91" spans="6:23" x14ac:dyDescent="0.35">
      <c r="F91">
        <v>158550</v>
      </c>
      <c r="G91">
        <v>1.0065</v>
      </c>
      <c r="H91">
        <f t="shared" si="5"/>
        <v>0.303651</v>
      </c>
      <c r="I91">
        <f t="shared" si="6"/>
        <v>9.2203929801000006E-2</v>
      </c>
      <c r="T91">
        <v>87</v>
      </c>
      <c r="U91">
        <f t="shared" si="8"/>
        <v>1.5184364492350666</v>
      </c>
      <c r="V91">
        <f t="shared" si="9"/>
        <v>1.0986295347545738</v>
      </c>
      <c r="W91">
        <f t="shared" si="7"/>
        <v>1.2069868546350513</v>
      </c>
    </row>
    <row r="92" spans="6:23" x14ac:dyDescent="0.35">
      <c r="F92">
        <v>158552</v>
      </c>
      <c r="G92">
        <v>1.012005</v>
      </c>
      <c r="H92">
        <f t="shared" si="5"/>
        <v>0.3091560000000001</v>
      </c>
      <c r="I92">
        <f t="shared" si="6"/>
        <v>9.5577432336000065E-2</v>
      </c>
      <c r="T92">
        <v>88</v>
      </c>
      <c r="U92">
        <f t="shared" si="8"/>
        <v>1.5358897417550099</v>
      </c>
      <c r="V92">
        <f t="shared" si="9"/>
        <v>1.0993908270190957</v>
      </c>
      <c r="W92">
        <f t="shared" si="7"/>
        <v>1.2086601905337313</v>
      </c>
    </row>
    <row r="93" spans="6:23" x14ac:dyDescent="0.35">
      <c r="F93">
        <v>158554</v>
      </c>
      <c r="G93">
        <v>1.012005</v>
      </c>
      <c r="H93">
        <f t="shared" si="5"/>
        <v>0.3091560000000001</v>
      </c>
      <c r="I93">
        <f t="shared" si="6"/>
        <v>9.5577432336000065E-2</v>
      </c>
      <c r="T93">
        <v>89</v>
      </c>
      <c r="U93">
        <f t="shared" si="8"/>
        <v>1.5533430342749532</v>
      </c>
      <c r="V93">
        <f t="shared" si="9"/>
        <v>1.0998476951563914</v>
      </c>
      <c r="W93">
        <f t="shared" si="7"/>
        <v>1.2096649525408263</v>
      </c>
    </row>
    <row r="94" spans="6:23" x14ac:dyDescent="0.35">
      <c r="F94">
        <v>158555</v>
      </c>
      <c r="G94">
        <v>1.023916</v>
      </c>
      <c r="H94">
        <f t="shared" si="5"/>
        <v>0.3210670000000001</v>
      </c>
      <c r="I94">
        <f t="shared" si="6"/>
        <v>0.10308401848900006</v>
      </c>
      <c r="T94">
        <v>90</v>
      </c>
      <c r="U94">
        <f t="shared" si="8"/>
        <v>1.5707963267948966</v>
      </c>
      <c r="V94">
        <f t="shared" si="9"/>
        <v>1.1000000000000001</v>
      </c>
      <c r="W94">
        <f t="shared" si="7"/>
        <v>1.2100000000000002</v>
      </c>
    </row>
    <row r="95" spans="6:23" x14ac:dyDescent="0.35">
      <c r="F95">
        <v>158557</v>
      </c>
      <c r="G95">
        <v>1.0239149999999999</v>
      </c>
      <c r="H95">
        <f t="shared" si="5"/>
        <v>0.32106599999999996</v>
      </c>
      <c r="I95">
        <f t="shared" si="6"/>
        <v>0.10308337635599997</v>
      </c>
      <c r="T95">
        <v>91</v>
      </c>
      <c r="U95">
        <f t="shared" si="8"/>
        <v>1.5882496193148399</v>
      </c>
      <c r="V95">
        <f t="shared" si="9"/>
        <v>1.0998476951563914</v>
      </c>
      <c r="W95">
        <f t="shared" si="7"/>
        <v>1.2096649525408263</v>
      </c>
    </row>
    <row r="96" spans="6:23" x14ac:dyDescent="0.35">
      <c r="F96">
        <v>158559</v>
      </c>
      <c r="G96">
        <v>1.03366</v>
      </c>
      <c r="H96">
        <f t="shared" si="5"/>
        <v>0.33081100000000008</v>
      </c>
      <c r="I96">
        <f t="shared" si="6"/>
        <v>0.10943591772100004</v>
      </c>
      <c r="T96">
        <v>92</v>
      </c>
      <c r="U96">
        <f t="shared" si="8"/>
        <v>1.6057029118347832</v>
      </c>
      <c r="V96">
        <f t="shared" si="9"/>
        <v>1.0993908270190957</v>
      </c>
      <c r="W96">
        <f t="shared" si="7"/>
        <v>1.2086601905337313</v>
      </c>
    </row>
    <row r="97" spans="6:23" x14ac:dyDescent="0.35">
      <c r="F97">
        <v>158560</v>
      </c>
      <c r="G97">
        <v>1.03366</v>
      </c>
      <c r="H97">
        <f t="shared" si="5"/>
        <v>0.33081100000000008</v>
      </c>
      <c r="I97">
        <f t="shared" si="6"/>
        <v>0.10943591772100004</v>
      </c>
      <c r="T97">
        <v>93</v>
      </c>
      <c r="U97">
        <f t="shared" si="8"/>
        <v>1.6231562043547265</v>
      </c>
      <c r="V97">
        <f t="shared" si="9"/>
        <v>1.0986295347545738</v>
      </c>
      <c r="W97">
        <f t="shared" si="7"/>
        <v>1.2069868546350513</v>
      </c>
    </row>
    <row r="98" spans="6:23" x14ac:dyDescent="0.35">
      <c r="F98">
        <v>158562</v>
      </c>
      <c r="G98">
        <v>1.038454</v>
      </c>
      <c r="H98">
        <f t="shared" si="5"/>
        <v>0.33560500000000004</v>
      </c>
      <c r="I98">
        <f t="shared" si="6"/>
        <v>0.11263071602500002</v>
      </c>
      <c r="T98">
        <v>94</v>
      </c>
      <c r="U98">
        <f t="shared" si="8"/>
        <v>1.6406094968746698</v>
      </c>
      <c r="V98">
        <f t="shared" si="9"/>
        <v>1.0975640502598243</v>
      </c>
      <c r="W98">
        <f t="shared" si="7"/>
        <v>1.2046468444227501</v>
      </c>
    </row>
    <row r="99" spans="6:23" x14ac:dyDescent="0.35">
      <c r="F99">
        <v>158564</v>
      </c>
      <c r="G99">
        <v>1.038454</v>
      </c>
      <c r="H99">
        <f t="shared" si="5"/>
        <v>0.33560500000000004</v>
      </c>
      <c r="I99">
        <f t="shared" si="6"/>
        <v>0.11263071602500002</v>
      </c>
      <c r="T99">
        <v>95</v>
      </c>
      <c r="U99">
        <f t="shared" si="8"/>
        <v>1.6580627893946132</v>
      </c>
      <c r="V99">
        <f t="shared" si="9"/>
        <v>1.0961946980917456</v>
      </c>
      <c r="W99">
        <f t="shared" si="7"/>
        <v>1.2016428161244535</v>
      </c>
    </row>
    <row r="100" spans="6:23" x14ac:dyDescent="0.35">
      <c r="F100">
        <v>158565</v>
      </c>
      <c r="G100">
        <v>1.0472440000000001</v>
      </c>
      <c r="H100">
        <f t="shared" si="5"/>
        <v>0.34439500000000012</v>
      </c>
      <c r="I100">
        <f t="shared" si="6"/>
        <v>0.11860791602500008</v>
      </c>
      <c r="T100">
        <v>96</v>
      </c>
      <c r="U100">
        <f t="shared" si="8"/>
        <v>1.6755160819145565</v>
      </c>
      <c r="V100">
        <f t="shared" si="9"/>
        <v>1.0945218953682734</v>
      </c>
      <c r="W100">
        <f t="shared" si="7"/>
        <v>1.1979781794405575</v>
      </c>
    </row>
    <row r="101" spans="6:23" x14ac:dyDescent="0.35">
      <c r="F101">
        <v>158567</v>
      </c>
      <c r="G101">
        <v>1.0472429999999999</v>
      </c>
      <c r="H101">
        <f t="shared" si="5"/>
        <v>0.34439399999999998</v>
      </c>
      <c r="I101">
        <f t="shared" si="6"/>
        <v>0.11860722723599998</v>
      </c>
      <c r="T101">
        <v>97</v>
      </c>
      <c r="U101">
        <f t="shared" si="8"/>
        <v>1.6929693744344996</v>
      </c>
      <c r="V101">
        <f t="shared" si="9"/>
        <v>1.0925461516413222</v>
      </c>
      <c r="W101">
        <f t="shared" si="7"/>
        <v>1.1936570934662629</v>
      </c>
    </row>
    <row r="102" spans="6:23" x14ac:dyDescent="0.35">
      <c r="F102">
        <v>158569</v>
      </c>
      <c r="G102">
        <v>1.060616</v>
      </c>
      <c r="H102">
        <f t="shared" si="5"/>
        <v>0.35776700000000006</v>
      </c>
      <c r="I102">
        <f t="shared" si="6"/>
        <v>0.12799722628900004</v>
      </c>
      <c r="T102">
        <v>98</v>
      </c>
      <c r="U102">
        <f t="shared" si="8"/>
        <v>1.7104226669544429</v>
      </c>
      <c r="V102">
        <f t="shared" si="9"/>
        <v>1.0902680687415705</v>
      </c>
      <c r="W102">
        <f t="shared" si="7"/>
        <v>1.1886844617174739</v>
      </c>
    </row>
    <row r="103" spans="6:23" x14ac:dyDescent="0.35">
      <c r="F103">
        <v>158571</v>
      </c>
      <c r="G103">
        <v>1.0606150000000001</v>
      </c>
      <c r="H103">
        <f t="shared" si="5"/>
        <v>0.35776600000000014</v>
      </c>
      <c r="I103">
        <f t="shared" si="6"/>
        <v>0.1279965107560001</v>
      </c>
      <c r="T103">
        <v>99</v>
      </c>
      <c r="U103">
        <f t="shared" si="8"/>
        <v>1.7278759594743862</v>
      </c>
      <c r="V103">
        <f t="shared" si="9"/>
        <v>1.0876883405951379</v>
      </c>
      <c r="W103">
        <f t="shared" si="7"/>
        <v>1.1830659262666046</v>
      </c>
    </row>
    <row r="104" spans="6:23" x14ac:dyDescent="0.35">
      <c r="F104">
        <v>158572</v>
      </c>
      <c r="G104">
        <v>1.0699099999999999</v>
      </c>
      <c r="H104">
        <f t="shared" si="5"/>
        <v>0.36706099999999997</v>
      </c>
      <c r="I104">
        <f t="shared" si="6"/>
        <v>0.13473377772099998</v>
      </c>
      <c r="T104">
        <v>100</v>
      </c>
      <c r="U104">
        <f t="shared" si="8"/>
        <v>1.7453292519943295</v>
      </c>
      <c r="V104">
        <f t="shared" si="9"/>
        <v>1.084807753012208</v>
      </c>
      <c r="W104">
        <f t="shared" si="7"/>
        <v>1.1768078609953956</v>
      </c>
    </row>
    <row r="105" spans="6:23" x14ac:dyDescent="0.35">
      <c r="F105">
        <v>158574</v>
      </c>
      <c r="G105">
        <v>1.0746150000000001</v>
      </c>
      <c r="H105">
        <f t="shared" si="5"/>
        <v>0.37176600000000015</v>
      </c>
      <c r="I105">
        <f t="shared" si="6"/>
        <v>0.13820995875600012</v>
      </c>
      <c r="T105">
        <v>101</v>
      </c>
      <c r="U105">
        <f t="shared" si="8"/>
        <v>1.7627825445142729</v>
      </c>
      <c r="V105">
        <f t="shared" si="9"/>
        <v>1.0816271834476641</v>
      </c>
      <c r="W105">
        <f t="shared" si="7"/>
        <v>1.1699173639729268</v>
      </c>
    </row>
    <row r="106" spans="6:23" x14ac:dyDescent="0.35">
      <c r="F106">
        <v>158576</v>
      </c>
      <c r="G106">
        <v>1.0746150000000001</v>
      </c>
      <c r="H106">
        <f t="shared" si="5"/>
        <v>0.37176600000000015</v>
      </c>
      <c r="I106">
        <f t="shared" si="6"/>
        <v>0.13820995875600012</v>
      </c>
      <c r="T106">
        <v>102</v>
      </c>
      <c r="U106">
        <f t="shared" si="8"/>
        <v>1.7802358370342162</v>
      </c>
      <c r="V106">
        <f t="shared" si="9"/>
        <v>1.0781476007338058</v>
      </c>
      <c r="W106">
        <f t="shared" si="7"/>
        <v>1.1624022489680619</v>
      </c>
    </row>
    <row r="107" spans="6:23" x14ac:dyDescent="0.35">
      <c r="F107">
        <v>158577</v>
      </c>
      <c r="G107">
        <v>1.0844240000000001</v>
      </c>
      <c r="H107">
        <f t="shared" si="5"/>
        <v>0.38157500000000011</v>
      </c>
      <c r="I107">
        <f t="shared" si="6"/>
        <v>0.14559948062500008</v>
      </c>
      <c r="T107">
        <v>103</v>
      </c>
      <c r="U107">
        <f t="shared" si="8"/>
        <v>1.7976891295541595</v>
      </c>
      <c r="V107">
        <f t="shared" si="9"/>
        <v>1.0743700647852352</v>
      </c>
      <c r="W107">
        <f t="shared" si="7"/>
        <v>1.1542710361066306</v>
      </c>
    </row>
    <row r="108" spans="6:23" x14ac:dyDescent="0.35">
      <c r="F108">
        <v>158579</v>
      </c>
      <c r="G108">
        <v>1.0844240000000001</v>
      </c>
      <c r="H108">
        <f t="shared" si="5"/>
        <v>0.38157500000000011</v>
      </c>
      <c r="I108">
        <f t="shared" si="6"/>
        <v>0.14559948062500008</v>
      </c>
      <c r="T108">
        <v>104</v>
      </c>
      <c r="U108">
        <f t="shared" si="8"/>
        <v>1.8151424220741028</v>
      </c>
      <c r="V108">
        <f t="shared" si="9"/>
        <v>1.0702957262759965</v>
      </c>
      <c r="W108">
        <f t="shared" si="7"/>
        <v>1.1455329416846627</v>
      </c>
    </row>
    <row r="109" spans="6:23" x14ac:dyDescent="0.35">
      <c r="F109">
        <v>158581</v>
      </c>
      <c r="G109">
        <v>1.0974470000000001</v>
      </c>
      <c r="H109">
        <f t="shared" si="5"/>
        <v>0.39459800000000012</v>
      </c>
      <c r="I109">
        <f t="shared" si="6"/>
        <v>0.15570758160400008</v>
      </c>
      <c r="T109">
        <v>105</v>
      </c>
      <c r="U109">
        <f t="shared" si="8"/>
        <v>1.8325957145940461</v>
      </c>
      <c r="V109">
        <f t="shared" si="9"/>
        <v>1.0659258262890683</v>
      </c>
      <c r="W109">
        <f t="shared" si="7"/>
        <v>1.136197867150033</v>
      </c>
    </row>
    <row r="110" spans="6:23" x14ac:dyDescent="0.35">
      <c r="F110">
        <v>158582</v>
      </c>
      <c r="G110">
        <v>1.0974470000000001</v>
      </c>
      <c r="H110">
        <f t="shared" si="5"/>
        <v>0.39459800000000012</v>
      </c>
      <c r="I110">
        <f t="shared" si="6"/>
        <v>0.15570758160400008</v>
      </c>
      <c r="T110">
        <v>106</v>
      </c>
      <c r="U110">
        <f t="shared" si="8"/>
        <v>1.8500490071139892</v>
      </c>
      <c r="V110">
        <f t="shared" si="9"/>
        <v>1.061261695938319</v>
      </c>
      <c r="W110">
        <f t="shared" si="7"/>
        <v>1.126276387265877</v>
      </c>
    </row>
    <row r="111" spans="6:23" x14ac:dyDescent="0.35">
      <c r="F111">
        <v>158584</v>
      </c>
      <c r="G111">
        <v>1.105059</v>
      </c>
      <c r="H111">
        <f t="shared" si="5"/>
        <v>0.40221000000000007</v>
      </c>
      <c r="I111">
        <f t="shared" si="6"/>
        <v>0.16177288410000004</v>
      </c>
      <c r="T111">
        <v>107</v>
      </c>
      <c r="U111">
        <f t="shared" si="8"/>
        <v>1.8675022996339325</v>
      </c>
      <c r="V111">
        <f t="shared" si="9"/>
        <v>1.0563047559630356</v>
      </c>
      <c r="W111">
        <f t="shared" si="7"/>
        <v>1.1157797374701284</v>
      </c>
    </row>
    <row r="112" spans="6:23" x14ac:dyDescent="0.35">
      <c r="F112">
        <v>158586</v>
      </c>
      <c r="G112">
        <v>1.105059</v>
      </c>
      <c r="H112">
        <f t="shared" si="5"/>
        <v>0.40221000000000007</v>
      </c>
      <c r="I112">
        <f t="shared" si="6"/>
        <v>0.16177288410000004</v>
      </c>
      <c r="T112">
        <v>108</v>
      </c>
      <c r="U112">
        <f t="shared" si="8"/>
        <v>1.8849555921538759</v>
      </c>
      <c r="V112">
        <f t="shared" si="9"/>
        <v>1.0510565162951537</v>
      </c>
      <c r="W112">
        <f t="shared" si="7"/>
        <v>1.1047198004465049</v>
      </c>
    </row>
    <row r="113" spans="6:23" x14ac:dyDescent="0.35">
      <c r="F113">
        <v>158587</v>
      </c>
      <c r="G113">
        <v>1.1082289999999999</v>
      </c>
      <c r="H113">
        <f t="shared" si="5"/>
        <v>0.40537999999999996</v>
      </c>
      <c r="I113">
        <f t="shared" si="6"/>
        <v>0.16433294439999996</v>
      </c>
      <c r="T113">
        <v>109</v>
      </c>
      <c r="U113">
        <f t="shared" si="8"/>
        <v>1.9024088846738192</v>
      </c>
      <c r="V113">
        <f t="shared" si="9"/>
        <v>1.0455185755993168</v>
      </c>
      <c r="W113">
        <f t="shared" si="7"/>
        <v>1.0931090919232245</v>
      </c>
    </row>
    <row r="114" spans="6:23" x14ac:dyDescent="0.35">
      <c r="F114">
        <v>158589</v>
      </c>
      <c r="G114">
        <v>1.1082289999999999</v>
      </c>
      <c r="H114">
        <f t="shared" si="5"/>
        <v>0.40537999999999996</v>
      </c>
      <c r="I114">
        <f t="shared" si="6"/>
        <v>0.16433294439999996</v>
      </c>
      <c r="T114">
        <v>110</v>
      </c>
      <c r="U114">
        <f t="shared" si="8"/>
        <v>1.9198621771937625</v>
      </c>
      <c r="V114">
        <f t="shared" si="9"/>
        <v>1.0396926207859085</v>
      </c>
      <c r="W114">
        <f t="shared" si="7"/>
        <v>1.080960745716671</v>
      </c>
    </row>
    <row r="115" spans="6:23" x14ac:dyDescent="0.35">
      <c r="F115">
        <v>158591</v>
      </c>
      <c r="G115">
        <v>1.1094489999999999</v>
      </c>
      <c r="H115">
        <f t="shared" si="5"/>
        <v>0.40659999999999996</v>
      </c>
      <c r="I115">
        <f t="shared" si="6"/>
        <v>0.16532355999999998</v>
      </c>
      <c r="T115">
        <v>111</v>
      </c>
      <c r="U115">
        <f t="shared" si="8"/>
        <v>1.9373154697137058</v>
      </c>
      <c r="V115">
        <f t="shared" si="9"/>
        <v>1.0335804264972017</v>
      </c>
      <c r="W115">
        <f t="shared" si="7"/>
        <v>1.0682884980381373</v>
      </c>
    </row>
    <row r="116" spans="6:23" x14ac:dyDescent="0.35">
      <c r="F116">
        <v>158592</v>
      </c>
      <c r="G116">
        <v>1.1094489999999999</v>
      </c>
      <c r="H116">
        <f t="shared" si="5"/>
        <v>0.40659999999999996</v>
      </c>
      <c r="I116">
        <f t="shared" si="6"/>
        <v>0.16532355999999998</v>
      </c>
      <c r="T116">
        <v>112</v>
      </c>
      <c r="U116">
        <f t="shared" si="8"/>
        <v>1.9547687622336491</v>
      </c>
      <c r="V116">
        <f t="shared" si="9"/>
        <v>1.0271838545667875</v>
      </c>
      <c r="W116">
        <f t="shared" si="7"/>
        <v>1.0551066710826833</v>
      </c>
    </row>
    <row r="117" spans="6:23" x14ac:dyDescent="0.35">
      <c r="F117">
        <v>158594</v>
      </c>
      <c r="G117">
        <v>1.1185229999999999</v>
      </c>
      <c r="H117">
        <f t="shared" si="5"/>
        <v>0.41567399999999999</v>
      </c>
      <c r="I117">
        <f t="shared" si="6"/>
        <v>0.17278487427599998</v>
      </c>
      <c r="T117">
        <v>113</v>
      </c>
      <c r="U117">
        <f t="shared" si="8"/>
        <v>1.9722220547535925</v>
      </c>
      <c r="V117">
        <f t="shared" si="9"/>
        <v>1.0205048534524404</v>
      </c>
      <c r="W117">
        <f t="shared" si="7"/>
        <v>1.0414301559199868</v>
      </c>
    </row>
    <row r="118" spans="6:23" x14ac:dyDescent="0.35">
      <c r="F118">
        <v>158596</v>
      </c>
      <c r="G118">
        <v>1.131264</v>
      </c>
      <c r="H118">
        <f t="shared" si="5"/>
        <v>0.4284150000000001</v>
      </c>
      <c r="I118">
        <f t="shared" si="6"/>
        <v>0.18353941222500009</v>
      </c>
      <c r="T118">
        <v>114</v>
      </c>
      <c r="U118">
        <f t="shared" si="8"/>
        <v>1.9896753472735358</v>
      </c>
      <c r="V118">
        <f t="shared" si="9"/>
        <v>1.0135454576426008</v>
      </c>
      <c r="W118">
        <f t="shared" si="7"/>
        <v>1.0272743947079492</v>
      </c>
    </row>
    <row r="119" spans="6:23" x14ac:dyDescent="0.35">
      <c r="F119">
        <v>158598</v>
      </c>
      <c r="G119">
        <v>1.131264</v>
      </c>
      <c r="H119">
        <f t="shared" si="5"/>
        <v>0.4284150000000001</v>
      </c>
      <c r="I119">
        <f t="shared" si="6"/>
        <v>0.18353941222500009</v>
      </c>
      <c r="T119">
        <v>115</v>
      </c>
      <c r="U119">
        <f t="shared" si="8"/>
        <v>2.0071286397934789</v>
      </c>
      <c r="V119">
        <f t="shared" si="9"/>
        <v>1.0063077870366501</v>
      </c>
      <c r="W119">
        <f t="shared" si="7"/>
        <v>1.0126553622506</v>
      </c>
    </row>
    <row r="120" spans="6:23" x14ac:dyDescent="0.35">
      <c r="F120">
        <v>158599</v>
      </c>
      <c r="G120">
        <v>1.139947</v>
      </c>
      <c r="H120">
        <f t="shared" si="5"/>
        <v>0.4370980000000001</v>
      </c>
      <c r="I120">
        <f t="shared" si="6"/>
        <v>0.19105466160400009</v>
      </c>
      <c r="T120">
        <v>116</v>
      </c>
      <c r="U120">
        <f t="shared" si="8"/>
        <v>2.0245819323134224</v>
      </c>
      <c r="V120">
        <f t="shared" si="9"/>
        <v>0.9987940462991669</v>
      </c>
      <c r="W120">
        <f t="shared" si="7"/>
        <v>0.99758954692266233</v>
      </c>
    </row>
    <row r="121" spans="6:23" x14ac:dyDescent="0.35">
      <c r="F121">
        <v>158601</v>
      </c>
      <c r="G121">
        <v>1.139947</v>
      </c>
      <c r="H121">
        <f t="shared" si="5"/>
        <v>0.4370980000000001</v>
      </c>
      <c r="I121">
        <f t="shared" si="6"/>
        <v>0.19105466160400009</v>
      </c>
      <c r="T121">
        <v>117</v>
      </c>
      <c r="U121">
        <f t="shared" si="8"/>
        <v>2.0420352248333655</v>
      </c>
      <c r="V121">
        <f t="shared" si="9"/>
        <v>0.99100652418836788</v>
      </c>
      <c r="W121">
        <f t="shared" si="7"/>
        <v>0.98209393098391018</v>
      </c>
    </row>
    <row r="122" spans="6:23" x14ac:dyDescent="0.35">
      <c r="F122">
        <v>158603</v>
      </c>
      <c r="G122">
        <v>1.1407529999999999</v>
      </c>
      <c r="H122">
        <f t="shared" si="5"/>
        <v>0.43790399999999996</v>
      </c>
      <c r="I122">
        <f t="shared" si="6"/>
        <v>0.19175991321599997</v>
      </c>
      <c r="T122">
        <v>118</v>
      </c>
      <c r="U122">
        <f t="shared" si="8"/>
        <v>2.0594885173533091</v>
      </c>
      <c r="V122">
        <f t="shared" si="9"/>
        <v>0.98294759285892686</v>
      </c>
      <c r="W122">
        <f t="shared" si="7"/>
        <v>0.96618597030715858</v>
      </c>
    </row>
    <row r="123" spans="6:23" x14ac:dyDescent="0.35">
      <c r="F123">
        <v>158604</v>
      </c>
      <c r="G123">
        <v>1.1407529999999999</v>
      </c>
      <c r="H123">
        <f t="shared" si="5"/>
        <v>0.43790399999999996</v>
      </c>
      <c r="I123">
        <f t="shared" si="6"/>
        <v>0.19175991321599997</v>
      </c>
      <c r="T123">
        <v>119</v>
      </c>
      <c r="U123">
        <f t="shared" si="8"/>
        <v>2.0769418098732522</v>
      </c>
      <c r="V123">
        <f t="shared" si="9"/>
        <v>0.97461970713939583</v>
      </c>
      <c r="W123">
        <f t="shared" si="7"/>
        <v>0.94988357354448172</v>
      </c>
    </row>
    <row r="124" spans="6:23" x14ac:dyDescent="0.35">
      <c r="F124">
        <v>158606</v>
      </c>
      <c r="G124">
        <v>1.1502669999999999</v>
      </c>
      <c r="H124">
        <f t="shared" si="5"/>
        <v>0.44741799999999998</v>
      </c>
      <c r="I124">
        <f t="shared" si="6"/>
        <v>0.20018286672399999</v>
      </c>
      <c r="T124">
        <v>120</v>
      </c>
      <c r="U124">
        <f t="shared" si="8"/>
        <v>2.0943951023931953</v>
      </c>
      <c r="V124">
        <f t="shared" si="9"/>
        <v>0.96602540378443869</v>
      </c>
      <c r="W124">
        <f t="shared" si="7"/>
        <v>0.93320508075688779</v>
      </c>
    </row>
    <row r="125" spans="6:23" x14ac:dyDescent="0.35">
      <c r="F125">
        <v>158608</v>
      </c>
      <c r="G125">
        <v>1.1502669999999999</v>
      </c>
      <c r="H125">
        <f t="shared" si="5"/>
        <v>0.44741799999999998</v>
      </c>
      <c r="I125">
        <f t="shared" si="6"/>
        <v>0.20018286672399999</v>
      </c>
      <c r="T125">
        <v>121</v>
      </c>
      <c r="U125">
        <f t="shared" si="8"/>
        <v>2.1118483949131388</v>
      </c>
      <c r="V125">
        <f t="shared" si="9"/>
        <v>0.95716730070211231</v>
      </c>
      <c r="W125">
        <f t="shared" si="7"/>
        <v>0.91616924153336787</v>
      </c>
    </row>
    <row r="126" spans="6:23" x14ac:dyDescent="0.35">
      <c r="F126">
        <v>158609</v>
      </c>
      <c r="G126">
        <v>1.1632800000000001</v>
      </c>
      <c r="H126">
        <f t="shared" si="5"/>
        <v>0.46043100000000015</v>
      </c>
      <c r="I126">
        <f t="shared" si="6"/>
        <v>0.21199670576100013</v>
      </c>
      <c r="T126">
        <v>122</v>
      </c>
      <c r="U126">
        <f t="shared" si="8"/>
        <v>2.1293016874330819</v>
      </c>
      <c r="V126">
        <f t="shared" si="9"/>
        <v>0.94804809615642605</v>
      </c>
      <c r="W126">
        <f t="shared" si="7"/>
        <v>0.89879519262582408</v>
      </c>
    </row>
    <row r="127" spans="6:23" x14ac:dyDescent="0.35">
      <c r="F127">
        <v>158611</v>
      </c>
      <c r="G127">
        <v>1.163279</v>
      </c>
      <c r="H127">
        <f t="shared" si="5"/>
        <v>0.46043000000000001</v>
      </c>
      <c r="I127">
        <f t="shared" si="6"/>
        <v>0.21199578490000001</v>
      </c>
      <c r="T127">
        <v>123</v>
      </c>
      <c r="U127">
        <f t="shared" si="8"/>
        <v>2.1467549799530254</v>
      </c>
      <c r="V127">
        <f t="shared" si="9"/>
        <v>0.93867056794542392</v>
      </c>
      <c r="W127">
        <f t="shared" si="7"/>
        <v>0.88110243512698472</v>
      </c>
    </row>
    <row r="128" spans="6:23" x14ac:dyDescent="0.35">
      <c r="F128">
        <v>158613</v>
      </c>
      <c r="G128">
        <v>1.1689719999999999</v>
      </c>
      <c r="H128">
        <f t="shared" si="5"/>
        <v>0.46612299999999995</v>
      </c>
      <c r="I128">
        <f t="shared" si="6"/>
        <v>0.21727065112899996</v>
      </c>
      <c r="T128">
        <v>124</v>
      </c>
      <c r="U128">
        <f t="shared" si="8"/>
        <v>2.1642082724729685</v>
      </c>
      <c r="V128">
        <f t="shared" si="9"/>
        <v>0.92903757255504171</v>
      </c>
      <c r="W128">
        <f t="shared" si="7"/>
        <v>0.86311081121896438</v>
      </c>
    </row>
    <row r="129" spans="6:23" x14ac:dyDescent="0.35">
      <c r="F129">
        <v>158614</v>
      </c>
      <c r="G129">
        <v>1.1763319999999999</v>
      </c>
      <c r="H129">
        <f t="shared" si="5"/>
        <v>0.47348299999999999</v>
      </c>
      <c r="I129">
        <f t="shared" si="6"/>
        <v>0.22418615128899999</v>
      </c>
      <c r="T129">
        <v>125</v>
      </c>
      <c r="U129">
        <f t="shared" si="8"/>
        <v>2.1816615649929121</v>
      </c>
      <c r="V129">
        <f t="shared" si="9"/>
        <v>0.91915204428899167</v>
      </c>
      <c r="W129">
        <f t="shared" si="7"/>
        <v>0.84484048052063254</v>
      </c>
    </row>
    <row r="130" spans="6:23" x14ac:dyDescent="0.35">
      <c r="F130">
        <v>158616</v>
      </c>
      <c r="G130">
        <v>1.1763319999999999</v>
      </c>
      <c r="H130">
        <f t="shared" si="5"/>
        <v>0.47348299999999999</v>
      </c>
      <c r="I130">
        <f t="shared" si="6"/>
        <v>0.22418615128899999</v>
      </c>
      <c r="T130">
        <v>126</v>
      </c>
      <c r="U130">
        <f t="shared" si="8"/>
        <v>2.1991148575128552</v>
      </c>
      <c r="V130">
        <f t="shared" si="9"/>
        <v>0.90901699437494743</v>
      </c>
      <c r="W130">
        <f t="shared" si="7"/>
        <v>0.82631189606246325</v>
      </c>
    </row>
    <row r="131" spans="6:23" x14ac:dyDescent="0.35">
      <c r="F131">
        <v>158618</v>
      </c>
      <c r="G131">
        <v>1.184024</v>
      </c>
      <c r="H131">
        <f t="shared" si="5"/>
        <v>0.48117500000000002</v>
      </c>
      <c r="I131">
        <f t="shared" si="6"/>
        <v>0.23152938062500003</v>
      </c>
      <c r="T131">
        <v>127</v>
      </c>
      <c r="U131">
        <f t="shared" si="8"/>
        <v>2.2165681500327987</v>
      </c>
      <c r="V131">
        <f t="shared" si="9"/>
        <v>0.8986355100472927</v>
      </c>
      <c r="W131">
        <f t="shared" si="7"/>
        <v>0.80754577991795784</v>
      </c>
    </row>
    <row r="132" spans="6:23" x14ac:dyDescent="0.35">
      <c r="F132">
        <v>158620</v>
      </c>
      <c r="G132">
        <v>1.184024</v>
      </c>
      <c r="H132">
        <f t="shared" si="5"/>
        <v>0.48117500000000002</v>
      </c>
      <c r="I132">
        <f t="shared" si="6"/>
        <v>0.23152938062500003</v>
      </c>
      <c r="T132">
        <v>128</v>
      </c>
      <c r="U132">
        <f t="shared" si="8"/>
        <v>2.2340214425527418</v>
      </c>
      <c r="V132">
        <f t="shared" si="9"/>
        <v>0.88801075360672199</v>
      </c>
      <c r="W132">
        <f t="shared" si="7"/>
        <v>0.78856309852117834</v>
      </c>
    </row>
    <row r="133" spans="6:23" x14ac:dyDescent="0.35">
      <c r="F133">
        <v>158621</v>
      </c>
      <c r="G133">
        <v>1.187341</v>
      </c>
      <c r="H133">
        <f t="shared" ref="H133:H196" si="10">G133-$I$2</f>
        <v>0.48449200000000003</v>
      </c>
      <c r="I133">
        <f t="shared" ref="I133:I196" si="11">H133*H133</f>
        <v>0.23473249806400004</v>
      </c>
      <c r="T133">
        <v>129</v>
      </c>
      <c r="U133">
        <f t="shared" si="8"/>
        <v>2.2514747350726849</v>
      </c>
      <c r="V133">
        <f t="shared" si="9"/>
        <v>0.87714596145697099</v>
      </c>
      <c r="W133">
        <f t="shared" ref="W133:W196" si="12">V133*V133</f>
        <v>0.769385037700274</v>
      </c>
    </row>
    <row r="134" spans="6:23" x14ac:dyDescent="0.35">
      <c r="F134">
        <v>158623</v>
      </c>
      <c r="G134">
        <v>1.187341</v>
      </c>
      <c r="H134">
        <f t="shared" si="10"/>
        <v>0.48449200000000003</v>
      </c>
      <c r="I134">
        <f t="shared" si="11"/>
        <v>0.23473249806400004</v>
      </c>
      <c r="T134">
        <v>130</v>
      </c>
      <c r="U134">
        <f t="shared" ref="U134:U197" si="13">RADIANS(T134)</f>
        <v>2.2689280275926285</v>
      </c>
      <c r="V134">
        <f t="shared" ref="V134:V197" si="14">SIN(U134)+$W$2</f>
        <v>0.86604444311897799</v>
      </c>
      <c r="W134">
        <f t="shared" si="12"/>
        <v>0.75003297745726072</v>
      </c>
    </row>
    <row r="135" spans="6:23" x14ac:dyDescent="0.35">
      <c r="F135">
        <v>158625</v>
      </c>
      <c r="G135">
        <v>1.1971579999999999</v>
      </c>
      <c r="H135">
        <f t="shared" si="10"/>
        <v>0.494309</v>
      </c>
      <c r="I135">
        <f t="shared" si="11"/>
        <v>0.24434138748100001</v>
      </c>
      <c r="T135">
        <v>131</v>
      </c>
      <c r="U135">
        <f t="shared" si="13"/>
        <v>2.2863813201125716</v>
      </c>
      <c r="V135">
        <f t="shared" si="14"/>
        <v>0.8547095802227721</v>
      </c>
      <c r="W135">
        <f t="shared" si="12"/>
        <v>0.73052846652458725</v>
      </c>
    </row>
    <row r="136" spans="6:23" x14ac:dyDescent="0.35">
      <c r="F136">
        <v>158626</v>
      </c>
      <c r="G136">
        <v>1.1971579999999999</v>
      </c>
      <c r="H136">
        <f t="shared" si="10"/>
        <v>0.494309</v>
      </c>
      <c r="I136">
        <f t="shared" si="11"/>
        <v>0.24434138748100001</v>
      </c>
      <c r="T136">
        <v>132</v>
      </c>
      <c r="U136">
        <f t="shared" si="13"/>
        <v>2.3038346126325151</v>
      </c>
      <c r="V136">
        <f t="shared" si="14"/>
        <v>0.84314482547739422</v>
      </c>
      <c r="W136">
        <f t="shared" si="12"/>
        <v>0.71089319672930551</v>
      </c>
    </row>
    <row r="137" spans="6:23" x14ac:dyDescent="0.35">
      <c r="F137">
        <v>158628</v>
      </c>
      <c r="G137">
        <v>1.2096340000000001</v>
      </c>
      <c r="H137">
        <f t="shared" si="10"/>
        <v>0.50678500000000015</v>
      </c>
      <c r="I137">
        <f t="shared" si="11"/>
        <v>0.25683103622500014</v>
      </c>
      <c r="T137">
        <v>133</v>
      </c>
      <c r="U137">
        <f t="shared" si="13"/>
        <v>2.3212879051524582</v>
      </c>
      <c r="V137">
        <f t="shared" si="14"/>
        <v>0.83135370161917055</v>
      </c>
      <c r="W137">
        <f t="shared" si="12"/>
        <v>0.69114897719589685</v>
      </c>
    </row>
    <row r="138" spans="6:23" x14ac:dyDescent="0.35">
      <c r="F138">
        <v>158630</v>
      </c>
      <c r="G138">
        <v>1.2096340000000001</v>
      </c>
      <c r="H138">
        <f t="shared" si="10"/>
        <v>0.50678500000000015</v>
      </c>
      <c r="I138">
        <f t="shared" si="11"/>
        <v>0.25683103622500014</v>
      </c>
      <c r="T138">
        <v>134</v>
      </c>
      <c r="U138">
        <f t="shared" si="13"/>
        <v>2.3387411976724017</v>
      </c>
      <c r="V138">
        <f t="shared" si="14"/>
        <v>0.81933980033865106</v>
      </c>
      <c r="W138">
        <f t="shared" si="12"/>
        <v>0.67131770841898053</v>
      </c>
    </row>
    <row r="139" spans="6:23" x14ac:dyDescent="0.35">
      <c r="F139">
        <v>158631</v>
      </c>
      <c r="G139">
        <v>1.2107939999999999</v>
      </c>
      <c r="H139">
        <f t="shared" si="10"/>
        <v>0.50794499999999998</v>
      </c>
      <c r="I139">
        <f t="shared" si="11"/>
        <v>0.25800812302499998</v>
      </c>
      <c r="T139">
        <v>135</v>
      </c>
      <c r="U139">
        <f t="shared" si="13"/>
        <v>2.3561944901923448</v>
      </c>
      <c r="V139">
        <f t="shared" si="14"/>
        <v>0.80710678118654755</v>
      </c>
      <c r="W139">
        <f t="shared" si="12"/>
        <v>0.65142135623730957</v>
      </c>
    </row>
    <row r="140" spans="6:23" x14ac:dyDescent="0.35">
      <c r="F140">
        <v>158633</v>
      </c>
      <c r="G140">
        <v>1.2107939999999999</v>
      </c>
      <c r="H140">
        <f t="shared" si="10"/>
        <v>0.50794499999999998</v>
      </c>
      <c r="I140">
        <f t="shared" si="11"/>
        <v>0.25800812302499998</v>
      </c>
      <c r="T140">
        <v>136</v>
      </c>
      <c r="U140">
        <f t="shared" si="13"/>
        <v>2.3736477827122884</v>
      </c>
      <c r="V140">
        <f t="shared" si="14"/>
        <v>0.79465837045899712</v>
      </c>
      <c r="W140">
        <f t="shared" si="12"/>
        <v>0.63148192574054873</v>
      </c>
    </row>
    <row r="141" spans="6:23" x14ac:dyDescent="0.35">
      <c r="F141">
        <v>158635</v>
      </c>
      <c r="G141">
        <v>1.215214</v>
      </c>
      <c r="H141">
        <f t="shared" si="10"/>
        <v>0.51236500000000007</v>
      </c>
      <c r="I141">
        <f t="shared" si="11"/>
        <v>0.26251789322500008</v>
      </c>
      <c r="T141">
        <v>137</v>
      </c>
      <c r="U141">
        <f t="shared" si="13"/>
        <v>2.3911010752322315</v>
      </c>
      <c r="V141">
        <f t="shared" si="14"/>
        <v>0.78199836006249857</v>
      </c>
      <c r="W141">
        <f t="shared" si="12"/>
        <v>0.61152143514043711</v>
      </c>
    </row>
    <row r="142" spans="6:23" x14ac:dyDescent="0.35">
      <c r="F142">
        <v>158636</v>
      </c>
      <c r="G142">
        <v>1.224799</v>
      </c>
      <c r="H142">
        <f t="shared" si="10"/>
        <v>0.52195000000000003</v>
      </c>
      <c r="I142">
        <f t="shared" si="11"/>
        <v>0.27243180250000004</v>
      </c>
      <c r="T142">
        <v>138</v>
      </c>
      <c r="U142">
        <f t="shared" si="13"/>
        <v>2.4085543677521746</v>
      </c>
      <c r="V142">
        <f t="shared" si="14"/>
        <v>0.76913060635885833</v>
      </c>
      <c r="W142">
        <f t="shared" si="12"/>
        <v>0.59156188963794509</v>
      </c>
    </row>
    <row r="143" spans="6:23" x14ac:dyDescent="0.35">
      <c r="F143">
        <v>158638</v>
      </c>
      <c r="G143">
        <v>1.224799</v>
      </c>
      <c r="H143">
        <f t="shared" si="10"/>
        <v>0.52195000000000003</v>
      </c>
      <c r="I143">
        <f t="shared" si="11"/>
        <v>0.27243180250000004</v>
      </c>
      <c r="T143">
        <v>139</v>
      </c>
      <c r="U143">
        <f t="shared" si="13"/>
        <v>2.4260076602721181</v>
      </c>
      <c r="V143">
        <f t="shared" si="14"/>
        <v>0.75605902899050725</v>
      </c>
      <c r="W143">
        <f t="shared" si="12"/>
        <v>0.57162525531806874</v>
      </c>
    </row>
    <row r="144" spans="6:23" x14ac:dyDescent="0.35">
      <c r="F144">
        <v>158640</v>
      </c>
      <c r="G144">
        <v>1.233006</v>
      </c>
      <c r="H144">
        <f t="shared" si="10"/>
        <v>0.5301570000000001</v>
      </c>
      <c r="I144">
        <f t="shared" si="11"/>
        <v>0.2810664446490001</v>
      </c>
      <c r="T144">
        <v>140</v>
      </c>
      <c r="U144">
        <f t="shared" si="13"/>
        <v>2.4434609527920612</v>
      </c>
      <c r="V144">
        <f t="shared" si="14"/>
        <v>0.74278760968653945</v>
      </c>
      <c r="W144">
        <f t="shared" si="12"/>
        <v>0.55173343310384293</v>
      </c>
    </row>
    <row r="145" spans="6:23" x14ac:dyDescent="0.35">
      <c r="F145">
        <v>158642</v>
      </c>
      <c r="G145">
        <v>1.233006</v>
      </c>
      <c r="H145">
        <f t="shared" si="10"/>
        <v>0.5301570000000001</v>
      </c>
      <c r="I145">
        <f t="shared" si="11"/>
        <v>0.2810664446490001</v>
      </c>
      <c r="T145">
        <v>141</v>
      </c>
      <c r="U145">
        <f t="shared" si="13"/>
        <v>2.4609142453120048</v>
      </c>
      <c r="V145">
        <f t="shared" si="14"/>
        <v>0.72932039104983737</v>
      </c>
      <c r="W145">
        <f t="shared" si="12"/>
        <v>0.53190823280108768</v>
      </c>
    </row>
    <row r="146" spans="6:23" x14ac:dyDescent="0.35">
      <c r="F146">
        <v>158643</v>
      </c>
      <c r="G146">
        <v>1.2333879999999999</v>
      </c>
      <c r="H146">
        <f t="shared" si="10"/>
        <v>0.53053899999999998</v>
      </c>
      <c r="I146">
        <f t="shared" si="11"/>
        <v>0.28147163052099999</v>
      </c>
      <c r="T146">
        <v>142</v>
      </c>
      <c r="U146">
        <f t="shared" si="13"/>
        <v>2.4783675378319479</v>
      </c>
      <c r="V146">
        <f t="shared" si="14"/>
        <v>0.71566147532565838</v>
      </c>
      <c r="W146">
        <f t="shared" si="12"/>
        <v>0.51217134726529789</v>
      </c>
    </row>
    <row r="147" spans="6:23" x14ac:dyDescent="0.35">
      <c r="F147">
        <v>158645</v>
      </c>
      <c r="G147">
        <v>1.2333879999999999</v>
      </c>
      <c r="H147">
        <f t="shared" si="10"/>
        <v>0.53053899999999998</v>
      </c>
      <c r="I147">
        <f t="shared" si="11"/>
        <v>0.28147163052099999</v>
      </c>
      <c r="T147">
        <v>143</v>
      </c>
      <c r="U147">
        <f t="shared" si="13"/>
        <v>2.4958208303518914</v>
      </c>
      <c r="V147">
        <f t="shared" si="14"/>
        <v>0.70181502315204813</v>
      </c>
      <c r="W147">
        <f t="shared" si="12"/>
        <v>0.49254432672190984</v>
      </c>
    </row>
    <row r="148" spans="6:23" x14ac:dyDescent="0.35">
      <c r="F148">
        <v>158647</v>
      </c>
      <c r="G148">
        <v>1.240067</v>
      </c>
      <c r="H148">
        <f t="shared" si="10"/>
        <v>0.53721800000000008</v>
      </c>
      <c r="I148">
        <f t="shared" si="11"/>
        <v>0.28860317952400011</v>
      </c>
      <c r="T148">
        <v>144</v>
      </c>
      <c r="U148">
        <f t="shared" si="13"/>
        <v>2.5132741228718345</v>
      </c>
      <c r="V148">
        <f t="shared" si="14"/>
        <v>0.68778525229247323</v>
      </c>
      <c r="W148">
        <f t="shared" si="12"/>
        <v>0.47304855327102102</v>
      </c>
    </row>
    <row r="149" spans="6:23" x14ac:dyDescent="0.35">
      <c r="F149">
        <v>158648</v>
      </c>
      <c r="G149">
        <v>1.240067</v>
      </c>
      <c r="H149">
        <f t="shared" si="10"/>
        <v>0.53721800000000008</v>
      </c>
      <c r="I149">
        <f t="shared" si="11"/>
        <v>0.28860317952400011</v>
      </c>
      <c r="T149">
        <v>145</v>
      </c>
      <c r="U149">
        <f t="shared" si="13"/>
        <v>2.530727415391778</v>
      </c>
      <c r="V149">
        <f t="shared" si="14"/>
        <v>0.67357643635104592</v>
      </c>
      <c r="W149">
        <f t="shared" si="12"/>
        <v>0.45370521560737459</v>
      </c>
    </row>
    <row r="150" spans="6:23" x14ac:dyDescent="0.35">
      <c r="F150">
        <v>158650</v>
      </c>
      <c r="G150">
        <v>1.251617</v>
      </c>
      <c r="H150">
        <f t="shared" si="10"/>
        <v>0.54876800000000003</v>
      </c>
      <c r="I150">
        <f t="shared" si="11"/>
        <v>0.30114631782400003</v>
      </c>
      <c r="T150">
        <v>146</v>
      </c>
      <c r="U150">
        <f t="shared" si="13"/>
        <v>2.5481807079117211</v>
      </c>
      <c r="V150">
        <f t="shared" si="14"/>
        <v>0.65919290347074688</v>
      </c>
      <c r="W150">
        <f t="shared" si="12"/>
        <v>0.4345352839861934</v>
      </c>
    </row>
    <row r="151" spans="6:23" x14ac:dyDescent="0.35">
      <c r="F151">
        <v>158652</v>
      </c>
      <c r="G151">
        <v>1.2516160000000001</v>
      </c>
      <c r="H151">
        <f t="shared" si="10"/>
        <v>0.54876700000000012</v>
      </c>
      <c r="I151">
        <f t="shared" si="11"/>
        <v>0.30114522028900015</v>
      </c>
      <c r="T151">
        <v>147</v>
      </c>
      <c r="U151">
        <f t="shared" si="13"/>
        <v>2.5656340004316642</v>
      </c>
      <c r="V151">
        <f t="shared" si="14"/>
        <v>0.64463903501502728</v>
      </c>
      <c r="W151">
        <f t="shared" si="12"/>
        <v>0.41555948546510557</v>
      </c>
    </row>
    <row r="152" spans="6:23" x14ac:dyDescent="0.35">
      <c r="F152">
        <v>158653</v>
      </c>
      <c r="G152">
        <v>1.257382</v>
      </c>
      <c r="H152">
        <f t="shared" si="10"/>
        <v>0.55453300000000005</v>
      </c>
      <c r="I152">
        <f t="shared" si="11"/>
        <v>0.30750684808900008</v>
      </c>
      <c r="T152">
        <v>148</v>
      </c>
      <c r="U152">
        <f t="shared" si="13"/>
        <v>2.5830872929516078</v>
      </c>
      <c r="V152">
        <f t="shared" si="14"/>
        <v>0.62991926423320488</v>
      </c>
      <c r="W152">
        <f t="shared" si="12"/>
        <v>0.39679827945210216</v>
      </c>
    </row>
    <row r="153" spans="6:23" x14ac:dyDescent="0.35">
      <c r="F153">
        <v>158655</v>
      </c>
      <c r="G153">
        <v>1.264151</v>
      </c>
      <c r="H153">
        <f t="shared" si="10"/>
        <v>0.56130200000000008</v>
      </c>
      <c r="I153">
        <f t="shared" si="11"/>
        <v>0.31505993520400011</v>
      </c>
      <c r="T153">
        <v>149</v>
      </c>
      <c r="U153">
        <f t="shared" si="13"/>
        <v>2.6005405854715509</v>
      </c>
      <c r="V153">
        <f t="shared" si="14"/>
        <v>0.61503807491005436</v>
      </c>
      <c r="W153">
        <f t="shared" si="12"/>
        <v>0.37827183358906563</v>
      </c>
    </row>
    <row r="154" spans="6:23" x14ac:dyDescent="0.35">
      <c r="F154">
        <v>158657</v>
      </c>
      <c r="G154">
        <v>1.2641519999999999</v>
      </c>
      <c r="H154">
        <f t="shared" si="10"/>
        <v>0.561303</v>
      </c>
      <c r="I154">
        <f t="shared" si="11"/>
        <v>0.31506105780900001</v>
      </c>
      <c r="T154">
        <v>150</v>
      </c>
      <c r="U154">
        <f t="shared" si="13"/>
        <v>2.6179938779914944</v>
      </c>
      <c r="V154">
        <f t="shared" si="14"/>
        <v>0.6</v>
      </c>
      <c r="W154">
        <f t="shared" si="12"/>
        <v>0.36</v>
      </c>
    </row>
    <row r="155" spans="6:23" x14ac:dyDescent="0.35">
      <c r="F155">
        <v>158658</v>
      </c>
      <c r="G155">
        <v>1.271666</v>
      </c>
      <c r="H155">
        <f t="shared" si="10"/>
        <v>0.56881700000000002</v>
      </c>
      <c r="I155">
        <f t="shared" si="11"/>
        <v>0.32355277948900002</v>
      </c>
      <c r="T155">
        <v>151</v>
      </c>
      <c r="U155">
        <f t="shared" si="13"/>
        <v>2.6354471705114375</v>
      </c>
      <c r="V155">
        <f t="shared" si="14"/>
        <v>0.5848096202463372</v>
      </c>
      <c r="W155">
        <f t="shared" si="12"/>
        <v>0.34200229193266513</v>
      </c>
    </row>
    <row r="156" spans="6:23" x14ac:dyDescent="0.35">
      <c r="F156">
        <v>158660</v>
      </c>
      <c r="G156">
        <v>1.271666</v>
      </c>
      <c r="H156">
        <f t="shared" si="10"/>
        <v>0.56881700000000002</v>
      </c>
      <c r="I156">
        <f t="shared" si="11"/>
        <v>0.32355277948900002</v>
      </c>
      <c r="T156">
        <v>152</v>
      </c>
      <c r="U156">
        <f t="shared" si="13"/>
        <v>2.6529004630313811</v>
      </c>
      <c r="V156">
        <f t="shared" si="14"/>
        <v>0.56947156278589073</v>
      </c>
      <c r="W156">
        <f t="shared" si="12"/>
        <v>0.32429786082180467</v>
      </c>
    </row>
    <row r="157" spans="6:23" x14ac:dyDescent="0.35">
      <c r="F157">
        <v>158662</v>
      </c>
      <c r="G157">
        <v>1.2742849999999999</v>
      </c>
      <c r="H157">
        <f t="shared" si="10"/>
        <v>0.57143599999999994</v>
      </c>
      <c r="I157">
        <f t="shared" si="11"/>
        <v>0.32653910209599996</v>
      </c>
      <c r="T157">
        <v>153</v>
      </c>
      <c r="U157">
        <f t="shared" si="13"/>
        <v>2.6703537555513241</v>
      </c>
      <c r="V157">
        <f t="shared" si="14"/>
        <v>0.55399049973954684</v>
      </c>
      <c r="W157">
        <f t="shared" si="12"/>
        <v>0.30690547380167282</v>
      </c>
    </row>
    <row r="158" spans="6:23" x14ac:dyDescent="0.35">
      <c r="F158">
        <v>158664</v>
      </c>
      <c r="G158">
        <v>1.2742849999999999</v>
      </c>
      <c r="H158">
        <f t="shared" si="10"/>
        <v>0.57143599999999994</v>
      </c>
      <c r="I158">
        <f t="shared" si="11"/>
        <v>0.32653910209599996</v>
      </c>
      <c r="T158">
        <v>154</v>
      </c>
      <c r="U158">
        <f t="shared" si="13"/>
        <v>2.6878070480712677</v>
      </c>
      <c r="V158">
        <f t="shared" si="14"/>
        <v>0.53837114678907727</v>
      </c>
      <c r="W158">
        <f t="shared" si="12"/>
        <v>0.28984349169498619</v>
      </c>
    </row>
    <row r="159" spans="6:23" x14ac:dyDescent="0.35">
      <c r="F159">
        <v>158665</v>
      </c>
      <c r="G159">
        <v>1.2818080000000001</v>
      </c>
      <c r="H159">
        <f t="shared" si="10"/>
        <v>0.57895900000000011</v>
      </c>
      <c r="I159">
        <f t="shared" si="11"/>
        <v>0.33519352368100014</v>
      </c>
      <c r="T159">
        <v>155</v>
      </c>
      <c r="U159">
        <f t="shared" si="13"/>
        <v>2.7052603405912108</v>
      </c>
      <c r="V159">
        <f t="shared" si="14"/>
        <v>0.52261826174069947</v>
      </c>
      <c r="W159">
        <f t="shared" si="12"/>
        <v>0.27312984750487024</v>
      </c>
    </row>
    <row r="160" spans="6:23" x14ac:dyDescent="0.35">
      <c r="F160">
        <v>158667</v>
      </c>
      <c r="G160">
        <v>1.2818080000000001</v>
      </c>
      <c r="H160">
        <f t="shared" si="10"/>
        <v>0.57895900000000011</v>
      </c>
      <c r="I160">
        <f t="shared" si="11"/>
        <v>0.33519352368100014</v>
      </c>
      <c r="T160">
        <v>156</v>
      </c>
      <c r="U160">
        <f t="shared" si="13"/>
        <v>2.7227136331111539</v>
      </c>
      <c r="V160">
        <f t="shared" si="14"/>
        <v>0.50673664307580046</v>
      </c>
      <c r="W160">
        <f t="shared" si="12"/>
        <v>0.2567820254357312</v>
      </c>
    </row>
    <row r="161" spans="6:23" x14ac:dyDescent="0.35">
      <c r="F161">
        <v>158669</v>
      </c>
      <c r="G161">
        <v>1.286594</v>
      </c>
      <c r="H161">
        <f t="shared" si="10"/>
        <v>0.58374500000000007</v>
      </c>
      <c r="I161">
        <f t="shared" si="11"/>
        <v>0.34075822502500008</v>
      </c>
      <c r="T161">
        <v>157</v>
      </c>
      <c r="U161">
        <f t="shared" si="13"/>
        <v>2.7401669256310974</v>
      </c>
      <c r="V161">
        <f t="shared" si="14"/>
        <v>0.4907311284892738</v>
      </c>
      <c r="W161">
        <f t="shared" si="12"/>
        <v>0.24081704046835617</v>
      </c>
    </row>
    <row r="162" spans="6:23" x14ac:dyDescent="0.35">
      <c r="F162">
        <v>158670</v>
      </c>
      <c r="G162">
        <v>1.2865949999999999</v>
      </c>
      <c r="H162">
        <f t="shared" si="10"/>
        <v>0.58374599999999999</v>
      </c>
      <c r="I162">
        <f t="shared" si="11"/>
        <v>0.34075939251599996</v>
      </c>
      <c r="T162">
        <v>158</v>
      </c>
      <c r="U162">
        <f t="shared" si="13"/>
        <v>2.7576202181510405</v>
      </c>
      <c r="V162">
        <f t="shared" si="14"/>
        <v>0.47460659341591227</v>
      </c>
      <c r="W162">
        <f t="shared" si="12"/>
        <v>0.22525141851385705</v>
      </c>
    </row>
    <row r="163" spans="6:23" x14ac:dyDescent="0.35">
      <c r="F163">
        <v>158672</v>
      </c>
      <c r="G163">
        <v>1.292616</v>
      </c>
      <c r="H163">
        <f t="shared" si="10"/>
        <v>0.58976700000000004</v>
      </c>
      <c r="I163">
        <f t="shared" si="11"/>
        <v>0.34782511428900004</v>
      </c>
      <c r="T163">
        <v>159</v>
      </c>
      <c r="U163">
        <f t="shared" si="13"/>
        <v>2.7750735106709841</v>
      </c>
      <c r="V163">
        <f t="shared" si="14"/>
        <v>0.45836794954530025</v>
      </c>
      <c r="W163">
        <f t="shared" si="12"/>
        <v>0.21010117717036292</v>
      </c>
    </row>
    <row r="164" spans="6:23" x14ac:dyDescent="0.35">
      <c r="F164">
        <v>158674</v>
      </c>
      <c r="G164">
        <v>1.302343</v>
      </c>
      <c r="H164">
        <f t="shared" si="10"/>
        <v>0.59949400000000008</v>
      </c>
      <c r="I164">
        <f t="shared" si="11"/>
        <v>0.35939305603600008</v>
      </c>
      <c r="T164">
        <v>160</v>
      </c>
      <c r="U164">
        <f t="shared" si="13"/>
        <v>2.7925268031909272</v>
      </c>
      <c r="V164">
        <f t="shared" si="14"/>
        <v>0.44202014332566886</v>
      </c>
      <c r="W164">
        <f t="shared" si="12"/>
        <v>0.19538180710564484</v>
      </c>
    </row>
    <row r="165" spans="6:23" x14ac:dyDescent="0.35">
      <c r="F165">
        <v>158675</v>
      </c>
      <c r="G165">
        <v>1.3023420000000001</v>
      </c>
      <c r="H165">
        <f t="shared" si="10"/>
        <v>0.59949300000000016</v>
      </c>
      <c r="I165">
        <f t="shared" si="11"/>
        <v>0.35939185704900017</v>
      </c>
      <c r="T165">
        <v>161</v>
      </c>
      <c r="U165">
        <f t="shared" si="13"/>
        <v>2.8099800957108707</v>
      </c>
      <c r="V165">
        <f t="shared" si="14"/>
        <v>0.42556815445715657</v>
      </c>
      <c r="W165">
        <f t="shared" si="12"/>
        <v>0.18110825408807027</v>
      </c>
    </row>
    <row r="166" spans="6:23" x14ac:dyDescent="0.35">
      <c r="F166">
        <v>158677</v>
      </c>
      <c r="G166">
        <v>1.3074250000000001</v>
      </c>
      <c r="H166">
        <f t="shared" si="10"/>
        <v>0.60457600000000011</v>
      </c>
      <c r="I166">
        <f t="shared" si="11"/>
        <v>0.36551213977600011</v>
      </c>
      <c r="T166">
        <v>162</v>
      </c>
      <c r="U166">
        <f t="shared" si="13"/>
        <v>2.8274333882308138</v>
      </c>
      <c r="V166">
        <f t="shared" si="14"/>
        <v>0.40901699437494754</v>
      </c>
      <c r="W166">
        <f t="shared" si="12"/>
        <v>0.16729490168751587</v>
      </c>
    </row>
    <row r="167" spans="6:23" x14ac:dyDescent="0.35">
      <c r="F167">
        <v>158679</v>
      </c>
      <c r="G167">
        <v>1.3074239999999999</v>
      </c>
      <c r="H167">
        <f t="shared" si="10"/>
        <v>0.60457499999999997</v>
      </c>
      <c r="I167">
        <f t="shared" si="11"/>
        <v>0.36551093062499995</v>
      </c>
      <c r="T167">
        <v>163</v>
      </c>
      <c r="U167">
        <f t="shared" si="13"/>
        <v>2.8448866807507573</v>
      </c>
      <c r="V167">
        <f t="shared" si="14"/>
        <v>0.39237170472273664</v>
      </c>
      <c r="W167">
        <f t="shared" si="12"/>
        <v>0.15395555466702643</v>
      </c>
    </row>
    <row r="168" spans="6:23" x14ac:dyDescent="0.35">
      <c r="F168">
        <v>158681</v>
      </c>
      <c r="G168">
        <v>1.309982</v>
      </c>
      <c r="H168">
        <f t="shared" si="10"/>
        <v>0.60713300000000003</v>
      </c>
      <c r="I168">
        <f t="shared" si="11"/>
        <v>0.36861047968900001</v>
      </c>
      <c r="T168">
        <v>164</v>
      </c>
      <c r="U168">
        <f t="shared" si="13"/>
        <v>2.8623399732707004</v>
      </c>
      <c r="V168">
        <f t="shared" si="14"/>
        <v>0.3756373558169992</v>
      </c>
      <c r="W168">
        <f t="shared" si="12"/>
        <v>0.14110342308518686</v>
      </c>
    </row>
    <row r="169" spans="6:23" x14ac:dyDescent="0.35">
      <c r="F169">
        <v>158682</v>
      </c>
      <c r="G169">
        <v>1.3099810000000001</v>
      </c>
      <c r="H169">
        <f t="shared" si="10"/>
        <v>0.60713200000000012</v>
      </c>
      <c r="I169">
        <f t="shared" si="11"/>
        <v>0.36860926542400013</v>
      </c>
      <c r="T169">
        <v>165</v>
      </c>
      <c r="U169">
        <f t="shared" si="13"/>
        <v>2.8797932657906435</v>
      </c>
      <c r="V169">
        <f t="shared" si="14"/>
        <v>0.35881904510252105</v>
      </c>
      <c r="W169">
        <f t="shared" si="12"/>
        <v>0.12875110712828503</v>
      </c>
    </row>
    <row r="170" spans="6:23" x14ac:dyDescent="0.35">
      <c r="F170">
        <v>158684</v>
      </c>
      <c r="G170">
        <v>1.3161639999999999</v>
      </c>
      <c r="H170">
        <f t="shared" si="10"/>
        <v>0.61331499999999994</v>
      </c>
      <c r="I170">
        <f t="shared" si="11"/>
        <v>0.37615528922499991</v>
      </c>
      <c r="T170">
        <v>166</v>
      </c>
      <c r="U170">
        <f t="shared" si="13"/>
        <v>2.8972465583105871</v>
      </c>
      <c r="V170">
        <f t="shared" si="14"/>
        <v>0.34192189559966774</v>
      </c>
      <c r="W170">
        <f t="shared" si="12"/>
        <v>0.11691058269047008</v>
      </c>
    </row>
    <row r="171" spans="6:23" x14ac:dyDescent="0.35">
      <c r="F171">
        <v>158686</v>
      </c>
      <c r="G171">
        <v>1.3161639999999999</v>
      </c>
      <c r="H171">
        <f t="shared" si="10"/>
        <v>0.61331499999999994</v>
      </c>
      <c r="I171">
        <f t="shared" si="11"/>
        <v>0.37615528922499991</v>
      </c>
      <c r="T171">
        <v>167</v>
      </c>
      <c r="U171">
        <f t="shared" si="13"/>
        <v>2.9146998508305302</v>
      </c>
      <c r="V171">
        <f t="shared" si="14"/>
        <v>0.32495105434386518</v>
      </c>
      <c r="W171">
        <f t="shared" si="12"/>
        <v>0.10559318771918962</v>
      </c>
    </row>
    <row r="172" spans="6:23" x14ac:dyDescent="0.35">
      <c r="F172">
        <v>158687</v>
      </c>
      <c r="G172">
        <v>1.3243910000000001</v>
      </c>
      <c r="H172">
        <f t="shared" si="10"/>
        <v>0.62154200000000015</v>
      </c>
      <c r="I172">
        <f t="shared" si="11"/>
        <v>0.3863144577640002</v>
      </c>
      <c r="T172">
        <v>168</v>
      </c>
      <c r="U172">
        <f t="shared" si="13"/>
        <v>2.9321531433504737</v>
      </c>
      <c r="V172">
        <f t="shared" si="14"/>
        <v>0.30791169081775932</v>
      </c>
      <c r="W172">
        <f t="shared" si="12"/>
        <v>9.4809609342251411E-2</v>
      </c>
    </row>
    <row r="173" spans="6:23" x14ac:dyDescent="0.35">
      <c r="F173">
        <v>158689</v>
      </c>
      <c r="G173">
        <v>1.3243910000000001</v>
      </c>
      <c r="H173">
        <f t="shared" si="10"/>
        <v>0.62154200000000015</v>
      </c>
      <c r="I173">
        <f t="shared" si="11"/>
        <v>0.3863144577640002</v>
      </c>
      <c r="T173">
        <v>169</v>
      </c>
      <c r="U173">
        <f t="shared" si="13"/>
        <v>2.9496064358704168</v>
      </c>
      <c r="V173">
        <f t="shared" si="14"/>
        <v>0.29080899537654498</v>
      </c>
      <c r="W173">
        <f t="shared" si="12"/>
        <v>8.4569871791915358E-2</v>
      </c>
    </row>
    <row r="174" spans="6:23" x14ac:dyDescent="0.35">
      <c r="F174">
        <v>158691</v>
      </c>
      <c r="G174">
        <v>1.3265849999999999</v>
      </c>
      <c r="H174">
        <f t="shared" si="10"/>
        <v>0.62373599999999996</v>
      </c>
      <c r="I174">
        <f t="shared" si="11"/>
        <v>0.38904659769599997</v>
      </c>
      <c r="T174">
        <v>170</v>
      </c>
      <c r="U174">
        <f t="shared" si="13"/>
        <v>2.9670597283903604</v>
      </c>
      <c r="V174">
        <f t="shared" si="14"/>
        <v>0.27364817766693028</v>
      </c>
      <c r="W174">
        <f t="shared" si="12"/>
        <v>7.4883325140431847E-2</v>
      </c>
    </row>
    <row r="175" spans="6:23" x14ac:dyDescent="0.35">
      <c r="F175">
        <v>158692</v>
      </c>
      <c r="G175">
        <v>1.3265849999999999</v>
      </c>
      <c r="H175">
        <f t="shared" si="10"/>
        <v>0.62373599999999996</v>
      </c>
      <c r="I175">
        <f t="shared" si="11"/>
        <v>0.38904659769599997</v>
      </c>
      <c r="T175">
        <v>171</v>
      </c>
      <c r="U175">
        <f t="shared" si="13"/>
        <v>2.9845130209103035</v>
      </c>
      <c r="V175">
        <f t="shared" si="14"/>
        <v>0.25643446504023099</v>
      </c>
      <c r="W175">
        <f t="shared" si="12"/>
        <v>6.5758634860469442E-2</v>
      </c>
    </row>
    <row r="176" spans="6:23" x14ac:dyDescent="0.35">
      <c r="F176">
        <v>158694</v>
      </c>
      <c r="G176">
        <v>1.3274330000000001</v>
      </c>
      <c r="H176">
        <f t="shared" si="10"/>
        <v>0.62458400000000014</v>
      </c>
      <c r="I176">
        <f t="shared" si="11"/>
        <v>0.39010517305600018</v>
      </c>
      <c r="T176">
        <v>172</v>
      </c>
      <c r="U176">
        <f t="shared" si="13"/>
        <v>3.001966313430247</v>
      </c>
      <c r="V176">
        <f t="shared" si="14"/>
        <v>0.23917310096006533</v>
      </c>
      <c r="W176">
        <f t="shared" si="12"/>
        <v>5.7203772222853604E-2</v>
      </c>
    </row>
    <row r="177" spans="6:23" x14ac:dyDescent="0.35">
      <c r="F177">
        <v>158696</v>
      </c>
      <c r="G177">
        <v>1.3365450000000001</v>
      </c>
      <c r="H177">
        <f t="shared" si="10"/>
        <v>0.63369600000000015</v>
      </c>
      <c r="I177">
        <f t="shared" si="11"/>
        <v>0.40157062041600017</v>
      </c>
      <c r="T177">
        <v>173</v>
      </c>
      <c r="U177">
        <f t="shared" si="13"/>
        <v>3.0194196059501901</v>
      </c>
      <c r="V177">
        <f t="shared" si="14"/>
        <v>0.22186934340514755</v>
      </c>
      <c r="W177">
        <f t="shared" si="12"/>
        <v>4.922600554303129E-2</v>
      </c>
    </row>
    <row r="178" spans="6:23" x14ac:dyDescent="0.35">
      <c r="F178">
        <v>158697</v>
      </c>
      <c r="G178">
        <v>1.336546</v>
      </c>
      <c r="H178">
        <f t="shared" si="10"/>
        <v>0.63369700000000007</v>
      </c>
      <c r="I178">
        <f t="shared" si="11"/>
        <v>0.40157188780900011</v>
      </c>
      <c r="T178">
        <v>174</v>
      </c>
      <c r="U178">
        <f t="shared" si="13"/>
        <v>3.0368728984701332</v>
      </c>
      <c r="V178">
        <f t="shared" si="14"/>
        <v>0.20452846326765373</v>
      </c>
      <c r="W178">
        <f t="shared" si="12"/>
        <v>4.1831892286627981E-2</v>
      </c>
    </row>
    <row r="179" spans="6:23" x14ac:dyDescent="0.35">
      <c r="F179">
        <v>158699</v>
      </c>
      <c r="G179">
        <v>1.343696</v>
      </c>
      <c r="H179">
        <f t="shared" si="10"/>
        <v>0.64084700000000006</v>
      </c>
      <c r="I179">
        <f t="shared" si="11"/>
        <v>0.41068487740900006</v>
      </c>
      <c r="T179">
        <v>175</v>
      </c>
      <c r="U179">
        <f t="shared" si="13"/>
        <v>3.0543261909900767</v>
      </c>
      <c r="V179">
        <f t="shared" si="14"/>
        <v>0.1871557427476582</v>
      </c>
      <c r="W179">
        <f t="shared" si="12"/>
        <v>3.5027272043427614E-2</v>
      </c>
    </row>
    <row r="180" spans="6:23" x14ac:dyDescent="0.35">
      <c r="F180">
        <v>158701</v>
      </c>
      <c r="G180">
        <v>1.343696</v>
      </c>
      <c r="H180">
        <f t="shared" si="10"/>
        <v>0.64084700000000006</v>
      </c>
      <c r="I180">
        <f t="shared" si="11"/>
        <v>0.41068487740900006</v>
      </c>
      <c r="T180">
        <v>176</v>
      </c>
      <c r="U180">
        <f t="shared" si="13"/>
        <v>3.0717794835100198</v>
      </c>
      <c r="V180">
        <f t="shared" si="14"/>
        <v>0.16975647374412553</v>
      </c>
      <c r="W180">
        <f t="shared" si="12"/>
        <v>2.8817260378039982E-2</v>
      </c>
    </row>
    <row r="181" spans="6:23" x14ac:dyDescent="0.35">
      <c r="F181">
        <v>158703</v>
      </c>
      <c r="G181">
        <v>1.3473360000000001</v>
      </c>
      <c r="H181">
        <f t="shared" si="10"/>
        <v>0.64448700000000014</v>
      </c>
      <c r="I181">
        <f t="shared" si="11"/>
        <v>0.41536349316900018</v>
      </c>
      <c r="T181">
        <v>177</v>
      </c>
      <c r="U181">
        <f t="shared" si="13"/>
        <v>3.0892327760299634</v>
      </c>
      <c r="V181">
        <f t="shared" si="14"/>
        <v>0.15233595624294383</v>
      </c>
      <c r="W181">
        <f t="shared" si="12"/>
        <v>2.3206243564452098E-2</v>
      </c>
    </row>
    <row r="182" spans="6:23" x14ac:dyDescent="0.35">
      <c r="F182">
        <v>158704</v>
      </c>
      <c r="G182">
        <v>1.3473360000000001</v>
      </c>
      <c r="H182">
        <f t="shared" si="10"/>
        <v>0.64448700000000014</v>
      </c>
      <c r="I182">
        <f t="shared" si="11"/>
        <v>0.41536349316900018</v>
      </c>
      <c r="T182">
        <v>178</v>
      </c>
      <c r="U182">
        <f t="shared" si="13"/>
        <v>3.1066860685499065</v>
      </c>
      <c r="V182">
        <f t="shared" si="14"/>
        <v>0.13489949670250115</v>
      </c>
      <c r="W182">
        <f t="shared" si="12"/>
        <v>1.8197874210588119E-2</v>
      </c>
    </row>
    <row r="183" spans="6:23" x14ac:dyDescent="0.35">
      <c r="F183">
        <v>158706</v>
      </c>
      <c r="G183">
        <v>1.3503179999999999</v>
      </c>
      <c r="H183">
        <f t="shared" si="10"/>
        <v>0.64746899999999996</v>
      </c>
      <c r="I183">
        <f t="shared" si="11"/>
        <v>0.41921610596099995</v>
      </c>
      <c r="T183">
        <v>179</v>
      </c>
      <c r="U183">
        <f t="shared" si="13"/>
        <v>3.12413936106985</v>
      </c>
      <c r="V183">
        <f t="shared" si="14"/>
        <v>0.11745240643728344</v>
      </c>
      <c r="W183">
        <f t="shared" si="12"/>
        <v>1.379506777790882E-2</v>
      </c>
    </row>
    <row r="184" spans="6:23" x14ac:dyDescent="0.35">
      <c r="F184">
        <v>158708</v>
      </c>
      <c r="G184">
        <v>1.3503179999999999</v>
      </c>
      <c r="H184">
        <f t="shared" si="10"/>
        <v>0.64746899999999996</v>
      </c>
      <c r="I184">
        <f t="shared" si="11"/>
        <v>0.41921610596099995</v>
      </c>
      <c r="T184">
        <v>180</v>
      </c>
      <c r="U184">
        <f t="shared" si="13"/>
        <v>3.1415926535897931</v>
      </c>
      <c r="V184">
        <f t="shared" si="14"/>
        <v>0.10000000000000013</v>
      </c>
      <c r="W184">
        <f t="shared" si="12"/>
        <v>1.0000000000000026E-2</v>
      </c>
    </row>
    <row r="185" spans="6:23" x14ac:dyDescent="0.35">
      <c r="F185">
        <v>158709</v>
      </c>
      <c r="G185">
        <v>1.3521650000000001</v>
      </c>
      <c r="H185">
        <f t="shared" si="10"/>
        <v>0.64931600000000012</v>
      </c>
      <c r="I185">
        <f t="shared" si="11"/>
        <v>0.42161126785600017</v>
      </c>
      <c r="T185">
        <v>181</v>
      </c>
      <c r="U185">
        <f t="shared" si="13"/>
        <v>3.1590459461097367</v>
      </c>
      <c r="V185">
        <f t="shared" si="14"/>
        <v>8.2547593562716376E-2</v>
      </c>
      <c r="W185">
        <f t="shared" si="12"/>
        <v>6.8141052029954139E-3</v>
      </c>
    </row>
    <row r="186" spans="6:23" x14ac:dyDescent="0.35">
      <c r="F186">
        <v>158711</v>
      </c>
      <c r="G186">
        <v>1.3521650000000001</v>
      </c>
      <c r="H186">
        <f t="shared" si="10"/>
        <v>0.64931600000000012</v>
      </c>
      <c r="I186">
        <f t="shared" si="11"/>
        <v>0.42161126785600017</v>
      </c>
      <c r="T186">
        <v>182</v>
      </c>
      <c r="U186">
        <f t="shared" si="13"/>
        <v>3.1764992386296798</v>
      </c>
      <c r="V186">
        <f t="shared" si="14"/>
        <v>6.5100503297499113E-2</v>
      </c>
      <c r="W186">
        <f t="shared" si="12"/>
        <v>4.2380755295876931E-3</v>
      </c>
    </row>
    <row r="187" spans="6:23" x14ac:dyDescent="0.35">
      <c r="F187">
        <v>158713</v>
      </c>
      <c r="G187">
        <v>1.3579490000000001</v>
      </c>
      <c r="H187">
        <f t="shared" si="10"/>
        <v>0.65510000000000013</v>
      </c>
      <c r="I187">
        <f t="shared" si="11"/>
        <v>0.42915601000000014</v>
      </c>
      <c r="T187">
        <v>183</v>
      </c>
      <c r="U187">
        <f t="shared" si="13"/>
        <v>3.1939525311496229</v>
      </c>
      <c r="V187">
        <f t="shared" si="14"/>
        <v>4.7664043757056448E-2</v>
      </c>
      <c r="W187">
        <f t="shared" si="12"/>
        <v>2.2718610672745917E-3</v>
      </c>
    </row>
    <row r="188" spans="6:23" x14ac:dyDescent="0.35">
      <c r="F188">
        <v>158714</v>
      </c>
      <c r="G188">
        <v>1.3624620000000001</v>
      </c>
      <c r="H188">
        <f t="shared" si="10"/>
        <v>0.65961300000000012</v>
      </c>
      <c r="I188">
        <f t="shared" si="11"/>
        <v>0.43508930976900018</v>
      </c>
      <c r="T188">
        <v>184</v>
      </c>
      <c r="U188">
        <f t="shared" si="13"/>
        <v>3.2114058236695664</v>
      </c>
      <c r="V188">
        <f t="shared" si="14"/>
        <v>3.0243526255874731E-2</v>
      </c>
      <c r="W188">
        <f t="shared" si="12"/>
        <v>9.1467088038978421E-4</v>
      </c>
    </row>
    <row r="189" spans="6:23" x14ac:dyDescent="0.35">
      <c r="F189">
        <v>158716</v>
      </c>
      <c r="G189">
        <v>1.3624620000000001</v>
      </c>
      <c r="H189">
        <f t="shared" si="10"/>
        <v>0.65961300000000012</v>
      </c>
      <c r="I189">
        <f t="shared" si="11"/>
        <v>0.43508930976900018</v>
      </c>
      <c r="T189">
        <v>185</v>
      </c>
      <c r="U189">
        <f t="shared" si="13"/>
        <v>3.2288591161895095</v>
      </c>
      <c r="V189">
        <f t="shared" si="14"/>
        <v>1.2844257252342062E-2</v>
      </c>
      <c r="W189">
        <f t="shared" si="12"/>
        <v>1.6497494436434166E-4</v>
      </c>
    </row>
    <row r="190" spans="6:23" x14ac:dyDescent="0.35">
      <c r="F190">
        <v>158718</v>
      </c>
      <c r="G190">
        <v>1.3711359999999999</v>
      </c>
      <c r="H190">
        <f t="shared" si="10"/>
        <v>0.66828699999999996</v>
      </c>
      <c r="I190">
        <f t="shared" si="11"/>
        <v>0.44660751436899992</v>
      </c>
      <c r="T190">
        <v>186</v>
      </c>
      <c r="U190">
        <f t="shared" si="13"/>
        <v>3.246312408709453</v>
      </c>
      <c r="V190">
        <f t="shared" si="14"/>
        <v>-4.5284632676534931E-3</v>
      </c>
      <c r="W190">
        <f t="shared" si="12"/>
        <v>2.0506979566486953E-5</v>
      </c>
    </row>
    <row r="191" spans="6:23" x14ac:dyDescent="0.35">
      <c r="F191">
        <v>158720</v>
      </c>
      <c r="G191">
        <v>1.3711359999999999</v>
      </c>
      <c r="H191">
        <f t="shared" si="10"/>
        <v>0.66828699999999996</v>
      </c>
      <c r="I191">
        <f t="shared" si="11"/>
        <v>0.44660751436899992</v>
      </c>
      <c r="T191">
        <v>187</v>
      </c>
      <c r="U191">
        <f t="shared" si="13"/>
        <v>3.2637657012293961</v>
      </c>
      <c r="V191">
        <f t="shared" si="14"/>
        <v>-2.1869343405147304E-2</v>
      </c>
      <c r="W191">
        <f t="shared" si="12"/>
        <v>4.7826818097225986E-4</v>
      </c>
    </row>
    <row r="192" spans="6:23" x14ac:dyDescent="0.35">
      <c r="F192">
        <v>158721</v>
      </c>
      <c r="G192">
        <v>1.375516</v>
      </c>
      <c r="H192">
        <f t="shared" si="10"/>
        <v>0.67266700000000001</v>
      </c>
      <c r="I192">
        <f t="shared" si="11"/>
        <v>0.45248089288900001</v>
      </c>
      <c r="T192">
        <v>188</v>
      </c>
      <c r="U192">
        <f t="shared" si="13"/>
        <v>3.2812189937493397</v>
      </c>
      <c r="V192">
        <f t="shared" si="14"/>
        <v>-3.9173100960065516E-2</v>
      </c>
      <c r="W192">
        <f t="shared" si="12"/>
        <v>1.5345318388274858E-3</v>
      </c>
    </row>
    <row r="193" spans="6:23" x14ac:dyDescent="0.35">
      <c r="F193">
        <v>158723</v>
      </c>
      <c r="G193">
        <v>1.375515</v>
      </c>
      <c r="H193">
        <f t="shared" si="10"/>
        <v>0.6726660000000001</v>
      </c>
      <c r="I193">
        <f t="shared" si="11"/>
        <v>0.45247954755600012</v>
      </c>
      <c r="T193">
        <v>189</v>
      </c>
      <c r="U193">
        <f t="shared" si="13"/>
        <v>3.2986722862692828</v>
      </c>
      <c r="V193">
        <f t="shared" si="14"/>
        <v>-5.6434465040230725E-2</v>
      </c>
      <c r="W193">
        <f t="shared" si="12"/>
        <v>3.1848488443770237E-3</v>
      </c>
    </row>
    <row r="194" spans="6:23" x14ac:dyDescent="0.35">
      <c r="F194">
        <v>158725</v>
      </c>
      <c r="G194">
        <v>1.3787689999999999</v>
      </c>
      <c r="H194">
        <f t="shared" si="10"/>
        <v>0.67591999999999997</v>
      </c>
      <c r="I194">
        <f t="shared" si="11"/>
        <v>0.45686784639999994</v>
      </c>
      <c r="T194">
        <v>190</v>
      </c>
      <c r="U194">
        <f t="shared" si="13"/>
        <v>3.3161255787892263</v>
      </c>
      <c r="V194">
        <f t="shared" si="14"/>
        <v>-7.3648177666930464E-2</v>
      </c>
      <c r="W194">
        <f t="shared" si="12"/>
        <v>5.4240540736597556E-3</v>
      </c>
    </row>
    <row r="195" spans="6:23" x14ac:dyDescent="0.35">
      <c r="F195">
        <v>158726</v>
      </c>
      <c r="G195">
        <v>1.3787689999999999</v>
      </c>
      <c r="H195">
        <f t="shared" si="10"/>
        <v>0.67591999999999997</v>
      </c>
      <c r="I195">
        <f t="shared" si="11"/>
        <v>0.45686784639999994</v>
      </c>
      <c r="T195">
        <v>191</v>
      </c>
      <c r="U195">
        <f t="shared" si="13"/>
        <v>3.3335788713091694</v>
      </c>
      <c r="V195">
        <f t="shared" si="14"/>
        <v>-9.0808995376544716E-2</v>
      </c>
      <c r="W195">
        <f t="shared" si="12"/>
        <v>8.2462736412973192E-3</v>
      </c>
    </row>
    <row r="196" spans="6:23" x14ac:dyDescent="0.35">
      <c r="F196">
        <v>158728</v>
      </c>
      <c r="G196">
        <v>1.382315</v>
      </c>
      <c r="H196">
        <f t="shared" si="10"/>
        <v>0.67946600000000001</v>
      </c>
      <c r="I196">
        <f t="shared" si="11"/>
        <v>0.46167404515600002</v>
      </c>
      <c r="T196">
        <v>192</v>
      </c>
      <c r="U196">
        <f t="shared" si="13"/>
        <v>3.351032163829113</v>
      </c>
      <c r="V196">
        <f t="shared" si="14"/>
        <v>-0.1079116908177595</v>
      </c>
      <c r="W196">
        <f t="shared" si="12"/>
        <v>1.1644933015147721E-2</v>
      </c>
    </row>
    <row r="197" spans="6:23" x14ac:dyDescent="0.35">
      <c r="F197">
        <v>158730</v>
      </c>
      <c r="G197">
        <v>1.382315</v>
      </c>
      <c r="H197">
        <f t="shared" ref="H197:H260" si="15">G197-$I$2</f>
        <v>0.67946600000000001</v>
      </c>
      <c r="I197">
        <f t="shared" ref="I197:I260" si="16">H197*H197</f>
        <v>0.46167404515600002</v>
      </c>
      <c r="T197">
        <v>193</v>
      </c>
      <c r="U197">
        <f t="shared" si="13"/>
        <v>3.3684854563490561</v>
      </c>
      <c r="V197">
        <f t="shared" si="14"/>
        <v>-0.12495105434386497</v>
      </c>
      <c r="W197">
        <f t="shared" ref="W197:W260" si="17">V197*V197</f>
        <v>1.5612765981643496E-2</v>
      </c>
    </row>
    <row r="198" spans="6:23" x14ac:dyDescent="0.35">
      <c r="F198">
        <v>158731</v>
      </c>
      <c r="G198">
        <v>1.383834</v>
      </c>
      <c r="H198">
        <f t="shared" si="15"/>
        <v>0.68098500000000006</v>
      </c>
      <c r="I198">
        <f t="shared" si="16"/>
        <v>0.46374057022500009</v>
      </c>
      <c r="T198">
        <v>194</v>
      </c>
      <c r="U198">
        <f t="shared" ref="U198:U261" si="18">RADIANS(T198)</f>
        <v>3.3859387488689991</v>
      </c>
      <c r="V198">
        <f t="shared" ref="V198:V261" si="19">SIN(U198)+$W$2</f>
        <v>-0.1419218955996675</v>
      </c>
      <c r="W198">
        <f t="shared" si="17"/>
        <v>2.0141824450602922E-2</v>
      </c>
    </row>
    <row r="199" spans="6:23" x14ac:dyDescent="0.35">
      <c r="F199">
        <v>158733</v>
      </c>
      <c r="G199">
        <v>1.389211</v>
      </c>
      <c r="H199">
        <f t="shared" si="15"/>
        <v>0.68636200000000003</v>
      </c>
      <c r="I199">
        <f t="shared" si="16"/>
        <v>0.47109279504400003</v>
      </c>
      <c r="T199">
        <v>195</v>
      </c>
      <c r="U199">
        <f t="shared" si="18"/>
        <v>3.4033920413889427</v>
      </c>
      <c r="V199">
        <f t="shared" si="19"/>
        <v>-0.15881904510252079</v>
      </c>
      <c r="W199">
        <f t="shared" si="17"/>
        <v>2.5223489087276531E-2</v>
      </c>
    </row>
    <row r="200" spans="6:23" x14ac:dyDescent="0.35">
      <c r="F200">
        <v>158735</v>
      </c>
      <c r="G200">
        <v>1.389211</v>
      </c>
      <c r="H200">
        <f t="shared" si="15"/>
        <v>0.68636200000000003</v>
      </c>
      <c r="I200">
        <f t="shared" si="16"/>
        <v>0.47109279504400003</v>
      </c>
      <c r="T200">
        <v>196</v>
      </c>
      <c r="U200">
        <f t="shared" si="18"/>
        <v>3.4208453339088858</v>
      </c>
      <c r="V200">
        <f t="shared" si="19"/>
        <v>-0.17563735581699899</v>
      </c>
      <c r="W200">
        <f t="shared" si="17"/>
        <v>3.0848480758387111E-2</v>
      </c>
    </row>
    <row r="201" spans="6:23" x14ac:dyDescent="0.35">
      <c r="F201">
        <v>158736</v>
      </c>
      <c r="G201">
        <v>1.3938330000000001</v>
      </c>
      <c r="H201">
        <f t="shared" si="15"/>
        <v>0.69098400000000015</v>
      </c>
      <c r="I201">
        <f t="shared" si="16"/>
        <v>0.47745888825600019</v>
      </c>
      <c r="T201">
        <v>197</v>
      </c>
      <c r="U201">
        <f t="shared" si="18"/>
        <v>3.4382986264288293</v>
      </c>
      <c r="V201">
        <f t="shared" si="19"/>
        <v>-0.19237170472273676</v>
      </c>
      <c r="W201">
        <f t="shared" si="17"/>
        <v>3.7006872777931819E-2</v>
      </c>
    </row>
    <row r="202" spans="6:23" x14ac:dyDescent="0.35">
      <c r="F202">
        <v>158738</v>
      </c>
      <c r="G202">
        <v>1.3938330000000001</v>
      </c>
      <c r="H202">
        <f t="shared" si="15"/>
        <v>0.69098400000000015</v>
      </c>
      <c r="I202">
        <f t="shared" si="16"/>
        <v>0.47745888825600019</v>
      </c>
      <c r="T202">
        <v>198</v>
      </c>
      <c r="U202">
        <f t="shared" si="18"/>
        <v>3.4557519189487724</v>
      </c>
      <c r="V202">
        <f t="shared" si="19"/>
        <v>-0.20901699437494728</v>
      </c>
      <c r="W202">
        <f t="shared" si="17"/>
        <v>4.3688103937536742E-2</v>
      </c>
    </row>
    <row r="203" spans="6:23" x14ac:dyDescent="0.35">
      <c r="F203">
        <v>158740</v>
      </c>
      <c r="G203">
        <v>1.395348</v>
      </c>
      <c r="H203">
        <f t="shared" si="15"/>
        <v>0.69249900000000009</v>
      </c>
      <c r="I203">
        <f t="shared" si="16"/>
        <v>0.47955486500100014</v>
      </c>
      <c r="T203">
        <v>199</v>
      </c>
      <c r="U203">
        <f t="shared" si="18"/>
        <v>3.473205211468716</v>
      </c>
      <c r="V203">
        <f t="shared" si="19"/>
        <v>-0.22556815445715675</v>
      </c>
      <c r="W203">
        <f t="shared" si="17"/>
        <v>5.0880992305207727E-2</v>
      </c>
    </row>
    <row r="204" spans="6:23" x14ac:dyDescent="0.35">
      <c r="F204">
        <v>158742</v>
      </c>
      <c r="G204">
        <v>1.395348</v>
      </c>
      <c r="H204">
        <f t="shared" si="15"/>
        <v>0.69249900000000009</v>
      </c>
      <c r="I204">
        <f t="shared" si="16"/>
        <v>0.47955486500100014</v>
      </c>
      <c r="T204">
        <v>200</v>
      </c>
      <c r="U204">
        <f t="shared" si="18"/>
        <v>3.4906585039886591</v>
      </c>
      <c r="V204">
        <f t="shared" si="19"/>
        <v>-0.24202014332566865</v>
      </c>
      <c r="W204">
        <f t="shared" si="17"/>
        <v>5.8573749775377194E-2</v>
      </c>
    </row>
    <row r="205" spans="6:23" x14ac:dyDescent="0.35">
      <c r="F205">
        <v>158743</v>
      </c>
      <c r="G205">
        <v>1.3998219999999999</v>
      </c>
      <c r="H205">
        <f t="shared" si="15"/>
        <v>0.69697299999999995</v>
      </c>
      <c r="I205">
        <f t="shared" si="16"/>
        <v>0.48577136272899996</v>
      </c>
      <c r="T205">
        <v>201</v>
      </c>
      <c r="U205">
        <f t="shared" si="18"/>
        <v>3.5081117965086026</v>
      </c>
      <c r="V205">
        <f t="shared" si="19"/>
        <v>-0.2583679495453004</v>
      </c>
      <c r="W205">
        <f t="shared" si="17"/>
        <v>6.6753997352242897E-2</v>
      </c>
    </row>
    <row r="206" spans="6:23" x14ac:dyDescent="0.35">
      <c r="F206">
        <v>158745</v>
      </c>
      <c r="G206">
        <v>1.3998219999999999</v>
      </c>
      <c r="H206">
        <f t="shared" si="15"/>
        <v>0.69697299999999995</v>
      </c>
      <c r="I206">
        <f t="shared" si="16"/>
        <v>0.48577136272899996</v>
      </c>
      <c r="T206">
        <v>202</v>
      </c>
      <c r="U206">
        <f t="shared" si="18"/>
        <v>3.5255650890285457</v>
      </c>
      <c r="V206">
        <f t="shared" si="19"/>
        <v>-0.27460659341591198</v>
      </c>
      <c r="W206">
        <f t="shared" si="17"/>
        <v>7.5408781147491999E-2</v>
      </c>
    </row>
    <row r="207" spans="6:23" x14ac:dyDescent="0.35">
      <c r="F207">
        <v>158747</v>
      </c>
      <c r="G207">
        <v>1.4025529999999999</v>
      </c>
      <c r="H207">
        <f t="shared" si="15"/>
        <v>0.69970399999999999</v>
      </c>
      <c r="I207">
        <f t="shared" si="16"/>
        <v>0.48958568761599996</v>
      </c>
      <c r="T207">
        <v>203</v>
      </c>
      <c r="U207">
        <f t="shared" si="18"/>
        <v>3.5430183815484888</v>
      </c>
      <c r="V207">
        <f t="shared" si="19"/>
        <v>-0.29073112848927352</v>
      </c>
      <c r="W207">
        <f t="shared" si="17"/>
        <v>8.4524589072646469E-2</v>
      </c>
    </row>
    <row r="208" spans="6:23" x14ac:dyDescent="0.35">
      <c r="F208">
        <v>158748</v>
      </c>
      <c r="G208">
        <v>1.4025529999999999</v>
      </c>
      <c r="H208">
        <f t="shared" si="15"/>
        <v>0.69970399999999999</v>
      </c>
      <c r="I208">
        <f t="shared" si="16"/>
        <v>0.48958568761599996</v>
      </c>
      <c r="T208">
        <v>204</v>
      </c>
      <c r="U208">
        <f t="shared" si="18"/>
        <v>3.5604716740684323</v>
      </c>
      <c r="V208">
        <f t="shared" si="19"/>
        <v>-0.30673664307580017</v>
      </c>
      <c r="W208">
        <f t="shared" si="17"/>
        <v>9.4087368205410832E-2</v>
      </c>
    </row>
    <row r="209" spans="6:23" x14ac:dyDescent="0.35">
      <c r="F209">
        <v>158750</v>
      </c>
      <c r="G209">
        <v>1.4044700000000001</v>
      </c>
      <c r="H209">
        <f t="shared" si="15"/>
        <v>0.70162100000000016</v>
      </c>
      <c r="I209">
        <f t="shared" si="16"/>
        <v>0.49227202764100025</v>
      </c>
      <c r="T209">
        <v>205</v>
      </c>
      <c r="U209">
        <f t="shared" si="18"/>
        <v>3.5779249665883754</v>
      </c>
      <c r="V209">
        <f t="shared" si="19"/>
        <v>-0.3226182617406993</v>
      </c>
      <c r="W209">
        <f t="shared" si="17"/>
        <v>0.10408254280859036</v>
      </c>
    </row>
    <row r="210" spans="6:23" x14ac:dyDescent="0.35">
      <c r="F210">
        <v>158752</v>
      </c>
      <c r="G210">
        <v>1.4044700000000001</v>
      </c>
      <c r="H210">
        <f t="shared" si="15"/>
        <v>0.70162100000000016</v>
      </c>
      <c r="I210">
        <f t="shared" si="16"/>
        <v>0.49227202764100025</v>
      </c>
      <c r="T210">
        <v>206</v>
      </c>
      <c r="U210">
        <f t="shared" si="18"/>
        <v>3.595378259108319</v>
      </c>
      <c r="V210">
        <f t="shared" si="19"/>
        <v>-0.33837114678907743</v>
      </c>
      <c r="W210">
        <f t="shared" si="17"/>
        <v>0.11449503297935539</v>
      </c>
    </row>
    <row r="211" spans="6:23" x14ac:dyDescent="0.35">
      <c r="F211">
        <v>158753</v>
      </c>
      <c r="G211">
        <v>1.4049940000000001</v>
      </c>
      <c r="H211">
        <f t="shared" si="15"/>
        <v>0.70214500000000013</v>
      </c>
      <c r="I211">
        <f t="shared" si="16"/>
        <v>0.49300760102500019</v>
      </c>
      <c r="T211">
        <v>207</v>
      </c>
      <c r="U211">
        <f t="shared" si="18"/>
        <v>3.6128315516282621</v>
      </c>
      <c r="V211">
        <f t="shared" si="19"/>
        <v>-0.35399049973954666</v>
      </c>
      <c r="W211">
        <f t="shared" si="17"/>
        <v>0.12530927390585397</v>
      </c>
    </row>
    <row r="212" spans="6:23" x14ac:dyDescent="0.35">
      <c r="F212">
        <v>158755</v>
      </c>
      <c r="G212">
        <v>1.4096200000000001</v>
      </c>
      <c r="H212">
        <f t="shared" si="15"/>
        <v>0.70677100000000015</v>
      </c>
      <c r="I212">
        <f t="shared" si="16"/>
        <v>0.49952524644100021</v>
      </c>
      <c r="T212">
        <v>208</v>
      </c>
      <c r="U212">
        <f t="shared" si="18"/>
        <v>3.6302848441482056</v>
      </c>
      <c r="V212">
        <f t="shared" si="19"/>
        <v>-0.36947156278589088</v>
      </c>
      <c r="W212">
        <f t="shared" si="17"/>
        <v>0.13650923570744852</v>
      </c>
    </row>
    <row r="213" spans="6:23" x14ac:dyDescent="0.35">
      <c r="F213">
        <v>158757</v>
      </c>
      <c r="G213">
        <v>1.409619</v>
      </c>
      <c r="H213">
        <f t="shared" si="15"/>
        <v>0.70677000000000001</v>
      </c>
      <c r="I213">
        <f t="shared" si="16"/>
        <v>0.49952383290000002</v>
      </c>
      <c r="T213">
        <v>209</v>
      </c>
      <c r="U213">
        <f t="shared" si="18"/>
        <v>3.6477381366681487</v>
      </c>
      <c r="V213">
        <f t="shared" si="19"/>
        <v>-0.38480962024633691</v>
      </c>
      <c r="W213">
        <f t="shared" si="17"/>
        <v>0.14807844383413002</v>
      </c>
    </row>
    <row r="214" spans="6:23" x14ac:dyDescent="0.35">
      <c r="F214">
        <v>158759</v>
      </c>
      <c r="G214">
        <v>1.414844</v>
      </c>
      <c r="H214">
        <f t="shared" si="15"/>
        <v>0.71199500000000004</v>
      </c>
      <c r="I214">
        <f t="shared" si="16"/>
        <v>0.50693688002500004</v>
      </c>
      <c r="T214">
        <v>210</v>
      </c>
      <c r="U214">
        <f t="shared" si="18"/>
        <v>3.6651914291880923</v>
      </c>
      <c r="V214">
        <f t="shared" si="19"/>
        <v>-0.40000000000000013</v>
      </c>
      <c r="W214">
        <f t="shared" si="17"/>
        <v>0.16000000000000011</v>
      </c>
    </row>
    <row r="215" spans="6:23" x14ac:dyDescent="0.35">
      <c r="F215">
        <v>158760</v>
      </c>
      <c r="G215">
        <v>1.414844</v>
      </c>
      <c r="H215">
        <f t="shared" si="15"/>
        <v>0.71199500000000004</v>
      </c>
      <c r="I215">
        <f t="shared" si="16"/>
        <v>0.50693688002500004</v>
      </c>
      <c r="T215">
        <v>211</v>
      </c>
      <c r="U215">
        <f t="shared" si="18"/>
        <v>3.6826447217080354</v>
      </c>
      <c r="V215">
        <f t="shared" si="19"/>
        <v>-0.41503807491005418</v>
      </c>
      <c r="W215">
        <f t="shared" si="17"/>
        <v>0.17225660362504375</v>
      </c>
    </row>
    <row r="216" spans="6:23" x14ac:dyDescent="0.35">
      <c r="F216">
        <v>158762</v>
      </c>
      <c r="G216">
        <v>1.411335</v>
      </c>
      <c r="H216">
        <f t="shared" si="15"/>
        <v>0.70848600000000006</v>
      </c>
      <c r="I216">
        <f t="shared" si="16"/>
        <v>0.50195241219600006</v>
      </c>
      <c r="T216">
        <v>212</v>
      </c>
      <c r="U216">
        <f t="shared" si="18"/>
        <v>3.7000980142279785</v>
      </c>
      <c r="V216">
        <f t="shared" si="19"/>
        <v>-0.42991926423320481</v>
      </c>
      <c r="W216">
        <f t="shared" si="17"/>
        <v>0.18483057375882017</v>
      </c>
    </row>
    <row r="217" spans="6:23" x14ac:dyDescent="0.35">
      <c r="F217">
        <v>158764</v>
      </c>
      <c r="G217">
        <v>1.411335</v>
      </c>
      <c r="H217">
        <f t="shared" si="15"/>
        <v>0.70848600000000006</v>
      </c>
      <c r="I217">
        <f t="shared" si="16"/>
        <v>0.50195241219600006</v>
      </c>
      <c r="T217">
        <v>213</v>
      </c>
      <c r="U217">
        <f t="shared" si="18"/>
        <v>3.717551306747922</v>
      </c>
      <c r="V217">
        <f t="shared" si="19"/>
        <v>-0.44463903501502711</v>
      </c>
      <c r="W217">
        <f t="shared" si="17"/>
        <v>0.19770387145909449</v>
      </c>
    </row>
    <row r="218" spans="6:23" x14ac:dyDescent="0.35">
      <c r="F218">
        <v>158765</v>
      </c>
      <c r="G218">
        <v>1.4142110000000001</v>
      </c>
      <c r="H218">
        <f t="shared" si="15"/>
        <v>0.71136200000000016</v>
      </c>
      <c r="I218">
        <f t="shared" si="16"/>
        <v>0.50603589504400026</v>
      </c>
      <c r="T218">
        <v>214</v>
      </c>
      <c r="U218">
        <f t="shared" si="18"/>
        <v>3.7350045992678651</v>
      </c>
      <c r="V218">
        <f t="shared" si="19"/>
        <v>-0.4591929034707467</v>
      </c>
      <c r="W218">
        <f t="shared" si="17"/>
        <v>0.21085812259789449</v>
      </c>
    </row>
    <row r="219" spans="6:23" x14ac:dyDescent="0.35">
      <c r="F219">
        <v>158767</v>
      </c>
      <c r="G219">
        <v>1.41421</v>
      </c>
      <c r="H219">
        <f t="shared" si="15"/>
        <v>0.71136100000000002</v>
      </c>
      <c r="I219">
        <f t="shared" si="16"/>
        <v>0.50603447232100007</v>
      </c>
      <c r="T219">
        <v>215</v>
      </c>
      <c r="U219">
        <f t="shared" si="18"/>
        <v>3.7524578917878086</v>
      </c>
      <c r="V219">
        <f t="shared" si="19"/>
        <v>-0.47357643635104618</v>
      </c>
      <c r="W219">
        <f t="shared" si="17"/>
        <v>0.22427464106695649</v>
      </c>
    </row>
    <row r="220" spans="6:23" x14ac:dyDescent="0.35">
      <c r="F220">
        <v>158769</v>
      </c>
      <c r="G220">
        <v>1.4230659999999999</v>
      </c>
      <c r="H220">
        <f t="shared" si="15"/>
        <v>0.720217</v>
      </c>
      <c r="I220">
        <f t="shared" si="16"/>
        <v>0.51871252708899995</v>
      </c>
      <c r="T220">
        <v>216</v>
      </c>
      <c r="U220">
        <f t="shared" si="18"/>
        <v>3.7699111843077517</v>
      </c>
      <c r="V220">
        <f t="shared" si="19"/>
        <v>-0.48778525229247305</v>
      </c>
      <c r="W220">
        <f t="shared" si="17"/>
        <v>0.23793445235403157</v>
      </c>
    </row>
    <row r="221" spans="6:23" x14ac:dyDescent="0.35">
      <c r="F221">
        <v>158770</v>
      </c>
      <c r="G221">
        <v>1.4230659999999999</v>
      </c>
      <c r="H221">
        <f t="shared" si="15"/>
        <v>0.720217</v>
      </c>
      <c r="I221">
        <f t="shared" si="16"/>
        <v>0.51871252708899995</v>
      </c>
      <c r="T221">
        <v>217</v>
      </c>
      <c r="U221">
        <f t="shared" si="18"/>
        <v>3.7873644768276953</v>
      </c>
      <c r="V221">
        <f t="shared" si="19"/>
        <v>-0.5018150231520484</v>
      </c>
      <c r="W221">
        <f t="shared" si="17"/>
        <v>0.25181831746109085</v>
      </c>
    </row>
    <row r="222" spans="6:23" x14ac:dyDescent="0.35">
      <c r="F222">
        <v>158772</v>
      </c>
      <c r="G222">
        <v>1.428965</v>
      </c>
      <c r="H222">
        <f t="shared" si="15"/>
        <v>0.72611600000000009</v>
      </c>
      <c r="I222">
        <f t="shared" si="16"/>
        <v>0.52724444545600013</v>
      </c>
      <c r="T222">
        <v>218</v>
      </c>
      <c r="U222">
        <f t="shared" si="18"/>
        <v>3.8048177693476384</v>
      </c>
      <c r="V222">
        <f t="shared" si="19"/>
        <v>-0.5156614753256582</v>
      </c>
      <c r="W222">
        <f t="shared" si="17"/>
        <v>0.26590675713503442</v>
      </c>
    </row>
    <row r="223" spans="6:23" x14ac:dyDescent="0.35">
      <c r="F223">
        <v>158774</v>
      </c>
      <c r="G223">
        <v>1.42682</v>
      </c>
      <c r="H223">
        <f t="shared" si="15"/>
        <v>0.72397100000000003</v>
      </c>
      <c r="I223">
        <f t="shared" si="16"/>
        <v>0.52413400884100003</v>
      </c>
      <c r="T223">
        <v>219</v>
      </c>
      <c r="U223">
        <f t="shared" si="18"/>
        <v>3.8222710618675819</v>
      </c>
      <c r="V223">
        <f t="shared" si="19"/>
        <v>-0.52932039104983764</v>
      </c>
      <c r="W223">
        <f t="shared" si="17"/>
        <v>0.28018007638115305</v>
      </c>
    </row>
    <row r="224" spans="6:23" x14ac:dyDescent="0.35">
      <c r="F224">
        <v>158776</v>
      </c>
      <c r="G224">
        <v>1.4268209999999999</v>
      </c>
      <c r="H224">
        <f t="shared" si="15"/>
        <v>0.72397199999999995</v>
      </c>
      <c r="I224">
        <f t="shared" si="16"/>
        <v>0.52413545678399998</v>
      </c>
      <c r="T224">
        <v>220</v>
      </c>
      <c r="U224">
        <f t="shared" si="18"/>
        <v>3.839724354387525</v>
      </c>
      <c r="V224">
        <f t="shared" si="19"/>
        <v>-0.54278760968653927</v>
      </c>
      <c r="W224">
        <f t="shared" si="17"/>
        <v>0.2946183892292269</v>
      </c>
    </row>
    <row r="225" spans="6:23" x14ac:dyDescent="0.35">
      <c r="F225">
        <v>158777</v>
      </c>
      <c r="G225">
        <v>1.4298249999999999</v>
      </c>
      <c r="H225">
        <f t="shared" si="15"/>
        <v>0.72697599999999996</v>
      </c>
      <c r="I225">
        <f t="shared" si="16"/>
        <v>0.52849410457599999</v>
      </c>
      <c r="T225">
        <v>221</v>
      </c>
      <c r="U225">
        <f t="shared" si="18"/>
        <v>3.8571776469074681</v>
      </c>
      <c r="V225">
        <f t="shared" si="19"/>
        <v>-0.55605902899050708</v>
      </c>
      <c r="W225">
        <f t="shared" si="17"/>
        <v>0.30920164372186559</v>
      </c>
    </row>
    <row r="226" spans="6:23" x14ac:dyDescent="0.35">
      <c r="F226">
        <v>158779</v>
      </c>
      <c r="G226">
        <v>1.4298249999999999</v>
      </c>
      <c r="H226">
        <f t="shared" si="15"/>
        <v>0.72697599999999996</v>
      </c>
      <c r="I226">
        <f t="shared" si="16"/>
        <v>0.52849410457599999</v>
      </c>
      <c r="T226">
        <v>222</v>
      </c>
      <c r="U226">
        <f t="shared" si="18"/>
        <v>3.8746309394274117</v>
      </c>
      <c r="V226">
        <f t="shared" si="19"/>
        <v>-0.56913060635885826</v>
      </c>
      <c r="W226">
        <f t="shared" si="17"/>
        <v>0.32390964709440168</v>
      </c>
    </row>
    <row r="227" spans="6:23" x14ac:dyDescent="0.35">
      <c r="F227">
        <v>158781</v>
      </c>
      <c r="G227">
        <v>1.4307270000000001</v>
      </c>
      <c r="H227">
        <f t="shared" si="15"/>
        <v>0.72787800000000014</v>
      </c>
      <c r="I227">
        <f t="shared" si="16"/>
        <v>0.52980638288400017</v>
      </c>
      <c r="T227">
        <v>223</v>
      </c>
      <c r="U227">
        <f t="shared" si="18"/>
        <v>3.8920842319473548</v>
      </c>
      <c r="V227">
        <f t="shared" si="19"/>
        <v>-0.58199836006249839</v>
      </c>
      <c r="W227">
        <f t="shared" si="17"/>
        <v>0.3387220911154375</v>
      </c>
    </row>
    <row r="228" spans="6:23" x14ac:dyDescent="0.35">
      <c r="F228">
        <v>158782</v>
      </c>
      <c r="G228">
        <v>1.4307270000000001</v>
      </c>
      <c r="H228">
        <f t="shared" si="15"/>
        <v>0.72787800000000014</v>
      </c>
      <c r="I228">
        <f t="shared" si="16"/>
        <v>0.52980638288400017</v>
      </c>
      <c r="T228">
        <v>224</v>
      </c>
      <c r="U228">
        <f t="shared" si="18"/>
        <v>3.9095375244672983</v>
      </c>
      <c r="V228">
        <f t="shared" si="19"/>
        <v>-0.59465837045899739</v>
      </c>
      <c r="W228">
        <f t="shared" si="17"/>
        <v>0.3536185775569502</v>
      </c>
    </row>
    <row r="229" spans="6:23" x14ac:dyDescent="0.35">
      <c r="F229">
        <v>158784</v>
      </c>
      <c r="G229">
        <v>1.4308259999999999</v>
      </c>
      <c r="H229">
        <f t="shared" si="15"/>
        <v>0.72797699999999999</v>
      </c>
      <c r="I229">
        <f t="shared" si="16"/>
        <v>0.52995051252899994</v>
      </c>
      <c r="T229">
        <v>225</v>
      </c>
      <c r="U229">
        <f t="shared" si="18"/>
        <v>3.9269908169872414</v>
      </c>
      <c r="V229">
        <f t="shared" si="19"/>
        <v>-0.60710678118654748</v>
      </c>
      <c r="W229">
        <f t="shared" si="17"/>
        <v>0.36857864376269045</v>
      </c>
    </row>
    <row r="230" spans="6:23" x14ac:dyDescent="0.35">
      <c r="F230">
        <v>158786</v>
      </c>
      <c r="G230">
        <v>1.4308259999999999</v>
      </c>
      <c r="H230">
        <f t="shared" si="15"/>
        <v>0.72797699999999999</v>
      </c>
      <c r="I230">
        <f t="shared" si="16"/>
        <v>0.52995051252899994</v>
      </c>
      <c r="T230">
        <v>226</v>
      </c>
      <c r="U230">
        <f t="shared" si="18"/>
        <v>3.9444441095071849</v>
      </c>
      <c r="V230">
        <f t="shared" si="19"/>
        <v>-0.61933980033865121</v>
      </c>
      <c r="W230">
        <f t="shared" si="17"/>
        <v>0.38358178828352035</v>
      </c>
    </row>
    <row r="231" spans="6:23" x14ac:dyDescent="0.35">
      <c r="F231">
        <v>158787</v>
      </c>
      <c r="G231">
        <v>1.4320329999999999</v>
      </c>
      <c r="H231">
        <f t="shared" si="15"/>
        <v>0.72918399999999994</v>
      </c>
      <c r="I231">
        <f t="shared" si="16"/>
        <v>0.53170930585599996</v>
      </c>
      <c r="T231">
        <v>227</v>
      </c>
      <c r="U231">
        <f t="shared" si="18"/>
        <v>3.961897402027128</v>
      </c>
      <c r="V231">
        <f t="shared" si="19"/>
        <v>-0.63135370161917048</v>
      </c>
      <c r="W231">
        <f t="shared" si="17"/>
        <v>0.39860749654822858</v>
      </c>
    </row>
    <row r="232" spans="6:23" x14ac:dyDescent="0.35">
      <c r="F232">
        <v>158789</v>
      </c>
      <c r="G232">
        <v>1.432034</v>
      </c>
      <c r="H232">
        <f t="shared" si="15"/>
        <v>0.72918500000000008</v>
      </c>
      <c r="I232">
        <f t="shared" si="16"/>
        <v>0.53171076422500008</v>
      </c>
      <c r="T232">
        <v>228</v>
      </c>
      <c r="U232">
        <f t="shared" si="18"/>
        <v>3.9793506945470716</v>
      </c>
      <c r="V232">
        <f t="shared" si="19"/>
        <v>-0.64314482547739438</v>
      </c>
      <c r="W232">
        <f t="shared" si="17"/>
        <v>0.41363526653834809</v>
      </c>
    </row>
    <row r="233" spans="6:23" x14ac:dyDescent="0.35">
      <c r="F233">
        <v>158791</v>
      </c>
      <c r="G233">
        <v>1.4323239999999999</v>
      </c>
      <c r="H233">
        <f t="shared" si="15"/>
        <v>0.72947499999999998</v>
      </c>
      <c r="I233">
        <f t="shared" si="16"/>
        <v>0.53213377562499997</v>
      </c>
      <c r="T233">
        <v>229</v>
      </c>
      <c r="U233">
        <f t="shared" si="18"/>
        <v>3.9968039870670147</v>
      </c>
      <c r="V233">
        <f t="shared" si="19"/>
        <v>-0.65470958022277204</v>
      </c>
      <c r="W233">
        <f t="shared" si="17"/>
        <v>0.4286446344354784</v>
      </c>
    </row>
    <row r="234" spans="6:23" x14ac:dyDescent="0.35">
      <c r="F234">
        <v>158792</v>
      </c>
      <c r="G234">
        <v>1.4376530000000001</v>
      </c>
      <c r="H234">
        <f t="shared" si="15"/>
        <v>0.73480400000000012</v>
      </c>
      <c r="I234">
        <f t="shared" si="16"/>
        <v>0.53993691841600022</v>
      </c>
      <c r="T234">
        <v>230</v>
      </c>
      <c r="U234">
        <f t="shared" si="18"/>
        <v>4.0142572795869578</v>
      </c>
      <c r="V234">
        <f t="shared" si="19"/>
        <v>-0.66604444311897792</v>
      </c>
      <c r="W234">
        <f t="shared" si="17"/>
        <v>0.44361520020966944</v>
      </c>
    </row>
    <row r="235" spans="6:23" x14ac:dyDescent="0.35">
      <c r="F235">
        <v>158794</v>
      </c>
      <c r="G235">
        <v>1.4376530000000001</v>
      </c>
      <c r="H235">
        <f t="shared" si="15"/>
        <v>0.73480400000000012</v>
      </c>
      <c r="I235">
        <f t="shared" si="16"/>
        <v>0.53993691841600022</v>
      </c>
      <c r="T235">
        <v>231</v>
      </c>
      <c r="U235">
        <f t="shared" si="18"/>
        <v>4.0317105721069009</v>
      </c>
      <c r="V235">
        <f t="shared" si="19"/>
        <v>-0.67714596145697059</v>
      </c>
      <c r="W235">
        <f t="shared" si="17"/>
        <v>0.45852665311748508</v>
      </c>
    </row>
    <row r="236" spans="6:23" x14ac:dyDescent="0.35">
      <c r="F236">
        <v>158796</v>
      </c>
      <c r="G236">
        <v>1.4422219999999999</v>
      </c>
      <c r="H236">
        <f t="shared" si="15"/>
        <v>0.73937299999999995</v>
      </c>
      <c r="I236">
        <f t="shared" si="16"/>
        <v>0.54667243312899994</v>
      </c>
      <c r="T236">
        <v>232</v>
      </c>
      <c r="U236">
        <f t="shared" si="18"/>
        <v>4.0491638646268449</v>
      </c>
      <c r="V236">
        <f t="shared" si="19"/>
        <v>-0.68801075360672215</v>
      </c>
      <c r="W236">
        <f t="shared" si="17"/>
        <v>0.47335879707848971</v>
      </c>
    </row>
    <row r="237" spans="6:23" x14ac:dyDescent="0.35">
      <c r="F237">
        <v>158798</v>
      </c>
      <c r="G237">
        <v>1.4422219999999999</v>
      </c>
      <c r="H237">
        <f t="shared" si="15"/>
        <v>0.73937299999999995</v>
      </c>
      <c r="I237">
        <f t="shared" si="16"/>
        <v>0.54667243312899994</v>
      </c>
      <c r="T237">
        <v>233</v>
      </c>
      <c r="U237">
        <f t="shared" si="18"/>
        <v>4.066617157146788</v>
      </c>
      <c r="V237">
        <f t="shared" si="19"/>
        <v>-0.69863551004729285</v>
      </c>
      <c r="W237">
        <f t="shared" si="17"/>
        <v>0.48809157589904101</v>
      </c>
    </row>
    <row r="238" spans="6:23" x14ac:dyDescent="0.35">
      <c r="F238">
        <v>158799</v>
      </c>
      <c r="G238">
        <v>1.441797</v>
      </c>
      <c r="H238">
        <f t="shared" si="15"/>
        <v>0.73894800000000005</v>
      </c>
      <c r="I238">
        <f t="shared" si="16"/>
        <v>0.54604414670400003</v>
      </c>
      <c r="T238">
        <v>234</v>
      </c>
      <c r="U238">
        <f t="shared" si="18"/>
        <v>4.0840704496667311</v>
      </c>
      <c r="V238">
        <f t="shared" si="19"/>
        <v>-0.70901699437494736</v>
      </c>
      <c r="W238">
        <f t="shared" si="17"/>
        <v>0.50270509831248411</v>
      </c>
    </row>
    <row r="239" spans="6:23" x14ac:dyDescent="0.35">
      <c r="F239">
        <v>158801</v>
      </c>
      <c r="G239">
        <v>1.441797</v>
      </c>
      <c r="H239">
        <f t="shared" si="15"/>
        <v>0.73894800000000005</v>
      </c>
      <c r="I239">
        <f t="shared" si="16"/>
        <v>0.54604414670400003</v>
      </c>
      <c r="T239">
        <v>235</v>
      </c>
      <c r="U239">
        <f t="shared" si="18"/>
        <v>4.1015237421866741</v>
      </c>
      <c r="V239">
        <f t="shared" si="19"/>
        <v>-0.7191520442889916</v>
      </c>
      <c r="W239">
        <f t="shared" si="17"/>
        <v>0.51717966280503569</v>
      </c>
    </row>
    <row r="240" spans="6:23" x14ac:dyDescent="0.35">
      <c r="F240">
        <v>158803</v>
      </c>
      <c r="G240">
        <v>1.442439</v>
      </c>
      <c r="H240">
        <f t="shared" si="15"/>
        <v>0.73959000000000008</v>
      </c>
      <c r="I240">
        <f t="shared" si="16"/>
        <v>0.5469933681000001</v>
      </c>
      <c r="T240">
        <v>236</v>
      </c>
      <c r="U240">
        <f t="shared" si="18"/>
        <v>4.1189770347066181</v>
      </c>
      <c r="V240">
        <f t="shared" si="19"/>
        <v>-0.72903757255504187</v>
      </c>
      <c r="W240">
        <f t="shared" si="17"/>
        <v>0.53149578219694793</v>
      </c>
    </row>
    <row r="241" spans="6:23" x14ac:dyDescent="0.35">
      <c r="F241">
        <v>158804</v>
      </c>
      <c r="G241">
        <v>1.442439</v>
      </c>
      <c r="H241">
        <f t="shared" si="15"/>
        <v>0.73959000000000008</v>
      </c>
      <c r="I241">
        <f t="shared" si="16"/>
        <v>0.5469933681000001</v>
      </c>
      <c r="T241">
        <v>237</v>
      </c>
      <c r="U241">
        <f t="shared" si="18"/>
        <v>4.1364303272265612</v>
      </c>
      <c r="V241">
        <f t="shared" si="19"/>
        <v>-0.73867056794542407</v>
      </c>
      <c r="W241">
        <f t="shared" si="17"/>
        <v>0.54563420794881534</v>
      </c>
    </row>
    <row r="242" spans="6:23" x14ac:dyDescent="0.35">
      <c r="F242">
        <v>158806</v>
      </c>
      <c r="G242">
        <v>1.44774</v>
      </c>
      <c r="H242">
        <f t="shared" si="15"/>
        <v>0.74489100000000008</v>
      </c>
      <c r="I242">
        <f t="shared" si="16"/>
        <v>0.55486260188100012</v>
      </c>
      <c r="T242">
        <v>238</v>
      </c>
      <c r="U242">
        <f t="shared" si="18"/>
        <v>4.1538836197465043</v>
      </c>
      <c r="V242">
        <f t="shared" si="19"/>
        <v>-0.74804809615642598</v>
      </c>
      <c r="W242">
        <f t="shared" si="17"/>
        <v>0.55957595416325356</v>
      </c>
    </row>
    <row r="243" spans="6:23" x14ac:dyDescent="0.35">
      <c r="F243">
        <v>158808</v>
      </c>
      <c r="G243">
        <v>1.44774</v>
      </c>
      <c r="H243">
        <f t="shared" si="15"/>
        <v>0.74489100000000008</v>
      </c>
      <c r="I243">
        <f t="shared" si="16"/>
        <v>0.55486260188100012</v>
      </c>
      <c r="T243">
        <v>239</v>
      </c>
      <c r="U243">
        <f t="shared" si="18"/>
        <v>4.1713369122664474</v>
      </c>
      <c r="V243">
        <f t="shared" si="19"/>
        <v>-0.75716730070211213</v>
      </c>
      <c r="W243">
        <f t="shared" si="17"/>
        <v>0.57330232125252267</v>
      </c>
    </row>
    <row r="244" spans="6:23" x14ac:dyDescent="0.35">
      <c r="F244">
        <v>158809</v>
      </c>
      <c r="G244">
        <v>1.4474130000000001</v>
      </c>
      <c r="H244">
        <f t="shared" si="15"/>
        <v>0.74456400000000011</v>
      </c>
      <c r="I244">
        <f t="shared" si="16"/>
        <v>0.55437555009600015</v>
      </c>
      <c r="T244">
        <v>240</v>
      </c>
      <c r="U244">
        <f t="shared" si="18"/>
        <v>4.1887902047863905</v>
      </c>
      <c r="V244">
        <f t="shared" si="19"/>
        <v>-0.7660254037844384</v>
      </c>
      <c r="W244">
        <f t="shared" si="17"/>
        <v>0.58679491924311189</v>
      </c>
    </row>
    <row r="245" spans="6:23" x14ac:dyDescent="0.35">
      <c r="F245">
        <v>158811</v>
      </c>
      <c r="G245">
        <v>1.4474130000000001</v>
      </c>
      <c r="H245">
        <f t="shared" si="15"/>
        <v>0.74456400000000011</v>
      </c>
      <c r="I245">
        <f t="shared" si="16"/>
        <v>0.55437555009600015</v>
      </c>
      <c r="T245">
        <v>241</v>
      </c>
      <c r="U245">
        <f t="shared" si="18"/>
        <v>4.2062434973063345</v>
      </c>
      <c r="V245">
        <f t="shared" si="19"/>
        <v>-0.77461970713939599</v>
      </c>
      <c r="W245">
        <f t="shared" si="17"/>
        <v>0.60003569068872364</v>
      </c>
    </row>
    <row r="246" spans="6:23" x14ac:dyDescent="0.35">
      <c r="F246">
        <v>158813</v>
      </c>
      <c r="G246">
        <v>1.4460630000000001</v>
      </c>
      <c r="H246">
        <f t="shared" si="15"/>
        <v>0.74321400000000015</v>
      </c>
      <c r="I246">
        <f t="shared" si="16"/>
        <v>0.55236704979600026</v>
      </c>
      <c r="T246">
        <v>242</v>
      </c>
      <c r="U246">
        <f t="shared" si="18"/>
        <v>4.2236967898262776</v>
      </c>
      <c r="V246">
        <f t="shared" si="19"/>
        <v>-0.78294759285892701</v>
      </c>
      <c r="W246">
        <f t="shared" si="17"/>
        <v>0.61300693316358812</v>
      </c>
    </row>
    <row r="247" spans="6:23" x14ac:dyDescent="0.35">
      <c r="F247">
        <v>158815</v>
      </c>
      <c r="G247">
        <v>1.4441999999999999</v>
      </c>
      <c r="H247">
        <f t="shared" si="15"/>
        <v>0.74135099999999998</v>
      </c>
      <c r="I247">
        <f t="shared" si="16"/>
        <v>0.54960130520099992</v>
      </c>
      <c r="T247">
        <v>243</v>
      </c>
      <c r="U247">
        <f t="shared" si="18"/>
        <v>4.2411500823462207</v>
      </c>
      <c r="V247">
        <f t="shared" si="19"/>
        <v>-0.79100652418836781</v>
      </c>
      <c r="W247">
        <f t="shared" si="17"/>
        <v>0.62569132130856286</v>
      </c>
    </row>
    <row r="248" spans="6:23" x14ac:dyDescent="0.35">
      <c r="F248">
        <v>158816</v>
      </c>
      <c r="G248">
        <v>1.4441999999999999</v>
      </c>
      <c r="H248">
        <f t="shared" si="15"/>
        <v>0.74135099999999998</v>
      </c>
      <c r="I248">
        <f t="shared" si="16"/>
        <v>0.54960130520099992</v>
      </c>
      <c r="T248">
        <v>244</v>
      </c>
      <c r="U248">
        <f t="shared" si="18"/>
        <v>4.2586033748661638</v>
      </c>
      <c r="V248">
        <f t="shared" si="19"/>
        <v>-0.79879404629916684</v>
      </c>
      <c r="W248">
        <f t="shared" si="17"/>
        <v>0.63807192840299554</v>
      </c>
    </row>
    <row r="249" spans="6:23" x14ac:dyDescent="0.35">
      <c r="F249">
        <v>158818</v>
      </c>
      <c r="G249">
        <v>1.4471700000000001</v>
      </c>
      <c r="H249">
        <f t="shared" si="15"/>
        <v>0.74432100000000012</v>
      </c>
      <c r="I249">
        <f t="shared" si="16"/>
        <v>0.55401375104100015</v>
      </c>
      <c r="T249">
        <v>245</v>
      </c>
      <c r="U249">
        <f t="shared" si="18"/>
        <v>4.2760566673861078</v>
      </c>
      <c r="V249">
        <f t="shared" si="19"/>
        <v>-0.80630778703665007</v>
      </c>
      <c r="W249">
        <f t="shared" si="17"/>
        <v>0.65013224743593989</v>
      </c>
    </row>
    <row r="250" spans="6:23" x14ac:dyDescent="0.35">
      <c r="F250">
        <v>158820</v>
      </c>
      <c r="G250">
        <v>1.4471700000000001</v>
      </c>
      <c r="H250">
        <f t="shared" si="15"/>
        <v>0.74432100000000012</v>
      </c>
      <c r="I250">
        <f t="shared" si="16"/>
        <v>0.55401375104100015</v>
      </c>
      <c r="T250">
        <v>246</v>
      </c>
      <c r="U250">
        <f t="shared" si="18"/>
        <v>4.2935099599060509</v>
      </c>
      <c r="V250">
        <f t="shared" si="19"/>
        <v>-0.813545457642601</v>
      </c>
      <c r="W250">
        <f t="shared" si="17"/>
        <v>0.66185621165090913</v>
      </c>
    </row>
    <row r="251" spans="6:23" x14ac:dyDescent="0.35">
      <c r="F251">
        <v>158821</v>
      </c>
      <c r="G251">
        <v>1.450027</v>
      </c>
      <c r="H251">
        <f t="shared" si="15"/>
        <v>0.74717800000000001</v>
      </c>
      <c r="I251">
        <f t="shared" si="16"/>
        <v>0.55827496368399998</v>
      </c>
      <c r="T251">
        <v>247</v>
      </c>
      <c r="U251">
        <f t="shared" si="18"/>
        <v>4.310963252425994</v>
      </c>
      <c r="V251">
        <f t="shared" si="19"/>
        <v>-0.82050485345244029</v>
      </c>
      <c r="W251">
        <f t="shared" si="17"/>
        <v>0.67322821453901049</v>
      </c>
    </row>
    <row r="252" spans="6:23" x14ac:dyDescent="0.35">
      <c r="F252">
        <v>158823</v>
      </c>
      <c r="G252">
        <v>1.450027</v>
      </c>
      <c r="H252">
        <f t="shared" si="15"/>
        <v>0.74717800000000001</v>
      </c>
      <c r="I252">
        <f t="shared" si="16"/>
        <v>0.55827496368399998</v>
      </c>
      <c r="T252">
        <v>248</v>
      </c>
      <c r="U252">
        <f t="shared" si="18"/>
        <v>4.3284165449459371</v>
      </c>
      <c r="V252">
        <f t="shared" si="19"/>
        <v>-0.82718385456678734</v>
      </c>
      <c r="W252">
        <f t="shared" si="17"/>
        <v>0.68423312925596802</v>
      </c>
    </row>
    <row r="253" spans="6:23" x14ac:dyDescent="0.35">
      <c r="F253">
        <v>158825</v>
      </c>
      <c r="G253">
        <v>1.449972</v>
      </c>
      <c r="H253">
        <f t="shared" si="15"/>
        <v>0.74712300000000009</v>
      </c>
      <c r="I253">
        <f t="shared" si="16"/>
        <v>0.55819277712900017</v>
      </c>
      <c r="T253">
        <v>249</v>
      </c>
      <c r="U253">
        <f t="shared" si="18"/>
        <v>4.3458698374658802</v>
      </c>
      <c r="V253">
        <f t="shared" si="19"/>
        <v>-0.83358042649720165</v>
      </c>
      <c r="W253">
        <f t="shared" si="17"/>
        <v>0.69485632743925663</v>
      </c>
    </row>
    <row r="254" spans="6:23" x14ac:dyDescent="0.35">
      <c r="F254">
        <v>158826</v>
      </c>
      <c r="G254">
        <v>1.449972</v>
      </c>
      <c r="H254">
        <f t="shared" si="15"/>
        <v>0.74712300000000009</v>
      </c>
      <c r="I254">
        <f t="shared" si="16"/>
        <v>0.55819277712900017</v>
      </c>
      <c r="T254">
        <v>250</v>
      </c>
      <c r="U254">
        <f t="shared" si="18"/>
        <v>4.3633231299858242</v>
      </c>
      <c r="V254">
        <f t="shared" si="19"/>
        <v>-0.83969262078590845</v>
      </c>
      <c r="W254">
        <f t="shared" si="17"/>
        <v>0.70508369740230747</v>
      </c>
    </row>
    <row r="255" spans="6:23" x14ac:dyDescent="0.35">
      <c r="F255">
        <v>158828</v>
      </c>
      <c r="G255">
        <v>1.4466300000000001</v>
      </c>
      <c r="H255">
        <f t="shared" si="15"/>
        <v>0.74378100000000014</v>
      </c>
      <c r="I255">
        <f t="shared" si="16"/>
        <v>0.55321017596100019</v>
      </c>
      <c r="T255">
        <v>251</v>
      </c>
      <c r="U255">
        <f t="shared" si="18"/>
        <v>4.3807764225057673</v>
      </c>
      <c r="V255">
        <f t="shared" si="19"/>
        <v>-0.84551857559931687</v>
      </c>
      <c r="W255">
        <f t="shared" si="17"/>
        <v>0.71490166168349767</v>
      </c>
    </row>
    <row r="256" spans="6:23" x14ac:dyDescent="0.35">
      <c r="F256">
        <v>158830</v>
      </c>
      <c r="G256">
        <v>1.446631</v>
      </c>
      <c r="H256">
        <f t="shared" si="15"/>
        <v>0.74378200000000005</v>
      </c>
      <c r="I256">
        <f t="shared" si="16"/>
        <v>0.55321166352400009</v>
      </c>
      <c r="T256">
        <v>252</v>
      </c>
      <c r="U256">
        <f t="shared" si="18"/>
        <v>4.3982297150257104</v>
      </c>
      <c r="V256">
        <f t="shared" si="19"/>
        <v>-0.85105651629515355</v>
      </c>
      <c r="W256">
        <f t="shared" si="17"/>
        <v>0.72429719392844294</v>
      </c>
    </row>
    <row r="257" spans="6:23" x14ac:dyDescent="0.35">
      <c r="F257">
        <v>158832</v>
      </c>
      <c r="G257">
        <v>1.4486559999999999</v>
      </c>
      <c r="H257">
        <f t="shared" si="15"/>
        <v>0.745807</v>
      </c>
      <c r="I257">
        <f t="shared" si="16"/>
        <v>0.55622808124900003</v>
      </c>
      <c r="T257">
        <v>253</v>
      </c>
      <c r="U257">
        <f t="shared" si="18"/>
        <v>4.4156830075456535</v>
      </c>
      <c r="V257">
        <f t="shared" si="19"/>
        <v>-0.85630475596303535</v>
      </c>
      <c r="W257">
        <f t="shared" si="17"/>
        <v>0.73325783508491349</v>
      </c>
    </row>
    <row r="258" spans="6:23" x14ac:dyDescent="0.35">
      <c r="F258">
        <v>158833</v>
      </c>
      <c r="G258">
        <v>1.450707</v>
      </c>
      <c r="H258">
        <f t="shared" si="15"/>
        <v>0.74785800000000002</v>
      </c>
      <c r="I258">
        <f t="shared" si="16"/>
        <v>0.55929158816400004</v>
      </c>
      <c r="T258">
        <v>254</v>
      </c>
      <c r="U258">
        <f t="shared" si="18"/>
        <v>4.4331363000655974</v>
      </c>
      <c r="V258">
        <f t="shared" si="19"/>
        <v>-0.86126169593831903</v>
      </c>
      <c r="W258">
        <f t="shared" si="17"/>
        <v>0.74177170889054955</v>
      </c>
    </row>
    <row r="259" spans="6:23" x14ac:dyDescent="0.35">
      <c r="F259">
        <v>158835</v>
      </c>
      <c r="G259">
        <v>1.450707</v>
      </c>
      <c r="H259">
        <f t="shared" si="15"/>
        <v>0.74785800000000002</v>
      </c>
      <c r="I259">
        <f t="shared" si="16"/>
        <v>0.55929158816400004</v>
      </c>
      <c r="T259">
        <v>255</v>
      </c>
      <c r="U259">
        <f t="shared" si="18"/>
        <v>4.4505895925855405</v>
      </c>
      <c r="V259">
        <f t="shared" si="19"/>
        <v>-0.86592582628906833</v>
      </c>
      <c r="W259">
        <f t="shared" si="17"/>
        <v>0.74982753663440571</v>
      </c>
    </row>
    <row r="260" spans="6:23" x14ac:dyDescent="0.35">
      <c r="F260">
        <v>158837</v>
      </c>
      <c r="G260">
        <v>1.4501949999999999</v>
      </c>
      <c r="H260">
        <f t="shared" si="15"/>
        <v>0.74734599999999995</v>
      </c>
      <c r="I260">
        <f t="shared" si="16"/>
        <v>0.5585260437159999</v>
      </c>
      <c r="T260">
        <v>256</v>
      </c>
      <c r="U260">
        <f t="shared" si="18"/>
        <v>4.4680428851054836</v>
      </c>
      <c r="V260">
        <f t="shared" si="19"/>
        <v>-0.8702957262759965</v>
      </c>
      <c r="W260">
        <f t="shared" si="17"/>
        <v>0.75741465117426421</v>
      </c>
    </row>
    <row r="261" spans="6:23" x14ac:dyDescent="0.35">
      <c r="F261">
        <v>158838</v>
      </c>
      <c r="G261">
        <v>1.4501949999999999</v>
      </c>
      <c r="H261">
        <f t="shared" ref="H261:H324" si="20">G261-$I$2</f>
        <v>0.74734599999999995</v>
      </c>
      <c r="I261">
        <f t="shared" ref="I261:I324" si="21">H261*H261</f>
        <v>0.5585260437159999</v>
      </c>
      <c r="T261">
        <v>257</v>
      </c>
      <c r="U261">
        <f t="shared" si="18"/>
        <v>4.4854961776254267</v>
      </c>
      <c r="V261">
        <f t="shared" si="19"/>
        <v>-0.87437006478523516</v>
      </c>
      <c r="W261">
        <f t="shared" ref="W261:W324" si="22">V261*V261</f>
        <v>0.76452301019253632</v>
      </c>
    </row>
    <row r="262" spans="6:23" x14ac:dyDescent="0.35">
      <c r="F262">
        <v>158840</v>
      </c>
      <c r="G262">
        <v>1.447692</v>
      </c>
      <c r="H262">
        <f t="shared" si="20"/>
        <v>0.74484300000000003</v>
      </c>
      <c r="I262">
        <f t="shared" si="21"/>
        <v>0.55479109464900001</v>
      </c>
      <c r="T262">
        <v>258</v>
      </c>
      <c r="U262">
        <f t="shared" ref="U262:U325" si="23">RADIANS(T262)</f>
        <v>4.5029494701453698</v>
      </c>
      <c r="V262">
        <f t="shared" ref="V262:V325" si="24">SIN(U262)+$W$2</f>
        <v>-0.8781476007338056</v>
      </c>
      <c r="W262">
        <f t="shared" si="22"/>
        <v>0.77114320867453923</v>
      </c>
    </row>
    <row r="263" spans="6:23" x14ac:dyDescent="0.35">
      <c r="F263">
        <v>158842</v>
      </c>
      <c r="G263">
        <v>1.447692</v>
      </c>
      <c r="H263">
        <f t="shared" si="20"/>
        <v>0.74484300000000003</v>
      </c>
      <c r="I263">
        <f t="shared" si="21"/>
        <v>0.55479109464900001</v>
      </c>
      <c r="T263">
        <v>259</v>
      </c>
      <c r="U263">
        <f t="shared" si="23"/>
        <v>4.5204027626653138</v>
      </c>
      <c r="V263">
        <f t="shared" si="24"/>
        <v>-0.881627183447664</v>
      </c>
      <c r="W263">
        <f t="shared" si="22"/>
        <v>0.77726649059386099</v>
      </c>
    </row>
    <row r="264" spans="6:23" x14ac:dyDescent="0.35">
      <c r="F264">
        <v>158843</v>
      </c>
      <c r="G264">
        <v>1.444601</v>
      </c>
      <c r="H264">
        <f t="shared" si="20"/>
        <v>0.74175200000000008</v>
      </c>
      <c r="I264">
        <f t="shared" si="21"/>
        <v>0.55019602950400015</v>
      </c>
      <c r="T264">
        <v>260</v>
      </c>
      <c r="U264">
        <f t="shared" si="23"/>
        <v>4.5378560551852569</v>
      </c>
      <c r="V264">
        <f t="shared" si="24"/>
        <v>-0.88480775301220804</v>
      </c>
      <c r="W264">
        <f t="shared" si="22"/>
        <v>0.78288475979051253</v>
      </c>
    </row>
    <row r="265" spans="6:23" x14ac:dyDescent="0.35">
      <c r="F265">
        <v>158845</v>
      </c>
      <c r="G265">
        <v>1.444601</v>
      </c>
      <c r="H265">
        <f t="shared" si="20"/>
        <v>0.74175200000000008</v>
      </c>
      <c r="I265">
        <f t="shared" si="21"/>
        <v>0.55019602950400015</v>
      </c>
      <c r="T265">
        <v>261</v>
      </c>
      <c r="U265">
        <f t="shared" si="23"/>
        <v>4.5553093477052</v>
      </c>
      <c r="V265">
        <f t="shared" si="24"/>
        <v>-0.88768834059513768</v>
      </c>
      <c r="W265">
        <f t="shared" si="22"/>
        <v>0.78799059002854921</v>
      </c>
    </row>
    <row r="266" spans="6:23" x14ac:dyDescent="0.35">
      <c r="F266">
        <v>158847</v>
      </c>
      <c r="G266">
        <v>1.448542</v>
      </c>
      <c r="H266">
        <f t="shared" si="20"/>
        <v>0.74569300000000005</v>
      </c>
      <c r="I266">
        <f t="shared" si="21"/>
        <v>0.55605805024900012</v>
      </c>
      <c r="T266">
        <v>262</v>
      </c>
      <c r="U266">
        <f t="shared" si="23"/>
        <v>4.5727626402251431</v>
      </c>
      <c r="V266">
        <f t="shared" si="24"/>
        <v>-0.89026806874157027</v>
      </c>
      <c r="W266">
        <f t="shared" si="22"/>
        <v>0.79257723422084525</v>
      </c>
    </row>
    <row r="267" spans="6:23" x14ac:dyDescent="0.35">
      <c r="F267">
        <v>158848</v>
      </c>
      <c r="G267">
        <v>1.448542</v>
      </c>
      <c r="H267">
        <f t="shared" si="20"/>
        <v>0.74569300000000005</v>
      </c>
      <c r="I267">
        <f t="shared" si="21"/>
        <v>0.55605805024900012</v>
      </c>
      <c r="T267">
        <v>263</v>
      </c>
      <c r="U267">
        <f t="shared" si="23"/>
        <v>4.5902159327450871</v>
      </c>
      <c r="V267">
        <f t="shared" si="24"/>
        <v>-0.89254615164132212</v>
      </c>
      <c r="W267">
        <f t="shared" si="22"/>
        <v>0.79663863280973402</v>
      </c>
    </row>
    <row r="268" spans="6:23" x14ac:dyDescent="0.35">
      <c r="F268">
        <v>158850</v>
      </c>
      <c r="G268">
        <v>1.4515089999999999</v>
      </c>
      <c r="H268">
        <f t="shared" si="20"/>
        <v>0.74865999999999999</v>
      </c>
      <c r="I268">
        <f t="shared" si="21"/>
        <v>0.56049179559999995</v>
      </c>
      <c r="T268">
        <v>264</v>
      </c>
      <c r="U268">
        <f t="shared" si="23"/>
        <v>4.6076692252650302</v>
      </c>
      <c r="V268">
        <f t="shared" si="24"/>
        <v>-0.89452189536827342</v>
      </c>
      <c r="W268">
        <f t="shared" si="22"/>
        <v>0.80016942129324831</v>
      </c>
    </row>
    <row r="269" spans="6:23" x14ac:dyDescent="0.35">
      <c r="F269">
        <v>158852</v>
      </c>
      <c r="G269">
        <v>1.4496370000000001</v>
      </c>
      <c r="H269">
        <f t="shared" si="20"/>
        <v>0.74678800000000012</v>
      </c>
      <c r="I269">
        <f t="shared" si="21"/>
        <v>0.55769231694400012</v>
      </c>
      <c r="T269">
        <v>265</v>
      </c>
      <c r="U269">
        <f t="shared" si="23"/>
        <v>4.6251225177849733</v>
      </c>
      <c r="V269">
        <f t="shared" si="24"/>
        <v>-0.89619469809174557</v>
      </c>
      <c r="W269">
        <f t="shared" si="22"/>
        <v>0.80316493688775503</v>
      </c>
    </row>
    <row r="270" spans="6:23" x14ac:dyDescent="0.35">
      <c r="F270">
        <v>158854</v>
      </c>
      <c r="G270">
        <v>1.4496370000000001</v>
      </c>
      <c r="H270">
        <f t="shared" si="20"/>
        <v>0.74678800000000012</v>
      </c>
      <c r="I270">
        <f t="shared" si="21"/>
        <v>0.55769231694400012</v>
      </c>
      <c r="T270">
        <v>266</v>
      </c>
      <c r="U270">
        <f t="shared" si="23"/>
        <v>4.6425758103049164</v>
      </c>
      <c r="V270">
        <f t="shared" si="24"/>
        <v>-0.89756405025982422</v>
      </c>
      <c r="W270">
        <f t="shared" si="22"/>
        <v>0.80562122431882022</v>
      </c>
    </row>
    <row r="271" spans="6:23" x14ac:dyDescent="0.35">
      <c r="F271">
        <v>158855</v>
      </c>
      <c r="G271">
        <v>1.444574</v>
      </c>
      <c r="H271">
        <f t="shared" si="20"/>
        <v>0.74172500000000008</v>
      </c>
      <c r="I271">
        <f t="shared" si="21"/>
        <v>0.55015597562500007</v>
      </c>
      <c r="T271">
        <v>267</v>
      </c>
      <c r="U271">
        <f t="shared" si="23"/>
        <v>4.6600291028248595</v>
      </c>
      <c r="V271">
        <f t="shared" si="24"/>
        <v>-0.89862953475457386</v>
      </c>
      <c r="W271">
        <f t="shared" si="22"/>
        <v>0.80753504073322191</v>
      </c>
    </row>
    <row r="272" spans="6:23" x14ac:dyDescent="0.35">
      <c r="F272">
        <v>158857</v>
      </c>
      <c r="G272">
        <v>1.444574</v>
      </c>
      <c r="H272">
        <f t="shared" si="20"/>
        <v>0.74172500000000008</v>
      </c>
      <c r="I272">
        <f t="shared" si="21"/>
        <v>0.55015597562500007</v>
      </c>
      <c r="T272">
        <v>268</v>
      </c>
      <c r="U272">
        <f t="shared" si="23"/>
        <v>4.6774823953448035</v>
      </c>
      <c r="V272">
        <f t="shared" si="24"/>
        <v>-0.89939082701909578</v>
      </c>
      <c r="W272">
        <f t="shared" si="22"/>
        <v>0.80890385972609302</v>
      </c>
    </row>
    <row r="273" spans="6:23" x14ac:dyDescent="0.35">
      <c r="F273">
        <v>158859</v>
      </c>
      <c r="G273">
        <v>1.442302</v>
      </c>
      <c r="H273">
        <f t="shared" si="20"/>
        <v>0.73945300000000003</v>
      </c>
      <c r="I273">
        <f t="shared" si="21"/>
        <v>0.54679073920900001</v>
      </c>
      <c r="T273">
        <v>269</v>
      </c>
      <c r="U273">
        <f t="shared" si="23"/>
        <v>4.6949356878647466</v>
      </c>
      <c r="V273">
        <f t="shared" si="24"/>
        <v>-0.89984769515639129</v>
      </c>
      <c r="W273">
        <f t="shared" si="22"/>
        <v>0.80972587447826971</v>
      </c>
    </row>
    <row r="274" spans="6:23" x14ac:dyDescent="0.35">
      <c r="F274">
        <v>158860</v>
      </c>
      <c r="G274">
        <v>1.4423029999999999</v>
      </c>
      <c r="H274">
        <f t="shared" si="20"/>
        <v>0.73945399999999994</v>
      </c>
      <c r="I274">
        <f t="shared" si="21"/>
        <v>0.54679221811599987</v>
      </c>
      <c r="T274">
        <v>270</v>
      </c>
      <c r="U274">
        <f t="shared" si="23"/>
        <v>4.7123889803846897</v>
      </c>
      <c r="V274">
        <f t="shared" si="24"/>
        <v>-0.9</v>
      </c>
      <c r="W274">
        <f t="shared" si="22"/>
        <v>0.81</v>
      </c>
    </row>
    <row r="275" spans="6:23" x14ac:dyDescent="0.35">
      <c r="F275">
        <v>158862</v>
      </c>
      <c r="G275">
        <v>1.4406429999999999</v>
      </c>
      <c r="H275">
        <f t="shared" si="20"/>
        <v>0.73779399999999995</v>
      </c>
      <c r="I275">
        <f t="shared" si="21"/>
        <v>0.5443399864359999</v>
      </c>
      <c r="T275">
        <v>271</v>
      </c>
      <c r="U275">
        <f t="shared" si="23"/>
        <v>4.7298422729046328</v>
      </c>
      <c r="V275">
        <f t="shared" si="24"/>
        <v>-0.89984769515639129</v>
      </c>
      <c r="W275">
        <f t="shared" si="22"/>
        <v>0.80972587447826971</v>
      </c>
    </row>
    <row r="276" spans="6:23" x14ac:dyDescent="0.35">
      <c r="F276">
        <v>158864</v>
      </c>
      <c r="G276">
        <v>1.4406429999999999</v>
      </c>
      <c r="H276">
        <f t="shared" si="20"/>
        <v>0.73779399999999995</v>
      </c>
      <c r="I276">
        <f t="shared" si="21"/>
        <v>0.5443399864359999</v>
      </c>
      <c r="T276">
        <v>272</v>
      </c>
      <c r="U276">
        <f t="shared" si="23"/>
        <v>4.7472955654245768</v>
      </c>
      <c r="V276">
        <f t="shared" si="24"/>
        <v>-0.89939082701909578</v>
      </c>
      <c r="W276">
        <f t="shared" si="22"/>
        <v>0.80890385972609302</v>
      </c>
    </row>
    <row r="277" spans="6:23" x14ac:dyDescent="0.35">
      <c r="F277">
        <v>158865</v>
      </c>
      <c r="G277">
        <v>1.4388080000000001</v>
      </c>
      <c r="H277">
        <f t="shared" si="20"/>
        <v>0.73595900000000014</v>
      </c>
      <c r="I277">
        <f t="shared" si="21"/>
        <v>0.5416356496810002</v>
      </c>
      <c r="T277">
        <v>273</v>
      </c>
      <c r="U277">
        <f t="shared" si="23"/>
        <v>4.7647488579445199</v>
      </c>
      <c r="V277">
        <f t="shared" si="24"/>
        <v>-0.89862953475457386</v>
      </c>
      <c r="W277">
        <f t="shared" si="22"/>
        <v>0.80753504073322191</v>
      </c>
    </row>
    <row r="278" spans="6:23" x14ac:dyDescent="0.35">
      <c r="F278">
        <v>158867</v>
      </c>
      <c r="G278">
        <v>1.4388080000000001</v>
      </c>
      <c r="H278">
        <f t="shared" si="20"/>
        <v>0.73595900000000014</v>
      </c>
      <c r="I278">
        <f t="shared" si="21"/>
        <v>0.5416356496810002</v>
      </c>
      <c r="T278">
        <v>274</v>
      </c>
      <c r="U278">
        <f t="shared" si="23"/>
        <v>4.782202150464463</v>
      </c>
      <c r="V278">
        <f t="shared" si="24"/>
        <v>-0.89756405025982433</v>
      </c>
      <c r="W278">
        <f t="shared" si="22"/>
        <v>0.80562122431882044</v>
      </c>
    </row>
    <row r="279" spans="6:23" x14ac:dyDescent="0.35">
      <c r="F279">
        <v>158869</v>
      </c>
      <c r="G279">
        <v>1.4364790000000001</v>
      </c>
      <c r="H279">
        <f t="shared" si="20"/>
        <v>0.73363000000000012</v>
      </c>
      <c r="I279">
        <f t="shared" si="21"/>
        <v>0.53821297690000014</v>
      </c>
      <c r="T279">
        <v>275</v>
      </c>
      <c r="U279">
        <f t="shared" si="23"/>
        <v>4.7996554429844061</v>
      </c>
      <c r="V279">
        <f t="shared" si="24"/>
        <v>-0.89619469809174557</v>
      </c>
      <c r="W279">
        <f t="shared" si="22"/>
        <v>0.80316493688775503</v>
      </c>
    </row>
    <row r="280" spans="6:23" x14ac:dyDescent="0.35">
      <c r="F280">
        <v>158871</v>
      </c>
      <c r="G280">
        <v>1.436709</v>
      </c>
      <c r="H280">
        <f t="shared" si="20"/>
        <v>0.73386000000000007</v>
      </c>
      <c r="I280">
        <f t="shared" si="21"/>
        <v>0.53855049960000012</v>
      </c>
      <c r="T280">
        <v>276</v>
      </c>
      <c r="U280">
        <f t="shared" si="23"/>
        <v>4.8171087355043491</v>
      </c>
      <c r="V280">
        <f t="shared" si="24"/>
        <v>-0.89452189536827342</v>
      </c>
      <c r="W280">
        <f t="shared" si="22"/>
        <v>0.80016942129324831</v>
      </c>
    </row>
    <row r="281" spans="6:23" x14ac:dyDescent="0.35">
      <c r="F281">
        <v>158872</v>
      </c>
      <c r="G281">
        <v>1.436709</v>
      </c>
      <c r="H281">
        <f t="shared" si="20"/>
        <v>0.73386000000000007</v>
      </c>
      <c r="I281">
        <f t="shared" si="21"/>
        <v>0.53855049960000012</v>
      </c>
      <c r="T281">
        <v>277</v>
      </c>
      <c r="U281">
        <f t="shared" si="23"/>
        <v>4.8345620280242931</v>
      </c>
      <c r="V281">
        <f t="shared" si="24"/>
        <v>-0.89254615164132201</v>
      </c>
      <c r="W281">
        <f t="shared" si="22"/>
        <v>0.79663863280973379</v>
      </c>
    </row>
    <row r="282" spans="6:23" x14ac:dyDescent="0.35">
      <c r="F282">
        <v>158874</v>
      </c>
      <c r="G282">
        <v>1.4346810000000001</v>
      </c>
      <c r="H282">
        <f t="shared" si="20"/>
        <v>0.73183200000000015</v>
      </c>
      <c r="I282">
        <f t="shared" si="21"/>
        <v>0.53557807622400022</v>
      </c>
      <c r="T282">
        <v>278</v>
      </c>
      <c r="U282">
        <f t="shared" si="23"/>
        <v>4.8520153205442362</v>
      </c>
      <c r="V282">
        <f t="shared" si="24"/>
        <v>-0.89026806874157038</v>
      </c>
      <c r="W282">
        <f t="shared" si="22"/>
        <v>0.79257723422084547</v>
      </c>
    </row>
    <row r="283" spans="6:23" x14ac:dyDescent="0.35">
      <c r="F283">
        <v>158876</v>
      </c>
      <c r="G283">
        <v>1.4346810000000001</v>
      </c>
      <c r="H283">
        <f t="shared" si="20"/>
        <v>0.73183200000000015</v>
      </c>
      <c r="I283">
        <f t="shared" si="21"/>
        <v>0.53557807622400022</v>
      </c>
      <c r="T283">
        <v>279</v>
      </c>
      <c r="U283">
        <f t="shared" si="23"/>
        <v>4.8694686130641793</v>
      </c>
      <c r="V283">
        <f t="shared" si="24"/>
        <v>-0.88768834059513779</v>
      </c>
      <c r="W283">
        <f t="shared" si="22"/>
        <v>0.78799059002854932</v>
      </c>
    </row>
    <row r="284" spans="6:23" x14ac:dyDescent="0.35">
      <c r="F284">
        <v>158877</v>
      </c>
      <c r="G284">
        <v>1.4353929999999999</v>
      </c>
      <c r="H284">
        <f t="shared" si="20"/>
        <v>0.73254399999999997</v>
      </c>
      <c r="I284">
        <f t="shared" si="21"/>
        <v>0.53662071193599992</v>
      </c>
      <c r="T284">
        <v>280</v>
      </c>
      <c r="U284">
        <f t="shared" si="23"/>
        <v>4.8869219055841224</v>
      </c>
      <c r="V284">
        <f t="shared" si="24"/>
        <v>-0.88480775301220815</v>
      </c>
      <c r="W284">
        <f t="shared" si="22"/>
        <v>0.78288475979051275</v>
      </c>
    </row>
    <row r="285" spans="6:23" x14ac:dyDescent="0.35">
      <c r="F285">
        <v>158879</v>
      </c>
      <c r="G285">
        <v>1.435392</v>
      </c>
      <c r="H285">
        <f t="shared" si="20"/>
        <v>0.73254300000000006</v>
      </c>
      <c r="I285">
        <f t="shared" si="21"/>
        <v>0.53661924684900009</v>
      </c>
      <c r="T285">
        <v>281</v>
      </c>
      <c r="U285">
        <f t="shared" si="23"/>
        <v>4.9043751981040664</v>
      </c>
      <c r="V285">
        <f t="shared" si="24"/>
        <v>-0.88162718344766389</v>
      </c>
      <c r="W285">
        <f t="shared" si="22"/>
        <v>0.77726649059386077</v>
      </c>
    </row>
    <row r="286" spans="6:23" x14ac:dyDescent="0.35">
      <c r="F286">
        <v>158881</v>
      </c>
      <c r="G286">
        <v>1.4337629999999999</v>
      </c>
      <c r="H286">
        <f t="shared" si="20"/>
        <v>0.73091399999999995</v>
      </c>
      <c r="I286">
        <f t="shared" si="21"/>
        <v>0.53423527539599991</v>
      </c>
      <c r="T286">
        <v>282</v>
      </c>
      <c r="U286">
        <f t="shared" si="23"/>
        <v>4.9218284906240095</v>
      </c>
      <c r="V286">
        <f t="shared" si="24"/>
        <v>-0.8781476007338056</v>
      </c>
      <c r="W286">
        <f t="shared" si="22"/>
        <v>0.77114320867453923</v>
      </c>
    </row>
    <row r="287" spans="6:23" x14ac:dyDescent="0.35">
      <c r="F287">
        <v>158882</v>
      </c>
      <c r="G287">
        <v>1.4337629999999999</v>
      </c>
      <c r="H287">
        <f t="shared" si="20"/>
        <v>0.73091399999999995</v>
      </c>
      <c r="I287">
        <f t="shared" si="21"/>
        <v>0.53423527539599991</v>
      </c>
      <c r="T287">
        <v>283</v>
      </c>
      <c r="U287">
        <f t="shared" si="23"/>
        <v>4.9392817831439526</v>
      </c>
      <c r="V287">
        <f t="shared" si="24"/>
        <v>-0.87437006478523527</v>
      </c>
      <c r="W287">
        <f t="shared" si="22"/>
        <v>0.76452301019253655</v>
      </c>
    </row>
    <row r="288" spans="6:23" x14ac:dyDescent="0.35">
      <c r="F288">
        <v>158884</v>
      </c>
      <c r="G288">
        <v>1.431886</v>
      </c>
      <c r="H288">
        <f t="shared" si="20"/>
        <v>0.72903700000000005</v>
      </c>
      <c r="I288">
        <f t="shared" si="21"/>
        <v>0.53149494736900005</v>
      </c>
      <c r="T288">
        <v>284</v>
      </c>
      <c r="U288">
        <f t="shared" si="23"/>
        <v>4.9567350756638957</v>
      </c>
      <c r="V288">
        <f t="shared" si="24"/>
        <v>-0.87029572627599661</v>
      </c>
      <c r="W288">
        <f t="shared" si="22"/>
        <v>0.75741465117426443</v>
      </c>
    </row>
    <row r="289" spans="6:23" x14ac:dyDescent="0.35">
      <c r="F289">
        <v>158886</v>
      </c>
      <c r="G289">
        <v>1.431886</v>
      </c>
      <c r="H289">
        <f t="shared" si="20"/>
        <v>0.72903700000000005</v>
      </c>
      <c r="I289">
        <f t="shared" si="21"/>
        <v>0.53149494736900005</v>
      </c>
      <c r="T289">
        <v>285</v>
      </c>
      <c r="U289">
        <f t="shared" si="23"/>
        <v>4.9741883681838388</v>
      </c>
      <c r="V289">
        <f t="shared" si="24"/>
        <v>-0.86592582628906845</v>
      </c>
      <c r="W289">
        <f t="shared" si="22"/>
        <v>0.74982753663440593</v>
      </c>
    </row>
    <row r="290" spans="6:23" x14ac:dyDescent="0.35">
      <c r="F290">
        <v>158888</v>
      </c>
      <c r="G290">
        <v>1.434885</v>
      </c>
      <c r="H290">
        <f t="shared" si="20"/>
        <v>0.73203600000000002</v>
      </c>
      <c r="I290">
        <f t="shared" si="21"/>
        <v>0.53587670529600007</v>
      </c>
      <c r="T290">
        <v>286</v>
      </c>
      <c r="U290">
        <f t="shared" si="23"/>
        <v>4.9916416607037828</v>
      </c>
      <c r="V290">
        <f t="shared" si="24"/>
        <v>-0.86126169593831881</v>
      </c>
      <c r="W290">
        <f t="shared" si="22"/>
        <v>0.74177170889054911</v>
      </c>
    </row>
    <row r="291" spans="6:23" x14ac:dyDescent="0.35">
      <c r="F291">
        <v>158889</v>
      </c>
      <c r="G291">
        <v>1.434885</v>
      </c>
      <c r="H291">
        <f t="shared" si="20"/>
        <v>0.73203600000000002</v>
      </c>
      <c r="I291">
        <f t="shared" si="21"/>
        <v>0.53587670529600007</v>
      </c>
      <c r="T291">
        <v>287</v>
      </c>
      <c r="U291">
        <f t="shared" si="23"/>
        <v>5.0090949532237259</v>
      </c>
      <c r="V291">
        <f t="shared" si="24"/>
        <v>-0.85630475596303546</v>
      </c>
      <c r="W291">
        <f t="shared" si="22"/>
        <v>0.73325783508491371</v>
      </c>
    </row>
    <row r="292" spans="6:23" x14ac:dyDescent="0.35">
      <c r="F292">
        <v>158891</v>
      </c>
      <c r="G292">
        <v>1.4305749999999999</v>
      </c>
      <c r="H292">
        <f t="shared" si="20"/>
        <v>0.72772599999999998</v>
      </c>
      <c r="I292">
        <f t="shared" si="21"/>
        <v>0.52958513107600003</v>
      </c>
      <c r="T292">
        <v>288</v>
      </c>
      <c r="U292">
        <f t="shared" si="23"/>
        <v>5.026548245743669</v>
      </c>
      <c r="V292">
        <f t="shared" si="24"/>
        <v>-0.85105651629515366</v>
      </c>
      <c r="W292">
        <f t="shared" si="22"/>
        <v>0.72429719392844316</v>
      </c>
    </row>
    <row r="293" spans="6:23" x14ac:dyDescent="0.35">
      <c r="F293">
        <v>158893</v>
      </c>
      <c r="G293">
        <v>1.4213279999999999</v>
      </c>
      <c r="H293">
        <f t="shared" si="20"/>
        <v>0.71847899999999998</v>
      </c>
      <c r="I293">
        <f t="shared" si="21"/>
        <v>0.51621207344099995</v>
      </c>
      <c r="T293">
        <v>289</v>
      </c>
      <c r="U293">
        <f t="shared" si="23"/>
        <v>5.0440015382636121</v>
      </c>
      <c r="V293">
        <f t="shared" si="24"/>
        <v>-0.84551857559931698</v>
      </c>
      <c r="W293">
        <f t="shared" si="22"/>
        <v>0.71490166168349789</v>
      </c>
    </row>
    <row r="294" spans="6:23" x14ac:dyDescent="0.35">
      <c r="F294">
        <v>158894</v>
      </c>
      <c r="G294">
        <v>1.4213290000000001</v>
      </c>
      <c r="H294">
        <f t="shared" si="20"/>
        <v>0.71848000000000012</v>
      </c>
      <c r="I294">
        <f t="shared" si="21"/>
        <v>0.51621351040000019</v>
      </c>
      <c r="T294">
        <v>290</v>
      </c>
      <c r="U294">
        <f t="shared" si="23"/>
        <v>5.0614548307835561</v>
      </c>
      <c r="V294">
        <f t="shared" si="24"/>
        <v>-0.83969262078590834</v>
      </c>
      <c r="W294">
        <f t="shared" si="22"/>
        <v>0.70508369740230725</v>
      </c>
    </row>
    <row r="295" spans="6:23" x14ac:dyDescent="0.35">
      <c r="F295">
        <v>158896</v>
      </c>
      <c r="G295">
        <v>1.420223</v>
      </c>
      <c r="H295">
        <f t="shared" si="20"/>
        <v>0.71737400000000007</v>
      </c>
      <c r="I295">
        <f t="shared" si="21"/>
        <v>0.51462545587600006</v>
      </c>
      <c r="T295">
        <v>291</v>
      </c>
      <c r="U295">
        <f t="shared" si="23"/>
        <v>5.0789081233034992</v>
      </c>
      <c r="V295">
        <f t="shared" si="24"/>
        <v>-0.83358042649720177</v>
      </c>
      <c r="W295">
        <f t="shared" si="22"/>
        <v>0.69485632743925685</v>
      </c>
    </row>
    <row r="296" spans="6:23" x14ac:dyDescent="0.35">
      <c r="F296">
        <v>158898</v>
      </c>
      <c r="G296">
        <v>1.420223</v>
      </c>
      <c r="H296">
        <f t="shared" si="20"/>
        <v>0.71737400000000007</v>
      </c>
      <c r="I296">
        <f t="shared" si="21"/>
        <v>0.51462545587600006</v>
      </c>
      <c r="T296">
        <v>292</v>
      </c>
      <c r="U296">
        <f t="shared" si="23"/>
        <v>5.0963614158234423</v>
      </c>
      <c r="V296">
        <f t="shared" si="24"/>
        <v>-0.82718385456678745</v>
      </c>
      <c r="W296">
        <f t="shared" si="22"/>
        <v>0.68423312925596813</v>
      </c>
    </row>
    <row r="297" spans="6:23" x14ac:dyDescent="0.35">
      <c r="F297">
        <v>158899</v>
      </c>
      <c r="G297">
        <v>1.4192370000000001</v>
      </c>
      <c r="H297">
        <f t="shared" si="20"/>
        <v>0.71638800000000014</v>
      </c>
      <c r="I297">
        <f t="shared" si="21"/>
        <v>0.51321176654400025</v>
      </c>
      <c r="T297">
        <v>293</v>
      </c>
      <c r="U297">
        <f t="shared" si="23"/>
        <v>5.1138147083433854</v>
      </c>
      <c r="V297">
        <f t="shared" si="24"/>
        <v>-0.82050485345244051</v>
      </c>
      <c r="W297">
        <f t="shared" si="22"/>
        <v>0.67322821453901083</v>
      </c>
    </row>
    <row r="298" spans="6:23" x14ac:dyDescent="0.35">
      <c r="F298">
        <v>158901</v>
      </c>
      <c r="G298">
        <v>1.419238</v>
      </c>
      <c r="H298">
        <f t="shared" si="20"/>
        <v>0.71638900000000005</v>
      </c>
      <c r="I298">
        <f t="shared" si="21"/>
        <v>0.51321319932100007</v>
      </c>
      <c r="T298">
        <v>294</v>
      </c>
      <c r="U298">
        <f t="shared" si="23"/>
        <v>5.1312680008633285</v>
      </c>
      <c r="V298">
        <f t="shared" si="24"/>
        <v>-0.81354545764260111</v>
      </c>
      <c r="W298">
        <f t="shared" si="22"/>
        <v>0.66185621165090924</v>
      </c>
    </row>
    <row r="299" spans="6:23" x14ac:dyDescent="0.35">
      <c r="F299">
        <v>158903</v>
      </c>
      <c r="G299">
        <v>1.4155009999999999</v>
      </c>
      <c r="H299">
        <f t="shared" si="20"/>
        <v>0.71265199999999995</v>
      </c>
      <c r="I299">
        <f t="shared" si="21"/>
        <v>0.50787287310399998</v>
      </c>
      <c r="T299">
        <v>295</v>
      </c>
      <c r="U299">
        <f t="shared" si="23"/>
        <v>5.1487212933832724</v>
      </c>
      <c r="V299">
        <f t="shared" si="24"/>
        <v>-0.80630778703664996</v>
      </c>
      <c r="W299">
        <f t="shared" si="22"/>
        <v>0.65013224743593967</v>
      </c>
    </row>
    <row r="300" spans="6:23" x14ac:dyDescent="0.35">
      <c r="F300">
        <v>158905</v>
      </c>
      <c r="G300">
        <v>1.4155009999999999</v>
      </c>
      <c r="H300">
        <f t="shared" si="20"/>
        <v>0.71265199999999995</v>
      </c>
      <c r="I300">
        <f t="shared" si="21"/>
        <v>0.50787287310399998</v>
      </c>
      <c r="T300">
        <v>296</v>
      </c>
      <c r="U300">
        <f t="shared" si="23"/>
        <v>5.1661745859032155</v>
      </c>
      <c r="V300">
        <f t="shared" si="24"/>
        <v>-0.79879404629916706</v>
      </c>
      <c r="W300">
        <f t="shared" si="22"/>
        <v>0.63807192840299587</v>
      </c>
    </row>
    <row r="301" spans="6:23" x14ac:dyDescent="0.35">
      <c r="F301">
        <v>158906</v>
      </c>
      <c r="G301">
        <v>1.4109160000000001</v>
      </c>
      <c r="H301">
        <f t="shared" si="20"/>
        <v>0.70806700000000011</v>
      </c>
      <c r="I301">
        <f t="shared" si="21"/>
        <v>0.50135887648900013</v>
      </c>
      <c r="T301">
        <v>297</v>
      </c>
      <c r="U301">
        <f t="shared" si="23"/>
        <v>5.1836278784231586</v>
      </c>
      <c r="V301">
        <f t="shared" si="24"/>
        <v>-0.79100652418836792</v>
      </c>
      <c r="W301">
        <f t="shared" si="22"/>
        <v>0.62569132130856309</v>
      </c>
    </row>
    <row r="302" spans="6:23" x14ac:dyDescent="0.35">
      <c r="F302">
        <v>158908</v>
      </c>
      <c r="G302">
        <v>1.4109160000000001</v>
      </c>
      <c r="H302">
        <f t="shared" si="20"/>
        <v>0.70806700000000011</v>
      </c>
      <c r="I302">
        <f t="shared" si="21"/>
        <v>0.50135887648900013</v>
      </c>
      <c r="T302">
        <v>298</v>
      </c>
      <c r="U302">
        <f t="shared" si="23"/>
        <v>5.2010811709431017</v>
      </c>
      <c r="V302">
        <f t="shared" si="24"/>
        <v>-0.78294759285892712</v>
      </c>
      <c r="W302">
        <f t="shared" si="22"/>
        <v>0.61300693316358834</v>
      </c>
    </row>
    <row r="303" spans="6:23" x14ac:dyDescent="0.35">
      <c r="F303">
        <v>158910</v>
      </c>
      <c r="G303">
        <v>1.411278</v>
      </c>
      <c r="H303">
        <f t="shared" si="20"/>
        <v>0.70842900000000009</v>
      </c>
      <c r="I303">
        <f t="shared" si="21"/>
        <v>0.50187164804100015</v>
      </c>
      <c r="T303">
        <v>299</v>
      </c>
      <c r="U303">
        <f t="shared" si="23"/>
        <v>5.2185344634630457</v>
      </c>
      <c r="V303">
        <f t="shared" si="24"/>
        <v>-0.77461970713939565</v>
      </c>
      <c r="W303">
        <f t="shared" si="22"/>
        <v>0.60003569068872309</v>
      </c>
    </row>
    <row r="304" spans="6:23" x14ac:dyDescent="0.35">
      <c r="F304">
        <v>158911</v>
      </c>
      <c r="G304">
        <v>1.4120550000000001</v>
      </c>
      <c r="H304">
        <f t="shared" si="20"/>
        <v>0.70920600000000011</v>
      </c>
      <c r="I304">
        <f t="shared" si="21"/>
        <v>0.50297315043600022</v>
      </c>
      <c r="T304">
        <v>300</v>
      </c>
      <c r="U304">
        <f t="shared" si="23"/>
        <v>5.2359877559829888</v>
      </c>
      <c r="V304">
        <f t="shared" si="24"/>
        <v>-0.76602540378443862</v>
      </c>
      <c r="W304">
        <f t="shared" si="22"/>
        <v>0.58679491924311222</v>
      </c>
    </row>
    <row r="305" spans="6:23" x14ac:dyDescent="0.35">
      <c r="F305">
        <v>158913</v>
      </c>
      <c r="G305">
        <v>1.4120539999999999</v>
      </c>
      <c r="H305">
        <f t="shared" si="20"/>
        <v>0.70920499999999997</v>
      </c>
      <c r="I305">
        <f t="shared" si="21"/>
        <v>0.50297173202500001</v>
      </c>
      <c r="T305">
        <v>301</v>
      </c>
      <c r="U305">
        <f t="shared" si="23"/>
        <v>5.2534410485029319</v>
      </c>
      <c r="V305">
        <f t="shared" si="24"/>
        <v>-0.75716730070211236</v>
      </c>
      <c r="W305">
        <f t="shared" si="22"/>
        <v>0.57330232125252301</v>
      </c>
    </row>
    <row r="306" spans="6:23" x14ac:dyDescent="0.35">
      <c r="F306">
        <v>158915</v>
      </c>
      <c r="G306">
        <v>1.4029590000000001</v>
      </c>
      <c r="H306">
        <f t="shared" si="20"/>
        <v>0.70011000000000012</v>
      </c>
      <c r="I306">
        <f t="shared" si="21"/>
        <v>0.49015401210000015</v>
      </c>
      <c r="T306">
        <v>302</v>
      </c>
      <c r="U306">
        <f t="shared" si="23"/>
        <v>5.270894341022875</v>
      </c>
      <c r="V306">
        <f t="shared" si="24"/>
        <v>-0.7480480961564262</v>
      </c>
      <c r="W306">
        <f t="shared" si="22"/>
        <v>0.5595759541632539</v>
      </c>
    </row>
    <row r="307" spans="6:23" x14ac:dyDescent="0.35">
      <c r="F307">
        <v>158916</v>
      </c>
      <c r="G307">
        <v>1.4029590000000001</v>
      </c>
      <c r="H307">
        <f t="shared" si="20"/>
        <v>0.70011000000000012</v>
      </c>
      <c r="I307">
        <f t="shared" si="21"/>
        <v>0.49015401210000015</v>
      </c>
      <c r="T307">
        <v>303</v>
      </c>
      <c r="U307">
        <f t="shared" si="23"/>
        <v>5.2883476335428181</v>
      </c>
      <c r="V307">
        <f t="shared" si="24"/>
        <v>-0.73867056794542429</v>
      </c>
      <c r="W307">
        <f t="shared" si="22"/>
        <v>0.54563420794881567</v>
      </c>
    </row>
    <row r="308" spans="6:23" x14ac:dyDescent="0.35">
      <c r="F308">
        <v>158918</v>
      </c>
      <c r="G308">
        <v>1.394153</v>
      </c>
      <c r="H308">
        <f t="shared" si="20"/>
        <v>0.69130400000000003</v>
      </c>
      <c r="I308">
        <f t="shared" si="21"/>
        <v>0.47790122041600003</v>
      </c>
      <c r="T308">
        <v>304</v>
      </c>
      <c r="U308">
        <f t="shared" si="23"/>
        <v>5.3058009260627621</v>
      </c>
      <c r="V308">
        <f t="shared" si="24"/>
        <v>-0.72903757255504165</v>
      </c>
      <c r="W308">
        <f t="shared" si="22"/>
        <v>0.5314957821969476</v>
      </c>
    </row>
    <row r="309" spans="6:23" x14ac:dyDescent="0.35">
      <c r="F309">
        <v>158920</v>
      </c>
      <c r="G309">
        <v>1.394153</v>
      </c>
      <c r="H309">
        <f t="shared" si="20"/>
        <v>0.69130400000000003</v>
      </c>
      <c r="I309">
        <f t="shared" si="21"/>
        <v>0.47790122041600003</v>
      </c>
      <c r="T309">
        <v>305</v>
      </c>
      <c r="U309">
        <f t="shared" si="23"/>
        <v>5.3232542185827052</v>
      </c>
      <c r="V309">
        <f t="shared" si="24"/>
        <v>-0.71915204428899182</v>
      </c>
      <c r="W309">
        <f t="shared" si="22"/>
        <v>0.51717966280503602</v>
      </c>
    </row>
    <row r="310" spans="6:23" x14ac:dyDescent="0.35">
      <c r="F310">
        <v>158921</v>
      </c>
      <c r="G310">
        <v>1.389678</v>
      </c>
      <c r="H310">
        <f t="shared" si="20"/>
        <v>0.68682900000000002</v>
      </c>
      <c r="I310">
        <f t="shared" si="21"/>
        <v>0.47173407524100003</v>
      </c>
      <c r="T310">
        <v>306</v>
      </c>
      <c r="U310">
        <f t="shared" si="23"/>
        <v>5.3407075111026483</v>
      </c>
      <c r="V310">
        <f t="shared" si="24"/>
        <v>-0.70901699437494758</v>
      </c>
      <c r="W310">
        <f t="shared" si="22"/>
        <v>0.50270509831248444</v>
      </c>
    </row>
    <row r="311" spans="6:23" x14ac:dyDescent="0.35">
      <c r="F311">
        <v>158923</v>
      </c>
      <c r="G311">
        <v>1.389678</v>
      </c>
      <c r="H311">
        <f t="shared" si="20"/>
        <v>0.68682900000000002</v>
      </c>
      <c r="I311">
        <f t="shared" si="21"/>
        <v>0.47173407524100003</v>
      </c>
      <c r="T311">
        <v>307</v>
      </c>
      <c r="U311">
        <f t="shared" si="23"/>
        <v>5.3581608036225914</v>
      </c>
      <c r="V311">
        <f t="shared" si="24"/>
        <v>-0.69863551004729307</v>
      </c>
      <c r="W311">
        <f t="shared" si="22"/>
        <v>0.48809157589904134</v>
      </c>
    </row>
    <row r="312" spans="6:23" x14ac:dyDescent="0.35">
      <c r="F312">
        <v>158925</v>
      </c>
      <c r="G312">
        <v>1.3920630000000001</v>
      </c>
      <c r="H312">
        <f t="shared" si="20"/>
        <v>0.6892140000000001</v>
      </c>
      <c r="I312">
        <f t="shared" si="21"/>
        <v>0.47501593779600015</v>
      </c>
      <c r="T312">
        <v>308</v>
      </c>
      <c r="U312">
        <f t="shared" si="23"/>
        <v>5.3756140961425354</v>
      </c>
      <c r="V312">
        <f t="shared" si="24"/>
        <v>-0.68801075360672181</v>
      </c>
      <c r="W312">
        <f t="shared" si="22"/>
        <v>0.47335879707848927</v>
      </c>
    </row>
    <row r="313" spans="6:23" x14ac:dyDescent="0.35">
      <c r="F313">
        <v>158927</v>
      </c>
      <c r="G313">
        <v>1.3920619999999999</v>
      </c>
      <c r="H313">
        <f t="shared" si="20"/>
        <v>0.68921299999999996</v>
      </c>
      <c r="I313">
        <f t="shared" si="21"/>
        <v>0.47501455936899994</v>
      </c>
      <c r="T313">
        <v>309</v>
      </c>
      <c r="U313">
        <f t="shared" si="23"/>
        <v>5.3930673886624785</v>
      </c>
      <c r="V313">
        <f t="shared" si="24"/>
        <v>-0.67714596145697081</v>
      </c>
      <c r="W313">
        <f t="shared" si="22"/>
        <v>0.45852665311748542</v>
      </c>
    </row>
    <row r="314" spans="6:23" x14ac:dyDescent="0.35">
      <c r="F314">
        <v>158928</v>
      </c>
      <c r="G314">
        <v>1.38567</v>
      </c>
      <c r="H314">
        <f t="shared" si="20"/>
        <v>0.68282100000000001</v>
      </c>
      <c r="I314">
        <f t="shared" si="21"/>
        <v>0.46624451804100003</v>
      </c>
      <c r="T314">
        <v>310</v>
      </c>
      <c r="U314">
        <f t="shared" si="23"/>
        <v>5.4105206811824216</v>
      </c>
      <c r="V314">
        <f t="shared" si="24"/>
        <v>-0.66604444311897815</v>
      </c>
      <c r="W314">
        <f t="shared" si="22"/>
        <v>0.44361520020966971</v>
      </c>
    </row>
    <row r="315" spans="6:23" x14ac:dyDescent="0.35">
      <c r="F315">
        <v>158930</v>
      </c>
      <c r="G315">
        <v>1.381866</v>
      </c>
      <c r="H315">
        <f t="shared" si="20"/>
        <v>0.67901700000000009</v>
      </c>
      <c r="I315">
        <f t="shared" si="21"/>
        <v>0.46106408628900014</v>
      </c>
      <c r="T315">
        <v>311</v>
      </c>
      <c r="U315">
        <f t="shared" si="23"/>
        <v>5.4279739737023647</v>
      </c>
      <c r="V315">
        <f t="shared" si="24"/>
        <v>-0.65470958022277226</v>
      </c>
      <c r="W315">
        <f t="shared" si="22"/>
        <v>0.42864463443547868</v>
      </c>
    </row>
    <row r="316" spans="6:23" x14ac:dyDescent="0.35">
      <c r="F316">
        <v>158932</v>
      </c>
      <c r="G316">
        <v>1.381867</v>
      </c>
      <c r="H316">
        <f t="shared" si="20"/>
        <v>0.67901800000000001</v>
      </c>
      <c r="I316">
        <f t="shared" si="21"/>
        <v>0.46106544432400004</v>
      </c>
      <c r="T316">
        <v>312</v>
      </c>
      <c r="U316">
        <f t="shared" si="23"/>
        <v>5.4454272662223078</v>
      </c>
      <c r="V316">
        <f t="shared" si="24"/>
        <v>-0.6431448254773946</v>
      </c>
      <c r="W316">
        <f t="shared" si="22"/>
        <v>0.41363526653834837</v>
      </c>
    </row>
    <row r="317" spans="6:23" x14ac:dyDescent="0.35">
      <c r="F317">
        <v>158933</v>
      </c>
      <c r="G317">
        <v>1.381931</v>
      </c>
      <c r="H317">
        <f t="shared" si="20"/>
        <v>0.67908200000000007</v>
      </c>
      <c r="I317">
        <f t="shared" si="21"/>
        <v>0.46115236272400012</v>
      </c>
      <c r="T317">
        <v>313</v>
      </c>
      <c r="U317">
        <f t="shared" si="23"/>
        <v>5.4628805587422518</v>
      </c>
      <c r="V317">
        <f t="shared" si="24"/>
        <v>-0.63135370161917037</v>
      </c>
      <c r="W317">
        <f t="shared" si="22"/>
        <v>0.39860749654822841</v>
      </c>
    </row>
    <row r="318" spans="6:23" x14ac:dyDescent="0.35">
      <c r="F318">
        <v>158935</v>
      </c>
      <c r="G318">
        <v>1.381931</v>
      </c>
      <c r="H318">
        <f t="shared" si="20"/>
        <v>0.67908200000000007</v>
      </c>
      <c r="I318">
        <f t="shared" si="21"/>
        <v>0.46115236272400012</v>
      </c>
      <c r="T318">
        <v>314</v>
      </c>
      <c r="U318">
        <f t="shared" si="23"/>
        <v>5.4803338512621949</v>
      </c>
      <c r="V318">
        <f t="shared" si="24"/>
        <v>-0.61933980033865121</v>
      </c>
      <c r="W318">
        <f t="shared" si="22"/>
        <v>0.38358178828352035</v>
      </c>
    </row>
    <row r="319" spans="6:23" x14ac:dyDescent="0.35">
      <c r="F319">
        <v>158937</v>
      </c>
      <c r="G319">
        <v>1.373049</v>
      </c>
      <c r="H319">
        <f t="shared" si="20"/>
        <v>0.67020000000000002</v>
      </c>
      <c r="I319">
        <f t="shared" si="21"/>
        <v>0.44916804000000005</v>
      </c>
      <c r="T319">
        <v>315</v>
      </c>
      <c r="U319">
        <f t="shared" si="23"/>
        <v>5.497787143782138</v>
      </c>
      <c r="V319">
        <f t="shared" si="24"/>
        <v>-0.60710678118654771</v>
      </c>
      <c r="W319">
        <f t="shared" si="22"/>
        <v>0.36857864376269073</v>
      </c>
    </row>
    <row r="320" spans="6:23" x14ac:dyDescent="0.35">
      <c r="F320">
        <v>158938</v>
      </c>
      <c r="G320">
        <v>1.373049</v>
      </c>
      <c r="H320">
        <f t="shared" si="20"/>
        <v>0.67020000000000002</v>
      </c>
      <c r="I320">
        <f t="shared" si="21"/>
        <v>0.44916804000000005</v>
      </c>
      <c r="T320">
        <v>316</v>
      </c>
      <c r="U320">
        <f t="shared" si="23"/>
        <v>5.5152404363020811</v>
      </c>
      <c r="V320">
        <f t="shared" si="24"/>
        <v>-0.59465837045899761</v>
      </c>
      <c r="W320">
        <f t="shared" si="22"/>
        <v>0.35361857755695042</v>
      </c>
    </row>
    <row r="321" spans="6:23" x14ac:dyDescent="0.35">
      <c r="F321">
        <v>158940</v>
      </c>
      <c r="G321">
        <v>1.36978</v>
      </c>
      <c r="H321">
        <f t="shared" si="20"/>
        <v>0.66693100000000005</v>
      </c>
      <c r="I321">
        <f t="shared" si="21"/>
        <v>0.44479695876100006</v>
      </c>
      <c r="T321">
        <v>317</v>
      </c>
      <c r="U321">
        <f t="shared" si="23"/>
        <v>5.532693728822025</v>
      </c>
      <c r="V321">
        <f t="shared" si="24"/>
        <v>-0.58199836006249828</v>
      </c>
      <c r="W321">
        <f t="shared" si="22"/>
        <v>0.33872209111543738</v>
      </c>
    </row>
    <row r="322" spans="6:23" x14ac:dyDescent="0.35">
      <c r="F322">
        <v>158942</v>
      </c>
      <c r="G322">
        <v>1.3697809999999999</v>
      </c>
      <c r="H322">
        <f t="shared" si="20"/>
        <v>0.66693199999999997</v>
      </c>
      <c r="I322">
        <f t="shared" si="21"/>
        <v>0.44479829262399995</v>
      </c>
      <c r="T322">
        <v>318</v>
      </c>
      <c r="U322">
        <f t="shared" si="23"/>
        <v>5.5501470213419681</v>
      </c>
      <c r="V322">
        <f t="shared" si="24"/>
        <v>-0.56913060635885815</v>
      </c>
      <c r="W322">
        <f t="shared" si="22"/>
        <v>0.32390964709440156</v>
      </c>
    </row>
    <row r="323" spans="6:23" x14ac:dyDescent="0.35">
      <c r="F323">
        <v>158944</v>
      </c>
      <c r="G323">
        <v>1.3668629999999999</v>
      </c>
      <c r="H323">
        <f t="shared" si="20"/>
        <v>0.66401399999999999</v>
      </c>
      <c r="I323">
        <f t="shared" si="21"/>
        <v>0.44091459219599999</v>
      </c>
      <c r="T323">
        <v>319</v>
      </c>
      <c r="U323">
        <f t="shared" si="23"/>
        <v>5.5676003138619112</v>
      </c>
      <c r="V323">
        <f t="shared" si="24"/>
        <v>-0.55605902899050741</v>
      </c>
      <c r="W323">
        <f t="shared" si="22"/>
        <v>0.30920164372186598</v>
      </c>
    </row>
    <row r="324" spans="6:23" x14ac:dyDescent="0.35">
      <c r="F324">
        <v>158945</v>
      </c>
      <c r="G324">
        <v>1.3668629999999999</v>
      </c>
      <c r="H324">
        <f t="shared" si="20"/>
        <v>0.66401399999999999</v>
      </c>
      <c r="I324">
        <f t="shared" si="21"/>
        <v>0.44091459219599999</v>
      </c>
      <c r="T324">
        <v>320</v>
      </c>
      <c r="U324">
        <f t="shared" si="23"/>
        <v>5.5850536063818543</v>
      </c>
      <c r="V324">
        <f t="shared" si="24"/>
        <v>-0.54278760968653961</v>
      </c>
      <c r="W324">
        <f t="shared" si="22"/>
        <v>0.29461838922922728</v>
      </c>
    </row>
    <row r="325" spans="6:23" x14ac:dyDescent="0.35">
      <c r="F325">
        <v>158947</v>
      </c>
      <c r="G325">
        <v>1.3582380000000001</v>
      </c>
      <c r="H325">
        <f t="shared" ref="H325:H388" si="25">G325-$I$2</f>
        <v>0.65538900000000011</v>
      </c>
      <c r="I325">
        <f t="shared" ref="I325:I388" si="26">H325*H325</f>
        <v>0.42953474132100017</v>
      </c>
      <c r="T325">
        <v>321</v>
      </c>
      <c r="U325">
        <f t="shared" si="23"/>
        <v>5.6025068989017974</v>
      </c>
      <c r="V325">
        <f t="shared" si="24"/>
        <v>-0.52932039104983786</v>
      </c>
      <c r="W325">
        <f t="shared" ref="W325:W364" si="27">V325*V325</f>
        <v>0.28018007638115328</v>
      </c>
    </row>
    <row r="326" spans="6:23" x14ac:dyDescent="0.35">
      <c r="F326">
        <v>158949</v>
      </c>
      <c r="G326">
        <v>1.3587419999999999</v>
      </c>
      <c r="H326">
        <f t="shared" si="25"/>
        <v>0.65589299999999995</v>
      </c>
      <c r="I326">
        <f t="shared" si="26"/>
        <v>0.43019562744899992</v>
      </c>
      <c r="T326">
        <v>322</v>
      </c>
      <c r="U326">
        <f t="shared" ref="U326:U364" si="28">RADIANS(T326)</f>
        <v>5.6199601914217414</v>
      </c>
      <c r="V326">
        <f t="shared" ref="V326:V364" si="29">SIN(U326)+$W$2</f>
        <v>-0.5156614753256582</v>
      </c>
      <c r="W326">
        <f t="shared" si="27"/>
        <v>0.26590675713503442</v>
      </c>
    </row>
    <row r="327" spans="6:23" x14ac:dyDescent="0.35">
      <c r="F327">
        <v>158950</v>
      </c>
      <c r="G327">
        <v>1.3587419999999999</v>
      </c>
      <c r="H327">
        <f t="shared" si="25"/>
        <v>0.65589299999999995</v>
      </c>
      <c r="I327">
        <f t="shared" si="26"/>
        <v>0.43019562744899992</v>
      </c>
      <c r="T327">
        <v>323</v>
      </c>
      <c r="U327">
        <f t="shared" si="28"/>
        <v>5.6374134839416845</v>
      </c>
      <c r="V327">
        <f t="shared" si="29"/>
        <v>-0.50181502315204829</v>
      </c>
      <c r="W327">
        <f t="shared" si="27"/>
        <v>0.25181831746109073</v>
      </c>
    </row>
    <row r="328" spans="6:23" x14ac:dyDescent="0.35">
      <c r="F328">
        <v>158952</v>
      </c>
      <c r="G328">
        <v>1.354565</v>
      </c>
      <c r="H328">
        <f t="shared" si="25"/>
        <v>0.65171600000000007</v>
      </c>
      <c r="I328">
        <f t="shared" si="26"/>
        <v>0.42473374465600011</v>
      </c>
      <c r="T328">
        <v>324</v>
      </c>
      <c r="U328">
        <f t="shared" si="28"/>
        <v>5.6548667764616276</v>
      </c>
      <c r="V328">
        <f t="shared" si="29"/>
        <v>-0.48778525229247338</v>
      </c>
      <c r="W328">
        <f t="shared" si="27"/>
        <v>0.23793445235403191</v>
      </c>
    </row>
    <row r="329" spans="6:23" x14ac:dyDescent="0.35">
      <c r="F329">
        <v>158954</v>
      </c>
      <c r="G329">
        <v>1.354565</v>
      </c>
      <c r="H329">
        <f t="shared" si="25"/>
        <v>0.65171600000000007</v>
      </c>
      <c r="I329">
        <f t="shared" si="26"/>
        <v>0.42473374465600011</v>
      </c>
      <c r="T329">
        <v>325</v>
      </c>
      <c r="U329">
        <f t="shared" si="28"/>
        <v>5.6723200689815707</v>
      </c>
      <c r="V329">
        <f t="shared" si="29"/>
        <v>-0.47357643635104651</v>
      </c>
      <c r="W329">
        <f t="shared" si="27"/>
        <v>0.2242746410669568</v>
      </c>
    </row>
    <row r="330" spans="6:23" x14ac:dyDescent="0.35">
      <c r="F330">
        <v>158955</v>
      </c>
      <c r="G330">
        <v>1.3513329999999999</v>
      </c>
      <c r="H330">
        <f t="shared" si="25"/>
        <v>0.64848399999999995</v>
      </c>
      <c r="I330">
        <f t="shared" si="26"/>
        <v>0.42053149825599995</v>
      </c>
      <c r="T330">
        <v>326</v>
      </c>
      <c r="U330">
        <f t="shared" si="28"/>
        <v>5.6897733615015147</v>
      </c>
      <c r="V330">
        <f t="shared" si="29"/>
        <v>-0.45919290347074659</v>
      </c>
      <c r="W330">
        <f t="shared" si="27"/>
        <v>0.21085812259789441</v>
      </c>
    </row>
    <row r="331" spans="6:23" x14ac:dyDescent="0.35">
      <c r="F331">
        <v>158957</v>
      </c>
      <c r="G331">
        <v>1.3513329999999999</v>
      </c>
      <c r="H331">
        <f t="shared" si="25"/>
        <v>0.64848399999999995</v>
      </c>
      <c r="I331">
        <f t="shared" si="26"/>
        <v>0.42053149825599995</v>
      </c>
      <c r="T331">
        <v>327</v>
      </c>
      <c r="U331">
        <f t="shared" si="28"/>
        <v>5.7072266540214578</v>
      </c>
      <c r="V331">
        <f t="shared" si="29"/>
        <v>-0.444639035015027</v>
      </c>
      <c r="W331">
        <f t="shared" si="27"/>
        <v>0.1977038714590944</v>
      </c>
    </row>
    <row r="332" spans="6:23" x14ac:dyDescent="0.35">
      <c r="F332">
        <v>158959</v>
      </c>
      <c r="G332">
        <v>1.345431</v>
      </c>
      <c r="H332">
        <f t="shared" si="25"/>
        <v>0.6425820000000001</v>
      </c>
      <c r="I332">
        <f t="shared" si="26"/>
        <v>0.41291162672400011</v>
      </c>
      <c r="T332">
        <v>328</v>
      </c>
      <c r="U332">
        <f t="shared" si="28"/>
        <v>5.7246799465414009</v>
      </c>
      <c r="V332">
        <f t="shared" si="29"/>
        <v>-0.42991926423320503</v>
      </c>
      <c r="W332">
        <f t="shared" si="27"/>
        <v>0.18483057375882037</v>
      </c>
    </row>
    <row r="333" spans="6:23" x14ac:dyDescent="0.35">
      <c r="F333">
        <v>158961</v>
      </c>
      <c r="G333">
        <v>1.345431</v>
      </c>
      <c r="H333">
        <f t="shared" si="25"/>
        <v>0.6425820000000001</v>
      </c>
      <c r="I333">
        <f t="shared" si="26"/>
        <v>0.41291162672400011</v>
      </c>
      <c r="T333">
        <v>329</v>
      </c>
      <c r="U333">
        <f t="shared" si="28"/>
        <v>5.742133239061344</v>
      </c>
      <c r="V333">
        <f t="shared" si="29"/>
        <v>-0.41503807491005451</v>
      </c>
      <c r="W333">
        <f t="shared" si="27"/>
        <v>0.17225660362504402</v>
      </c>
    </row>
    <row r="334" spans="6:23" x14ac:dyDescent="0.35">
      <c r="F334">
        <v>158962</v>
      </c>
      <c r="G334">
        <v>1.3374079999999999</v>
      </c>
      <c r="H334">
        <f t="shared" si="25"/>
        <v>0.63455899999999998</v>
      </c>
      <c r="I334">
        <f t="shared" si="26"/>
        <v>0.402665124481</v>
      </c>
      <c r="T334">
        <v>330</v>
      </c>
      <c r="U334">
        <f t="shared" si="28"/>
        <v>5.7595865315812871</v>
      </c>
      <c r="V334">
        <f t="shared" si="29"/>
        <v>-0.40000000000000047</v>
      </c>
      <c r="W334">
        <f t="shared" si="27"/>
        <v>0.16000000000000036</v>
      </c>
    </row>
    <row r="335" spans="6:23" x14ac:dyDescent="0.35">
      <c r="F335">
        <v>158964</v>
      </c>
      <c r="G335">
        <v>1.337407</v>
      </c>
      <c r="H335">
        <f t="shared" si="25"/>
        <v>0.63455800000000007</v>
      </c>
      <c r="I335">
        <f t="shared" si="26"/>
        <v>0.40266385536400007</v>
      </c>
      <c r="T335">
        <v>331</v>
      </c>
      <c r="U335">
        <f t="shared" si="28"/>
        <v>5.7770398241012311</v>
      </c>
      <c r="V335">
        <f t="shared" si="29"/>
        <v>-0.38480962024633691</v>
      </c>
      <c r="W335">
        <f t="shared" si="27"/>
        <v>0.14807844383413002</v>
      </c>
    </row>
    <row r="336" spans="6:23" x14ac:dyDescent="0.35">
      <c r="F336">
        <v>158966</v>
      </c>
      <c r="G336">
        <v>1.3378939999999999</v>
      </c>
      <c r="H336">
        <f t="shared" si="25"/>
        <v>0.63504499999999997</v>
      </c>
      <c r="I336">
        <f t="shared" si="26"/>
        <v>0.40328215202499995</v>
      </c>
      <c r="T336">
        <v>332</v>
      </c>
      <c r="U336">
        <f t="shared" si="28"/>
        <v>5.7944931166211742</v>
      </c>
      <c r="V336">
        <f t="shared" si="29"/>
        <v>-0.36947156278589077</v>
      </c>
      <c r="W336">
        <f t="shared" si="27"/>
        <v>0.13650923570744844</v>
      </c>
    </row>
    <row r="337" spans="6:23" x14ac:dyDescent="0.35">
      <c r="F337">
        <v>158967</v>
      </c>
      <c r="G337">
        <v>1.3378939999999999</v>
      </c>
      <c r="H337">
        <f t="shared" si="25"/>
        <v>0.63504499999999997</v>
      </c>
      <c r="I337">
        <f t="shared" si="26"/>
        <v>0.40328215202499995</v>
      </c>
      <c r="T337">
        <v>333</v>
      </c>
      <c r="U337">
        <f t="shared" si="28"/>
        <v>5.8119464091411173</v>
      </c>
      <c r="V337">
        <f t="shared" si="29"/>
        <v>-0.35399049973954699</v>
      </c>
      <c r="W337">
        <f t="shared" si="27"/>
        <v>0.12530927390585422</v>
      </c>
    </row>
    <row r="338" spans="6:23" x14ac:dyDescent="0.35">
      <c r="F338">
        <v>158969</v>
      </c>
      <c r="G338">
        <v>1.329564</v>
      </c>
      <c r="H338">
        <f t="shared" si="25"/>
        <v>0.62671500000000002</v>
      </c>
      <c r="I338">
        <f t="shared" si="26"/>
        <v>0.39277169122500005</v>
      </c>
      <c r="T338">
        <v>334</v>
      </c>
      <c r="U338">
        <f t="shared" si="28"/>
        <v>5.8293997016610604</v>
      </c>
      <c r="V338">
        <f t="shared" si="29"/>
        <v>-0.33837114678907776</v>
      </c>
      <c r="W338">
        <f t="shared" si="27"/>
        <v>0.11449503297935561</v>
      </c>
    </row>
    <row r="339" spans="6:23" x14ac:dyDescent="0.35">
      <c r="F339">
        <v>158971</v>
      </c>
      <c r="G339">
        <v>1.3241149999999999</v>
      </c>
      <c r="H339">
        <f t="shared" si="25"/>
        <v>0.62126599999999998</v>
      </c>
      <c r="I339">
        <f t="shared" si="26"/>
        <v>0.38597144275599998</v>
      </c>
      <c r="T339">
        <v>335</v>
      </c>
      <c r="U339">
        <f t="shared" si="28"/>
        <v>5.8468529941810043</v>
      </c>
      <c r="V339">
        <f t="shared" si="29"/>
        <v>-0.32261826174069919</v>
      </c>
      <c r="W339">
        <f t="shared" si="27"/>
        <v>0.10408254280859029</v>
      </c>
    </row>
    <row r="340" spans="6:23" x14ac:dyDescent="0.35">
      <c r="F340">
        <v>158972</v>
      </c>
      <c r="G340">
        <v>1.3241160000000001</v>
      </c>
      <c r="H340">
        <f t="shared" si="25"/>
        <v>0.62126700000000012</v>
      </c>
      <c r="I340">
        <f t="shared" si="26"/>
        <v>0.38597268528900014</v>
      </c>
      <c r="T340">
        <v>336</v>
      </c>
      <c r="U340">
        <f t="shared" si="28"/>
        <v>5.8643062867009474</v>
      </c>
      <c r="V340">
        <f t="shared" si="29"/>
        <v>-0.30673664307580017</v>
      </c>
      <c r="W340">
        <f t="shared" si="27"/>
        <v>9.4087368205410832E-2</v>
      </c>
    </row>
    <row r="341" spans="6:23" x14ac:dyDescent="0.35">
      <c r="F341">
        <v>158974</v>
      </c>
      <c r="G341">
        <v>1.3249629999999999</v>
      </c>
      <c r="H341">
        <f t="shared" si="25"/>
        <v>0.62211399999999994</v>
      </c>
      <c r="I341">
        <f t="shared" si="26"/>
        <v>0.38702582899599991</v>
      </c>
      <c r="T341">
        <v>337</v>
      </c>
      <c r="U341">
        <f t="shared" si="28"/>
        <v>5.8817595792208905</v>
      </c>
      <c r="V341">
        <f t="shared" si="29"/>
        <v>-0.29073112848927385</v>
      </c>
      <c r="W341">
        <f t="shared" si="27"/>
        <v>8.4524589072646664E-2</v>
      </c>
    </row>
    <row r="342" spans="6:23" x14ac:dyDescent="0.35">
      <c r="F342">
        <v>158976</v>
      </c>
      <c r="G342">
        <v>1.3249629999999999</v>
      </c>
      <c r="H342">
        <f t="shared" si="25"/>
        <v>0.62211399999999994</v>
      </c>
      <c r="I342">
        <f t="shared" si="26"/>
        <v>0.38702582899599991</v>
      </c>
      <c r="T342">
        <v>338</v>
      </c>
      <c r="U342">
        <f t="shared" si="28"/>
        <v>5.8992128717408336</v>
      </c>
      <c r="V342">
        <f t="shared" si="29"/>
        <v>-0.27460659341591231</v>
      </c>
      <c r="W342">
        <f t="shared" si="27"/>
        <v>7.5408781147492179E-2</v>
      </c>
    </row>
    <row r="343" spans="6:23" x14ac:dyDescent="0.35">
      <c r="F343">
        <v>158978</v>
      </c>
      <c r="G343">
        <v>1.3162450000000001</v>
      </c>
      <c r="H343">
        <f t="shared" si="25"/>
        <v>0.61339600000000016</v>
      </c>
      <c r="I343">
        <f t="shared" si="26"/>
        <v>0.37625465281600018</v>
      </c>
      <c r="T343">
        <v>339</v>
      </c>
      <c r="U343">
        <f t="shared" si="28"/>
        <v>5.9166661642607767</v>
      </c>
      <c r="V343">
        <f t="shared" si="29"/>
        <v>-0.25836794954530073</v>
      </c>
      <c r="W343">
        <f t="shared" si="27"/>
        <v>6.6753997352243064E-2</v>
      </c>
    </row>
    <row r="344" spans="6:23" x14ac:dyDescent="0.35">
      <c r="F344">
        <v>158979</v>
      </c>
      <c r="G344">
        <v>1.316246</v>
      </c>
      <c r="H344">
        <f t="shared" si="25"/>
        <v>0.61339700000000008</v>
      </c>
      <c r="I344">
        <f t="shared" si="26"/>
        <v>0.37625587960900009</v>
      </c>
      <c r="T344">
        <v>340</v>
      </c>
      <c r="U344">
        <f t="shared" si="28"/>
        <v>5.9341194567807207</v>
      </c>
      <c r="V344">
        <f t="shared" si="29"/>
        <v>-0.2420201433256686</v>
      </c>
      <c r="W344">
        <f t="shared" si="27"/>
        <v>5.8573749775377167E-2</v>
      </c>
    </row>
    <row r="345" spans="6:23" x14ac:dyDescent="0.35">
      <c r="F345">
        <v>158981</v>
      </c>
      <c r="G345">
        <v>1.3074600000000001</v>
      </c>
      <c r="H345">
        <f t="shared" si="25"/>
        <v>0.60461100000000012</v>
      </c>
      <c r="I345">
        <f t="shared" si="26"/>
        <v>0.36555446132100017</v>
      </c>
      <c r="T345">
        <v>341</v>
      </c>
      <c r="U345">
        <f t="shared" si="28"/>
        <v>5.9515727493006638</v>
      </c>
      <c r="V345">
        <f t="shared" si="29"/>
        <v>-0.22556815445715669</v>
      </c>
      <c r="W345">
        <f t="shared" si="27"/>
        <v>5.0880992305207699E-2</v>
      </c>
    </row>
    <row r="346" spans="6:23" x14ac:dyDescent="0.35">
      <c r="F346">
        <v>158983</v>
      </c>
      <c r="G346">
        <v>1.3074600000000001</v>
      </c>
      <c r="H346">
        <f t="shared" si="25"/>
        <v>0.60461100000000012</v>
      </c>
      <c r="I346">
        <f t="shared" si="26"/>
        <v>0.36555446132100017</v>
      </c>
      <c r="T346">
        <v>342</v>
      </c>
      <c r="U346">
        <f t="shared" si="28"/>
        <v>5.9690260418206069</v>
      </c>
      <c r="V346">
        <f t="shared" si="29"/>
        <v>-0.20901699437494761</v>
      </c>
      <c r="W346">
        <f t="shared" si="27"/>
        <v>4.368810393753688E-2</v>
      </c>
    </row>
    <row r="347" spans="6:23" x14ac:dyDescent="0.35">
      <c r="F347">
        <v>158984</v>
      </c>
      <c r="G347">
        <v>1.3030189999999999</v>
      </c>
      <c r="H347">
        <f t="shared" si="25"/>
        <v>0.60016999999999998</v>
      </c>
      <c r="I347">
        <f t="shared" si="26"/>
        <v>0.36020402889999997</v>
      </c>
      <c r="T347">
        <v>343</v>
      </c>
      <c r="U347">
        <f t="shared" si="28"/>
        <v>5.98647933434055</v>
      </c>
      <c r="V347">
        <f t="shared" si="29"/>
        <v>-0.19237170472273715</v>
      </c>
      <c r="W347">
        <f t="shared" si="27"/>
        <v>3.7006872777931972E-2</v>
      </c>
    </row>
    <row r="348" spans="6:23" x14ac:dyDescent="0.35">
      <c r="F348">
        <v>158986</v>
      </c>
      <c r="G348">
        <v>1.3030189999999999</v>
      </c>
      <c r="H348">
        <f t="shared" si="25"/>
        <v>0.60016999999999998</v>
      </c>
      <c r="I348">
        <f t="shared" si="26"/>
        <v>0.36020402889999997</v>
      </c>
      <c r="T348">
        <v>344</v>
      </c>
      <c r="U348">
        <f t="shared" si="28"/>
        <v>6.003932626860494</v>
      </c>
      <c r="V348">
        <f t="shared" si="29"/>
        <v>-0.17563735581699894</v>
      </c>
      <c r="W348">
        <f t="shared" si="27"/>
        <v>3.084848075838709E-2</v>
      </c>
    </row>
    <row r="349" spans="6:23" x14ac:dyDescent="0.35">
      <c r="F349">
        <v>158988</v>
      </c>
      <c r="G349">
        <v>1.305142</v>
      </c>
      <c r="H349">
        <f t="shared" si="25"/>
        <v>0.60229300000000008</v>
      </c>
      <c r="I349">
        <f t="shared" si="26"/>
        <v>0.36275685784900008</v>
      </c>
      <c r="T349">
        <v>345</v>
      </c>
      <c r="U349">
        <f t="shared" si="28"/>
        <v>6.0213859193804371</v>
      </c>
      <c r="V349">
        <f t="shared" si="29"/>
        <v>-0.15881904510252068</v>
      </c>
      <c r="W349">
        <f t="shared" si="27"/>
        <v>2.5223489087276497E-2</v>
      </c>
    </row>
    <row r="350" spans="6:23" x14ac:dyDescent="0.35">
      <c r="F350">
        <v>158989</v>
      </c>
      <c r="G350">
        <v>1.300244</v>
      </c>
      <c r="H350">
        <f t="shared" si="25"/>
        <v>0.59739500000000001</v>
      </c>
      <c r="I350">
        <f t="shared" si="26"/>
        <v>0.35688078602500001</v>
      </c>
      <c r="T350">
        <v>346</v>
      </c>
      <c r="U350">
        <f t="shared" si="28"/>
        <v>6.0388392119003802</v>
      </c>
      <c r="V350">
        <f t="shared" si="29"/>
        <v>-0.14192189559966786</v>
      </c>
      <c r="W350">
        <f t="shared" si="27"/>
        <v>2.0141824450603023E-2</v>
      </c>
    </row>
    <row r="351" spans="6:23" x14ac:dyDescent="0.35">
      <c r="F351">
        <v>158991</v>
      </c>
      <c r="G351">
        <v>1.300244</v>
      </c>
      <c r="H351">
        <f t="shared" si="25"/>
        <v>0.59739500000000001</v>
      </c>
      <c r="I351">
        <f t="shared" si="26"/>
        <v>0.35688078602500001</v>
      </c>
      <c r="T351">
        <v>347</v>
      </c>
      <c r="U351">
        <f t="shared" si="28"/>
        <v>6.0562925044203233</v>
      </c>
      <c r="V351">
        <f t="shared" si="29"/>
        <v>-0.12495105434386533</v>
      </c>
      <c r="W351">
        <f t="shared" si="27"/>
        <v>1.5612765981643587E-2</v>
      </c>
    </row>
    <row r="352" spans="6:23" x14ac:dyDescent="0.35">
      <c r="F352">
        <v>158993</v>
      </c>
      <c r="G352">
        <v>1.2892749999999999</v>
      </c>
      <c r="H352">
        <f t="shared" si="25"/>
        <v>0.586426</v>
      </c>
      <c r="I352">
        <f t="shared" si="26"/>
        <v>0.34389545347599998</v>
      </c>
      <c r="T352">
        <v>348</v>
      </c>
      <c r="U352">
        <f t="shared" si="28"/>
        <v>6.0737457969402664</v>
      </c>
      <c r="V352">
        <f t="shared" si="29"/>
        <v>-0.10791169081775986</v>
      </c>
      <c r="W352">
        <f t="shared" si="27"/>
        <v>1.1644933015147799E-2</v>
      </c>
    </row>
    <row r="353" spans="6:23" x14ac:dyDescent="0.35">
      <c r="F353">
        <v>158994</v>
      </c>
      <c r="G353">
        <v>1.2892749999999999</v>
      </c>
      <c r="H353">
        <f t="shared" si="25"/>
        <v>0.586426</v>
      </c>
      <c r="I353">
        <f t="shared" si="26"/>
        <v>0.34389545347599998</v>
      </c>
      <c r="T353">
        <v>349</v>
      </c>
      <c r="U353">
        <f t="shared" si="28"/>
        <v>6.0911990894602104</v>
      </c>
      <c r="V353">
        <f t="shared" si="29"/>
        <v>-9.080899537654466E-2</v>
      </c>
      <c r="W353">
        <f t="shared" si="27"/>
        <v>8.2462736412973088E-3</v>
      </c>
    </row>
    <row r="354" spans="6:23" x14ac:dyDescent="0.35">
      <c r="F354">
        <v>158996</v>
      </c>
      <c r="G354">
        <v>1.28196</v>
      </c>
      <c r="H354">
        <f t="shared" si="25"/>
        <v>0.57911100000000004</v>
      </c>
      <c r="I354">
        <f t="shared" si="26"/>
        <v>0.33536955032100008</v>
      </c>
      <c r="T354">
        <v>350</v>
      </c>
      <c r="U354">
        <f t="shared" si="28"/>
        <v>6.1086523819801535</v>
      </c>
      <c r="V354">
        <f t="shared" si="29"/>
        <v>-7.3648177666930381E-2</v>
      </c>
      <c r="W354">
        <f t="shared" si="27"/>
        <v>5.4240540736597426E-3</v>
      </c>
    </row>
    <row r="355" spans="6:23" x14ac:dyDescent="0.35">
      <c r="F355">
        <v>158998</v>
      </c>
      <c r="G355">
        <v>1.28196</v>
      </c>
      <c r="H355">
        <f t="shared" si="25"/>
        <v>0.57911100000000004</v>
      </c>
      <c r="I355">
        <f t="shared" si="26"/>
        <v>0.33536955032100008</v>
      </c>
      <c r="T355">
        <v>351</v>
      </c>
      <c r="U355">
        <f t="shared" si="28"/>
        <v>6.1261056745000966</v>
      </c>
      <c r="V355">
        <f t="shared" si="29"/>
        <v>-5.6434465040231113E-2</v>
      </c>
      <c r="W355">
        <f t="shared" si="27"/>
        <v>3.1848488443770675E-3</v>
      </c>
    </row>
    <row r="356" spans="6:23" x14ac:dyDescent="0.35">
      <c r="F356">
        <v>159000</v>
      </c>
      <c r="G356">
        <v>1.278583</v>
      </c>
      <c r="H356">
        <f t="shared" si="25"/>
        <v>0.57573400000000008</v>
      </c>
      <c r="I356">
        <f t="shared" si="26"/>
        <v>0.33146963875600011</v>
      </c>
      <c r="T356">
        <v>352</v>
      </c>
      <c r="U356">
        <f t="shared" si="28"/>
        <v>6.1435589670200397</v>
      </c>
      <c r="V356">
        <f t="shared" si="29"/>
        <v>-3.9173100960065876E-2</v>
      </c>
      <c r="W356">
        <f t="shared" si="27"/>
        <v>1.5345318388275142E-3</v>
      </c>
    </row>
    <row r="357" spans="6:23" x14ac:dyDescent="0.35">
      <c r="F357">
        <v>159001</v>
      </c>
      <c r="G357">
        <v>1.2785820000000001</v>
      </c>
      <c r="H357">
        <f t="shared" si="25"/>
        <v>0.57573300000000016</v>
      </c>
      <c r="I357">
        <f t="shared" si="26"/>
        <v>0.33146848728900019</v>
      </c>
      <c r="T357">
        <v>353</v>
      </c>
      <c r="U357">
        <f t="shared" si="28"/>
        <v>6.1610122595399837</v>
      </c>
      <c r="V357">
        <f t="shared" si="29"/>
        <v>-2.1869343405147221E-2</v>
      </c>
      <c r="W357">
        <f t="shared" si="27"/>
        <v>4.7826818097225623E-4</v>
      </c>
    </row>
    <row r="358" spans="6:23" x14ac:dyDescent="0.35">
      <c r="F358">
        <v>159003</v>
      </c>
      <c r="G358">
        <v>1.272249</v>
      </c>
      <c r="H358">
        <f t="shared" si="25"/>
        <v>0.56940000000000002</v>
      </c>
      <c r="I358">
        <f t="shared" si="26"/>
        <v>0.32421636000000004</v>
      </c>
      <c r="T358">
        <v>354</v>
      </c>
      <c r="U358">
        <f t="shared" si="28"/>
        <v>6.1784655520599268</v>
      </c>
      <c r="V358">
        <f t="shared" si="29"/>
        <v>-4.5284632676534098E-3</v>
      </c>
      <c r="W358">
        <f t="shared" si="27"/>
        <v>2.0506979566486197E-5</v>
      </c>
    </row>
    <row r="359" spans="6:23" x14ac:dyDescent="0.35">
      <c r="F359">
        <v>159005</v>
      </c>
      <c r="G359">
        <v>1.272249</v>
      </c>
      <c r="H359">
        <f t="shared" si="25"/>
        <v>0.56940000000000002</v>
      </c>
      <c r="I359">
        <f t="shared" si="26"/>
        <v>0.32421636000000004</v>
      </c>
      <c r="T359">
        <v>355</v>
      </c>
      <c r="U359">
        <f t="shared" si="28"/>
        <v>6.1959188445798699</v>
      </c>
      <c r="V359">
        <f t="shared" si="29"/>
        <v>1.2844257252341687E-2</v>
      </c>
      <c r="W359">
        <f t="shared" si="27"/>
        <v>1.6497494436433201E-4</v>
      </c>
    </row>
    <row r="360" spans="6:23" x14ac:dyDescent="0.35">
      <c r="F360">
        <v>159006</v>
      </c>
      <c r="G360">
        <v>1.2594879999999999</v>
      </c>
      <c r="H360">
        <f t="shared" si="25"/>
        <v>0.55663899999999999</v>
      </c>
      <c r="I360">
        <f t="shared" si="26"/>
        <v>0.309846976321</v>
      </c>
      <c r="T360">
        <v>356</v>
      </c>
      <c r="U360">
        <f t="shared" si="28"/>
        <v>6.213372137099813</v>
      </c>
      <c r="V360">
        <f t="shared" si="29"/>
        <v>3.024352625587437E-2</v>
      </c>
      <c r="W360">
        <f t="shared" si="27"/>
        <v>9.1467088038976242E-4</v>
      </c>
    </row>
    <row r="361" spans="6:23" x14ac:dyDescent="0.35">
      <c r="F361">
        <v>159008</v>
      </c>
      <c r="G361">
        <v>1.2563599999999999</v>
      </c>
      <c r="H361">
        <f t="shared" si="25"/>
        <v>0.55351099999999998</v>
      </c>
      <c r="I361">
        <f t="shared" si="26"/>
        <v>0.30637442712099999</v>
      </c>
      <c r="T361">
        <v>357</v>
      </c>
      <c r="U361">
        <f t="shared" si="28"/>
        <v>6.2308254296197561</v>
      </c>
      <c r="V361">
        <f t="shared" si="29"/>
        <v>4.7664043757055637E-2</v>
      </c>
      <c r="W361">
        <f t="shared" si="27"/>
        <v>2.2718610672745145E-3</v>
      </c>
    </row>
    <row r="362" spans="6:23" x14ac:dyDescent="0.35">
      <c r="F362">
        <v>159010</v>
      </c>
      <c r="G362">
        <v>1.2563610000000001</v>
      </c>
      <c r="H362">
        <f t="shared" si="25"/>
        <v>0.55351200000000012</v>
      </c>
      <c r="I362">
        <f t="shared" si="26"/>
        <v>0.30637553414400015</v>
      </c>
      <c r="T362">
        <v>358</v>
      </c>
      <c r="U362">
        <f t="shared" si="28"/>
        <v>6.2482787221397</v>
      </c>
      <c r="V362">
        <f t="shared" si="29"/>
        <v>6.5100503297499182E-2</v>
      </c>
      <c r="W362">
        <f t="shared" si="27"/>
        <v>4.2380755295877018E-3</v>
      </c>
    </row>
    <row r="363" spans="6:23" x14ac:dyDescent="0.35">
      <c r="F363">
        <v>159011</v>
      </c>
      <c r="G363">
        <v>1.2552289999999999</v>
      </c>
      <c r="H363">
        <f t="shared" si="25"/>
        <v>0.55237999999999998</v>
      </c>
      <c r="I363">
        <f t="shared" si="26"/>
        <v>0.30512366439999999</v>
      </c>
      <c r="T363">
        <v>359</v>
      </c>
      <c r="U363">
        <f t="shared" si="28"/>
        <v>6.2657320146596431</v>
      </c>
      <c r="V363">
        <f t="shared" si="29"/>
        <v>8.2547593562716445E-2</v>
      </c>
      <c r="W363">
        <f t="shared" si="27"/>
        <v>6.8141052029954251E-3</v>
      </c>
    </row>
    <row r="364" spans="6:23" x14ac:dyDescent="0.35">
      <c r="F364">
        <v>159013</v>
      </c>
      <c r="G364">
        <v>1.2552289999999999</v>
      </c>
      <c r="H364">
        <f t="shared" si="25"/>
        <v>0.55237999999999998</v>
      </c>
      <c r="I364">
        <f t="shared" si="26"/>
        <v>0.30512366439999999</v>
      </c>
      <c r="T364">
        <v>360</v>
      </c>
      <c r="U364">
        <f t="shared" si="28"/>
        <v>6.2831853071795862</v>
      </c>
      <c r="V364">
        <f t="shared" si="29"/>
        <v>9.9999999999999756E-2</v>
      </c>
      <c r="W364">
        <f t="shared" si="27"/>
        <v>9.9999999999999516E-3</v>
      </c>
    </row>
    <row r="365" spans="6:23" x14ac:dyDescent="0.35">
      <c r="F365">
        <v>159015</v>
      </c>
      <c r="G365">
        <v>1.2461409999999999</v>
      </c>
      <c r="H365">
        <f t="shared" si="25"/>
        <v>0.543292</v>
      </c>
      <c r="I365">
        <f t="shared" si="26"/>
        <v>0.29516619726400001</v>
      </c>
    </row>
    <row r="366" spans="6:23" x14ac:dyDescent="0.35">
      <c r="F366">
        <v>159017</v>
      </c>
      <c r="G366">
        <v>1.2461409999999999</v>
      </c>
      <c r="H366">
        <f t="shared" si="25"/>
        <v>0.543292</v>
      </c>
      <c r="I366">
        <f t="shared" si="26"/>
        <v>0.29516619726400001</v>
      </c>
      <c r="W366">
        <f>(SUM(W4:W364)/360)</f>
        <v>0.50999999999999956</v>
      </c>
    </row>
    <row r="367" spans="6:23" x14ac:dyDescent="0.35">
      <c r="F367">
        <v>159018</v>
      </c>
      <c r="G367">
        <v>1.2407280000000001</v>
      </c>
      <c r="H367">
        <f t="shared" si="25"/>
        <v>0.53787900000000011</v>
      </c>
      <c r="I367">
        <f t="shared" si="26"/>
        <v>0.28931381864100014</v>
      </c>
      <c r="W367">
        <f>SQRT(SUM(W4:W364)/360)</f>
        <v>0.71414284285428464</v>
      </c>
    </row>
    <row r="368" spans="6:23" x14ac:dyDescent="0.35">
      <c r="F368">
        <v>159020</v>
      </c>
      <c r="G368">
        <v>1.2407280000000001</v>
      </c>
      <c r="H368">
        <f t="shared" si="25"/>
        <v>0.53787900000000011</v>
      </c>
      <c r="I368">
        <f t="shared" si="26"/>
        <v>0.28931381864100014</v>
      </c>
    </row>
    <row r="369" spans="6:9" x14ac:dyDescent="0.35">
      <c r="F369">
        <v>159022</v>
      </c>
      <c r="G369">
        <v>1.2353860000000001</v>
      </c>
      <c r="H369">
        <f t="shared" si="25"/>
        <v>0.53253700000000015</v>
      </c>
      <c r="I369">
        <f t="shared" si="26"/>
        <v>0.28359565636900014</v>
      </c>
    </row>
    <row r="370" spans="6:9" x14ac:dyDescent="0.35">
      <c r="F370">
        <v>159023</v>
      </c>
      <c r="G370">
        <v>1.2353860000000001</v>
      </c>
      <c r="H370">
        <f t="shared" si="25"/>
        <v>0.53253700000000015</v>
      </c>
      <c r="I370">
        <f t="shared" si="26"/>
        <v>0.28359565636900014</v>
      </c>
    </row>
    <row r="371" spans="6:9" x14ac:dyDescent="0.35">
      <c r="F371">
        <v>159025</v>
      </c>
      <c r="G371">
        <v>1.2269380000000001</v>
      </c>
      <c r="H371">
        <f t="shared" si="25"/>
        <v>0.52408900000000014</v>
      </c>
      <c r="I371">
        <f t="shared" si="26"/>
        <v>0.27466927992100015</v>
      </c>
    </row>
    <row r="372" spans="6:9" x14ac:dyDescent="0.35">
      <c r="F372">
        <v>159027</v>
      </c>
      <c r="G372">
        <v>1.2196689999999999</v>
      </c>
      <c r="H372">
        <f t="shared" si="25"/>
        <v>0.51681999999999995</v>
      </c>
      <c r="I372">
        <f t="shared" si="26"/>
        <v>0.26710291239999995</v>
      </c>
    </row>
    <row r="373" spans="6:9" x14ac:dyDescent="0.35">
      <c r="F373">
        <v>159028</v>
      </c>
      <c r="G373">
        <v>1.2196689999999999</v>
      </c>
      <c r="H373">
        <f t="shared" si="25"/>
        <v>0.51681999999999995</v>
      </c>
      <c r="I373">
        <f t="shared" si="26"/>
        <v>0.26710291239999995</v>
      </c>
    </row>
    <row r="374" spans="6:9" x14ac:dyDescent="0.35">
      <c r="F374">
        <v>159030</v>
      </c>
      <c r="G374">
        <v>1.211813</v>
      </c>
      <c r="H374">
        <f t="shared" si="25"/>
        <v>0.50896400000000008</v>
      </c>
      <c r="I374">
        <f t="shared" si="26"/>
        <v>0.25904435329600006</v>
      </c>
    </row>
    <row r="375" spans="6:9" x14ac:dyDescent="0.35">
      <c r="F375">
        <v>159032</v>
      </c>
      <c r="G375">
        <v>1.2118119999999999</v>
      </c>
      <c r="H375">
        <f t="shared" si="25"/>
        <v>0.50896299999999994</v>
      </c>
      <c r="I375">
        <f t="shared" si="26"/>
        <v>0.25904333536899993</v>
      </c>
    </row>
    <row r="376" spans="6:9" x14ac:dyDescent="0.35">
      <c r="F376">
        <v>159034</v>
      </c>
      <c r="G376">
        <v>1.2049049999999999</v>
      </c>
      <c r="H376">
        <f t="shared" si="25"/>
        <v>0.50205599999999995</v>
      </c>
      <c r="I376">
        <f t="shared" si="26"/>
        <v>0.25206022713599996</v>
      </c>
    </row>
    <row r="377" spans="6:9" x14ac:dyDescent="0.35">
      <c r="F377">
        <v>159035</v>
      </c>
      <c r="G377">
        <v>1.204904</v>
      </c>
      <c r="H377">
        <f t="shared" si="25"/>
        <v>0.50205500000000003</v>
      </c>
      <c r="I377">
        <f t="shared" si="26"/>
        <v>0.25205922302500006</v>
      </c>
    </row>
    <row r="378" spans="6:9" x14ac:dyDescent="0.35">
      <c r="F378">
        <v>159037</v>
      </c>
      <c r="G378">
        <v>1.1989369999999999</v>
      </c>
      <c r="H378">
        <f t="shared" si="25"/>
        <v>0.49608799999999997</v>
      </c>
      <c r="I378">
        <f t="shared" si="26"/>
        <v>0.24610330374399997</v>
      </c>
    </row>
    <row r="379" spans="6:9" x14ac:dyDescent="0.35">
      <c r="F379">
        <v>159039</v>
      </c>
      <c r="G379">
        <v>1.1989369999999999</v>
      </c>
      <c r="H379">
        <f t="shared" si="25"/>
        <v>0.49608799999999997</v>
      </c>
      <c r="I379">
        <f t="shared" si="26"/>
        <v>0.24610330374399997</v>
      </c>
    </row>
    <row r="380" spans="6:9" x14ac:dyDescent="0.35">
      <c r="F380">
        <v>159040</v>
      </c>
      <c r="G380">
        <v>1.1931620000000001</v>
      </c>
      <c r="H380">
        <f t="shared" si="25"/>
        <v>0.49031300000000011</v>
      </c>
      <c r="I380">
        <f t="shared" si="26"/>
        <v>0.24040683796900011</v>
      </c>
    </row>
    <row r="381" spans="6:9" x14ac:dyDescent="0.35">
      <c r="F381">
        <v>159042</v>
      </c>
      <c r="G381">
        <v>1.1931620000000001</v>
      </c>
      <c r="H381">
        <f t="shared" si="25"/>
        <v>0.49031300000000011</v>
      </c>
      <c r="I381">
        <f t="shared" si="26"/>
        <v>0.24040683796900011</v>
      </c>
    </row>
    <row r="382" spans="6:9" x14ac:dyDescent="0.35">
      <c r="F382">
        <v>159044</v>
      </c>
      <c r="G382">
        <v>1.1859420000000001</v>
      </c>
      <c r="H382">
        <f t="shared" si="25"/>
        <v>0.48309300000000011</v>
      </c>
      <c r="I382">
        <f t="shared" si="26"/>
        <v>0.2333788466490001</v>
      </c>
    </row>
    <row r="383" spans="6:9" x14ac:dyDescent="0.35">
      <c r="F383">
        <v>159045</v>
      </c>
      <c r="G383">
        <v>1.1859420000000001</v>
      </c>
      <c r="H383">
        <f t="shared" si="25"/>
        <v>0.48309300000000011</v>
      </c>
      <c r="I383">
        <f t="shared" si="26"/>
        <v>0.2333788466490001</v>
      </c>
    </row>
    <row r="384" spans="6:9" x14ac:dyDescent="0.35">
      <c r="F384">
        <v>159047</v>
      </c>
      <c r="G384">
        <v>1.178518</v>
      </c>
      <c r="H384">
        <f t="shared" si="25"/>
        <v>0.47566900000000001</v>
      </c>
      <c r="I384">
        <f t="shared" si="26"/>
        <v>0.22626099756100002</v>
      </c>
    </row>
    <row r="385" spans="6:9" x14ac:dyDescent="0.35">
      <c r="F385">
        <v>159049</v>
      </c>
      <c r="G385">
        <v>1.171438</v>
      </c>
      <c r="H385">
        <f t="shared" si="25"/>
        <v>0.46858900000000003</v>
      </c>
      <c r="I385">
        <f t="shared" si="26"/>
        <v>0.21957565092100004</v>
      </c>
    </row>
    <row r="386" spans="6:9" x14ac:dyDescent="0.35">
      <c r="F386">
        <v>159051</v>
      </c>
      <c r="G386">
        <v>1.171438</v>
      </c>
      <c r="H386">
        <f t="shared" si="25"/>
        <v>0.46858900000000003</v>
      </c>
      <c r="I386">
        <f t="shared" si="26"/>
        <v>0.21957565092100004</v>
      </c>
    </row>
    <row r="387" spans="6:9" x14ac:dyDescent="0.35">
      <c r="F387">
        <v>159052</v>
      </c>
      <c r="G387">
        <v>1.1700839999999999</v>
      </c>
      <c r="H387">
        <f t="shared" si="25"/>
        <v>0.46723499999999996</v>
      </c>
      <c r="I387">
        <f t="shared" si="26"/>
        <v>0.21830854522499996</v>
      </c>
    </row>
    <row r="388" spans="6:9" x14ac:dyDescent="0.35">
      <c r="F388">
        <v>159054</v>
      </c>
      <c r="G388">
        <v>1.1700839999999999</v>
      </c>
      <c r="H388">
        <f t="shared" si="25"/>
        <v>0.46723499999999996</v>
      </c>
      <c r="I388">
        <f t="shared" si="26"/>
        <v>0.21830854522499996</v>
      </c>
    </row>
    <row r="389" spans="6:9" x14ac:dyDescent="0.35">
      <c r="F389">
        <v>159056</v>
      </c>
      <c r="G389">
        <v>1.1608400000000001</v>
      </c>
      <c r="H389">
        <f t="shared" ref="H389:H452" si="30">G389-$I$2</f>
        <v>0.45799100000000015</v>
      </c>
      <c r="I389">
        <f t="shared" ref="I389:I452" si="31">H389*H389</f>
        <v>0.20975575608100014</v>
      </c>
    </row>
    <row r="390" spans="6:9" x14ac:dyDescent="0.35">
      <c r="F390">
        <v>159057</v>
      </c>
      <c r="G390">
        <v>1.160841</v>
      </c>
      <c r="H390">
        <f t="shared" si="30"/>
        <v>0.45799200000000007</v>
      </c>
      <c r="I390">
        <f t="shared" si="31"/>
        <v>0.20975667206400006</v>
      </c>
    </row>
    <row r="391" spans="6:9" x14ac:dyDescent="0.35">
      <c r="F391">
        <v>159059</v>
      </c>
      <c r="G391">
        <v>1.1513720000000001</v>
      </c>
      <c r="H391">
        <f t="shared" si="30"/>
        <v>0.44852300000000012</v>
      </c>
      <c r="I391">
        <f t="shared" si="31"/>
        <v>0.20117288152900009</v>
      </c>
    </row>
    <row r="392" spans="6:9" x14ac:dyDescent="0.35">
      <c r="F392">
        <v>159061</v>
      </c>
      <c r="G392">
        <v>1.1513720000000001</v>
      </c>
      <c r="H392">
        <f t="shared" si="30"/>
        <v>0.44852300000000012</v>
      </c>
      <c r="I392">
        <f t="shared" si="31"/>
        <v>0.20117288152900009</v>
      </c>
    </row>
    <row r="393" spans="6:9" x14ac:dyDescent="0.35">
      <c r="F393">
        <v>159062</v>
      </c>
      <c r="G393">
        <v>1.145878</v>
      </c>
      <c r="H393">
        <f t="shared" si="30"/>
        <v>0.44302900000000001</v>
      </c>
      <c r="I393">
        <f t="shared" si="31"/>
        <v>0.19627469484100002</v>
      </c>
    </row>
    <row r="394" spans="6:9" x14ac:dyDescent="0.35">
      <c r="F394">
        <v>159064</v>
      </c>
      <c r="G394">
        <v>1.1458790000000001</v>
      </c>
      <c r="H394">
        <f t="shared" si="30"/>
        <v>0.44303000000000015</v>
      </c>
      <c r="I394">
        <f t="shared" si="31"/>
        <v>0.19627558090000014</v>
      </c>
    </row>
    <row r="395" spans="6:9" x14ac:dyDescent="0.35">
      <c r="F395">
        <v>159066</v>
      </c>
      <c r="G395">
        <v>1.142012</v>
      </c>
      <c r="H395">
        <f t="shared" si="30"/>
        <v>0.43916300000000008</v>
      </c>
      <c r="I395">
        <f t="shared" si="31"/>
        <v>0.19286414056900006</v>
      </c>
    </row>
    <row r="396" spans="6:9" x14ac:dyDescent="0.35">
      <c r="F396">
        <v>159068</v>
      </c>
      <c r="G396">
        <v>1.1329130000000001</v>
      </c>
      <c r="H396">
        <f t="shared" si="30"/>
        <v>0.43006400000000011</v>
      </c>
      <c r="I396">
        <f t="shared" si="31"/>
        <v>0.18495504409600011</v>
      </c>
    </row>
    <row r="397" spans="6:9" x14ac:dyDescent="0.35">
      <c r="F397">
        <v>159069</v>
      </c>
      <c r="G397">
        <v>1.1329130000000001</v>
      </c>
      <c r="H397">
        <f t="shared" si="30"/>
        <v>0.43006400000000011</v>
      </c>
      <c r="I397">
        <f t="shared" si="31"/>
        <v>0.18495504409600011</v>
      </c>
    </row>
    <row r="398" spans="6:9" x14ac:dyDescent="0.35">
      <c r="F398">
        <v>159071</v>
      </c>
      <c r="G398">
        <v>1.1219669999999999</v>
      </c>
      <c r="H398">
        <f t="shared" si="30"/>
        <v>0.41911799999999999</v>
      </c>
      <c r="I398">
        <f t="shared" si="31"/>
        <v>0.175659897924</v>
      </c>
    </row>
    <row r="399" spans="6:9" x14ac:dyDescent="0.35">
      <c r="F399">
        <v>159073</v>
      </c>
      <c r="G399">
        <v>1.1219669999999999</v>
      </c>
      <c r="H399">
        <f t="shared" si="30"/>
        <v>0.41911799999999999</v>
      </c>
      <c r="I399">
        <f t="shared" si="31"/>
        <v>0.175659897924</v>
      </c>
    </row>
    <row r="400" spans="6:9" x14ac:dyDescent="0.35">
      <c r="F400">
        <v>159074</v>
      </c>
      <c r="G400">
        <v>1.1160300000000001</v>
      </c>
      <c r="H400">
        <f t="shared" si="30"/>
        <v>0.41318100000000013</v>
      </c>
      <c r="I400">
        <f t="shared" si="31"/>
        <v>0.1707185387610001</v>
      </c>
    </row>
    <row r="401" spans="6:9" x14ac:dyDescent="0.35">
      <c r="F401">
        <v>159076</v>
      </c>
      <c r="G401">
        <v>1.1160300000000001</v>
      </c>
      <c r="H401">
        <f t="shared" si="30"/>
        <v>0.41318100000000013</v>
      </c>
      <c r="I401">
        <f t="shared" si="31"/>
        <v>0.1707185387610001</v>
      </c>
    </row>
    <row r="402" spans="6:9" x14ac:dyDescent="0.35">
      <c r="F402">
        <v>159078</v>
      </c>
      <c r="G402">
        <v>1.112042</v>
      </c>
      <c r="H402">
        <f t="shared" si="30"/>
        <v>0.40919300000000003</v>
      </c>
      <c r="I402">
        <f t="shared" si="31"/>
        <v>0.16743891124900001</v>
      </c>
    </row>
    <row r="403" spans="6:9" x14ac:dyDescent="0.35">
      <c r="F403">
        <v>159079</v>
      </c>
      <c r="G403">
        <v>1.112042</v>
      </c>
      <c r="H403">
        <f t="shared" si="30"/>
        <v>0.40919300000000003</v>
      </c>
      <c r="I403">
        <f t="shared" si="31"/>
        <v>0.16743891124900001</v>
      </c>
    </row>
    <row r="404" spans="6:9" x14ac:dyDescent="0.35">
      <c r="F404">
        <v>159081</v>
      </c>
      <c r="G404">
        <v>1.1052999999999999</v>
      </c>
      <c r="H404">
        <f t="shared" si="30"/>
        <v>0.402451</v>
      </c>
      <c r="I404">
        <f t="shared" si="31"/>
        <v>0.161966807401</v>
      </c>
    </row>
    <row r="405" spans="6:9" x14ac:dyDescent="0.35">
      <c r="F405">
        <v>159083</v>
      </c>
      <c r="G405">
        <v>1.1052999999999999</v>
      </c>
      <c r="H405">
        <f t="shared" si="30"/>
        <v>0.402451</v>
      </c>
      <c r="I405">
        <f t="shared" si="31"/>
        <v>0.161966807401</v>
      </c>
    </row>
    <row r="406" spans="6:9" x14ac:dyDescent="0.35">
      <c r="F406">
        <v>159084</v>
      </c>
      <c r="G406">
        <v>1.094495</v>
      </c>
      <c r="H406">
        <f t="shared" si="30"/>
        <v>0.39164600000000005</v>
      </c>
      <c r="I406">
        <f t="shared" si="31"/>
        <v>0.15338658931600005</v>
      </c>
    </row>
    <row r="407" spans="6:9" x14ac:dyDescent="0.35">
      <c r="F407">
        <v>159086</v>
      </c>
      <c r="G407">
        <v>1.0879529999999999</v>
      </c>
      <c r="H407">
        <f t="shared" si="30"/>
        <v>0.385104</v>
      </c>
      <c r="I407">
        <f t="shared" si="31"/>
        <v>0.14830509081599999</v>
      </c>
    </row>
    <row r="408" spans="6:9" x14ac:dyDescent="0.35">
      <c r="F408">
        <v>159088</v>
      </c>
      <c r="G408">
        <v>1.0879540000000001</v>
      </c>
      <c r="H408">
        <f t="shared" si="30"/>
        <v>0.38510500000000014</v>
      </c>
      <c r="I408">
        <f t="shared" si="31"/>
        <v>0.1483058610250001</v>
      </c>
    </row>
    <row r="409" spans="6:9" x14ac:dyDescent="0.35">
      <c r="F409">
        <v>159090</v>
      </c>
      <c r="G409">
        <v>1.081736</v>
      </c>
      <c r="H409">
        <f t="shared" si="30"/>
        <v>0.37888700000000008</v>
      </c>
      <c r="I409">
        <f t="shared" si="31"/>
        <v>0.14355535876900005</v>
      </c>
    </row>
    <row r="410" spans="6:9" x14ac:dyDescent="0.35">
      <c r="F410">
        <v>159091</v>
      </c>
      <c r="G410">
        <v>1.081736</v>
      </c>
      <c r="H410">
        <f t="shared" si="30"/>
        <v>0.37888700000000008</v>
      </c>
      <c r="I410">
        <f t="shared" si="31"/>
        <v>0.14355535876900005</v>
      </c>
    </row>
    <row r="411" spans="6:9" x14ac:dyDescent="0.35">
      <c r="F411">
        <v>159093</v>
      </c>
      <c r="G411">
        <v>1.0768180000000001</v>
      </c>
      <c r="H411">
        <f t="shared" si="30"/>
        <v>0.37396900000000011</v>
      </c>
      <c r="I411">
        <f t="shared" si="31"/>
        <v>0.13985281296100008</v>
      </c>
    </row>
    <row r="412" spans="6:9" x14ac:dyDescent="0.35">
      <c r="F412">
        <v>159095</v>
      </c>
      <c r="G412">
        <v>1.0768180000000001</v>
      </c>
      <c r="H412">
        <f t="shared" si="30"/>
        <v>0.37396900000000011</v>
      </c>
      <c r="I412">
        <f t="shared" si="31"/>
        <v>0.13985281296100008</v>
      </c>
    </row>
    <row r="413" spans="6:9" x14ac:dyDescent="0.35">
      <c r="F413">
        <v>159096</v>
      </c>
      <c r="G413">
        <v>1.066678</v>
      </c>
      <c r="H413">
        <f t="shared" si="30"/>
        <v>0.36382900000000007</v>
      </c>
      <c r="I413">
        <f t="shared" si="31"/>
        <v>0.13237154124100006</v>
      </c>
    </row>
    <row r="414" spans="6:9" x14ac:dyDescent="0.35">
      <c r="F414">
        <v>159098</v>
      </c>
      <c r="G414">
        <v>1.0666789999999999</v>
      </c>
      <c r="H414">
        <f t="shared" si="30"/>
        <v>0.36382999999999999</v>
      </c>
      <c r="I414">
        <f t="shared" si="31"/>
        <v>0.13237226889999998</v>
      </c>
    </row>
    <row r="415" spans="6:9" x14ac:dyDescent="0.35">
      <c r="F415">
        <v>159100</v>
      </c>
      <c r="G415">
        <v>1.0572520000000001</v>
      </c>
      <c r="H415">
        <f t="shared" si="30"/>
        <v>0.35440300000000013</v>
      </c>
      <c r="I415">
        <f t="shared" si="31"/>
        <v>0.1256014864090001</v>
      </c>
    </row>
    <row r="416" spans="6:9" x14ac:dyDescent="0.35">
      <c r="F416">
        <v>159101</v>
      </c>
      <c r="G416">
        <v>1.057253</v>
      </c>
      <c r="H416">
        <f t="shared" si="30"/>
        <v>0.35440400000000005</v>
      </c>
      <c r="I416">
        <f t="shared" si="31"/>
        <v>0.12560219521600002</v>
      </c>
    </row>
    <row r="417" spans="6:9" x14ac:dyDescent="0.35">
      <c r="F417">
        <v>159103</v>
      </c>
      <c r="G417">
        <v>1.0503629999999999</v>
      </c>
      <c r="H417">
        <f t="shared" si="30"/>
        <v>0.34751399999999999</v>
      </c>
      <c r="I417">
        <f t="shared" si="31"/>
        <v>0.12076598019599999</v>
      </c>
    </row>
    <row r="418" spans="6:9" x14ac:dyDescent="0.35">
      <c r="F418">
        <v>159105</v>
      </c>
      <c r="G418">
        <v>1.0399130000000001</v>
      </c>
      <c r="H418">
        <f t="shared" si="30"/>
        <v>0.33706400000000014</v>
      </c>
      <c r="I418">
        <f t="shared" si="31"/>
        <v>0.1136121400960001</v>
      </c>
    </row>
    <row r="419" spans="6:9" x14ac:dyDescent="0.35">
      <c r="F419">
        <v>159107</v>
      </c>
      <c r="G419">
        <v>1.0399130000000001</v>
      </c>
      <c r="H419">
        <f t="shared" si="30"/>
        <v>0.33706400000000014</v>
      </c>
      <c r="I419">
        <f t="shared" si="31"/>
        <v>0.1136121400960001</v>
      </c>
    </row>
    <row r="420" spans="6:9" x14ac:dyDescent="0.35">
      <c r="F420">
        <v>159108</v>
      </c>
      <c r="G420">
        <v>1.0288809999999999</v>
      </c>
      <c r="H420">
        <f t="shared" si="30"/>
        <v>0.32603199999999999</v>
      </c>
      <c r="I420">
        <f t="shared" si="31"/>
        <v>0.10629686502399999</v>
      </c>
    </row>
    <row r="421" spans="6:9" x14ac:dyDescent="0.35">
      <c r="F421">
        <v>159110</v>
      </c>
      <c r="G421">
        <v>1.0288809999999999</v>
      </c>
      <c r="H421">
        <f t="shared" si="30"/>
        <v>0.32603199999999999</v>
      </c>
      <c r="I421">
        <f t="shared" si="31"/>
        <v>0.10629686502399999</v>
      </c>
    </row>
    <row r="422" spans="6:9" x14ac:dyDescent="0.35">
      <c r="F422">
        <v>159112</v>
      </c>
      <c r="G422">
        <v>1.0207949999999999</v>
      </c>
      <c r="H422">
        <f t="shared" si="30"/>
        <v>0.31794599999999995</v>
      </c>
      <c r="I422">
        <f t="shared" si="31"/>
        <v>0.10108965891599997</v>
      </c>
    </row>
    <row r="423" spans="6:9" x14ac:dyDescent="0.35">
      <c r="F423">
        <v>159113</v>
      </c>
      <c r="G423">
        <v>1.0207949999999999</v>
      </c>
      <c r="H423">
        <f t="shared" si="30"/>
        <v>0.31794599999999995</v>
      </c>
      <c r="I423">
        <f t="shared" si="31"/>
        <v>0.10108965891599997</v>
      </c>
    </row>
    <row r="424" spans="6:9" x14ac:dyDescent="0.35">
      <c r="F424">
        <v>159115</v>
      </c>
      <c r="G424">
        <v>1.0120929999999999</v>
      </c>
      <c r="H424">
        <f t="shared" si="30"/>
        <v>0.30924399999999996</v>
      </c>
      <c r="I424">
        <f t="shared" si="31"/>
        <v>9.563185153599997E-2</v>
      </c>
    </row>
    <row r="425" spans="6:9" x14ac:dyDescent="0.35">
      <c r="F425">
        <v>159117</v>
      </c>
      <c r="G425">
        <v>1.012092</v>
      </c>
      <c r="H425">
        <f t="shared" si="30"/>
        <v>0.30924300000000005</v>
      </c>
      <c r="I425">
        <f t="shared" si="31"/>
        <v>9.5631233049000022E-2</v>
      </c>
    </row>
    <row r="426" spans="6:9" x14ac:dyDescent="0.35">
      <c r="F426">
        <v>159118</v>
      </c>
      <c r="G426">
        <v>1.0059769999999999</v>
      </c>
      <c r="H426">
        <f t="shared" si="30"/>
        <v>0.30312799999999995</v>
      </c>
      <c r="I426">
        <f t="shared" si="31"/>
        <v>9.1886584383999978E-2</v>
      </c>
    </row>
    <row r="427" spans="6:9" x14ac:dyDescent="0.35">
      <c r="F427">
        <v>159120</v>
      </c>
      <c r="G427">
        <v>1.0059769999999999</v>
      </c>
      <c r="H427">
        <f t="shared" si="30"/>
        <v>0.30312799999999995</v>
      </c>
      <c r="I427">
        <f t="shared" si="31"/>
        <v>9.1886584383999978E-2</v>
      </c>
    </row>
    <row r="428" spans="6:9" x14ac:dyDescent="0.35">
      <c r="F428">
        <v>159122</v>
      </c>
      <c r="G428">
        <v>0.99954900000000002</v>
      </c>
      <c r="H428">
        <f t="shared" si="30"/>
        <v>0.29670000000000007</v>
      </c>
      <c r="I428">
        <f t="shared" si="31"/>
        <v>8.8030890000000042E-2</v>
      </c>
    </row>
    <row r="429" spans="6:9" x14ac:dyDescent="0.35">
      <c r="F429">
        <v>159123</v>
      </c>
      <c r="G429">
        <v>0.99954799999999999</v>
      </c>
      <c r="H429">
        <f t="shared" si="30"/>
        <v>0.29669900000000005</v>
      </c>
      <c r="I429">
        <f t="shared" si="31"/>
        <v>8.8030296601000022E-2</v>
      </c>
    </row>
    <row r="430" spans="6:9" x14ac:dyDescent="0.35">
      <c r="F430">
        <v>159125</v>
      </c>
      <c r="G430">
        <v>0.98741400000000001</v>
      </c>
      <c r="H430">
        <f t="shared" si="30"/>
        <v>0.28456500000000007</v>
      </c>
      <c r="I430">
        <f t="shared" si="31"/>
        <v>8.0977239225000039E-2</v>
      </c>
    </row>
    <row r="431" spans="6:9" x14ac:dyDescent="0.35">
      <c r="F431">
        <v>159127</v>
      </c>
      <c r="G431">
        <v>0.98352399999999995</v>
      </c>
      <c r="H431">
        <f t="shared" si="30"/>
        <v>0.28067500000000001</v>
      </c>
      <c r="I431">
        <f t="shared" si="31"/>
        <v>7.8778455625000007E-2</v>
      </c>
    </row>
    <row r="432" spans="6:9" x14ac:dyDescent="0.35">
      <c r="F432">
        <v>159129</v>
      </c>
      <c r="G432">
        <v>0.98352499999999998</v>
      </c>
      <c r="H432">
        <f t="shared" si="30"/>
        <v>0.28067600000000004</v>
      </c>
      <c r="I432">
        <f t="shared" si="31"/>
        <v>7.8779016976000024E-2</v>
      </c>
    </row>
    <row r="433" spans="6:9" x14ac:dyDescent="0.35">
      <c r="F433">
        <v>159130</v>
      </c>
      <c r="G433">
        <v>0.97647499999999998</v>
      </c>
      <c r="H433">
        <f t="shared" si="30"/>
        <v>0.27362600000000004</v>
      </c>
      <c r="I433">
        <f t="shared" si="31"/>
        <v>7.4871187876000014E-2</v>
      </c>
    </row>
    <row r="434" spans="6:9" x14ac:dyDescent="0.35">
      <c r="F434">
        <v>159132</v>
      </c>
      <c r="G434">
        <v>0.97647499999999998</v>
      </c>
      <c r="H434">
        <f t="shared" si="30"/>
        <v>0.27362600000000004</v>
      </c>
      <c r="I434">
        <f t="shared" si="31"/>
        <v>7.4871187876000014E-2</v>
      </c>
    </row>
    <row r="435" spans="6:9" x14ac:dyDescent="0.35">
      <c r="F435">
        <v>159134</v>
      </c>
      <c r="G435">
        <v>0.96034900000000001</v>
      </c>
      <c r="H435">
        <f t="shared" si="30"/>
        <v>0.25750000000000006</v>
      </c>
      <c r="I435">
        <f t="shared" si="31"/>
        <v>6.6306250000000039E-2</v>
      </c>
    </row>
    <row r="436" spans="6:9" x14ac:dyDescent="0.35">
      <c r="F436">
        <v>159135</v>
      </c>
      <c r="G436">
        <v>0.96035000000000004</v>
      </c>
      <c r="H436">
        <f t="shared" si="30"/>
        <v>0.25750100000000009</v>
      </c>
      <c r="I436">
        <f t="shared" si="31"/>
        <v>6.6306765001000051E-2</v>
      </c>
    </row>
    <row r="437" spans="6:9" x14ac:dyDescent="0.35">
      <c r="F437">
        <v>159137</v>
      </c>
      <c r="G437">
        <v>0.94477500000000003</v>
      </c>
      <c r="H437">
        <f t="shared" si="30"/>
        <v>0.24192600000000009</v>
      </c>
      <c r="I437">
        <f t="shared" si="31"/>
        <v>5.8528189476000039E-2</v>
      </c>
    </row>
    <row r="438" spans="6:9" x14ac:dyDescent="0.35">
      <c r="F438">
        <v>159139</v>
      </c>
      <c r="G438">
        <v>0.94477599999999995</v>
      </c>
      <c r="H438">
        <f t="shared" si="30"/>
        <v>0.241927</v>
      </c>
      <c r="I438">
        <f t="shared" si="31"/>
        <v>5.8528673329000004E-2</v>
      </c>
    </row>
    <row r="439" spans="6:9" x14ac:dyDescent="0.35">
      <c r="F439">
        <v>159140</v>
      </c>
      <c r="G439">
        <v>0.94065799999999999</v>
      </c>
      <c r="H439">
        <f t="shared" si="30"/>
        <v>0.23780900000000005</v>
      </c>
      <c r="I439">
        <f t="shared" si="31"/>
        <v>5.6553120481000023E-2</v>
      </c>
    </row>
    <row r="440" spans="6:9" x14ac:dyDescent="0.35">
      <c r="F440">
        <v>159142</v>
      </c>
      <c r="G440">
        <v>0.94065900000000002</v>
      </c>
      <c r="H440">
        <f t="shared" si="30"/>
        <v>0.23781000000000008</v>
      </c>
      <c r="I440">
        <f t="shared" si="31"/>
        <v>5.6553596100000034E-2</v>
      </c>
    </row>
    <row r="441" spans="6:9" x14ac:dyDescent="0.35">
      <c r="F441">
        <v>159144</v>
      </c>
      <c r="G441">
        <v>0.93195799999999995</v>
      </c>
      <c r="H441">
        <f t="shared" si="30"/>
        <v>0.22910900000000001</v>
      </c>
      <c r="I441">
        <f t="shared" si="31"/>
        <v>5.2490933881000006E-2</v>
      </c>
    </row>
    <row r="442" spans="6:9" x14ac:dyDescent="0.35">
      <c r="F442">
        <v>159146</v>
      </c>
      <c r="G442">
        <v>0.92297399999999996</v>
      </c>
      <c r="H442">
        <f t="shared" si="30"/>
        <v>0.22012500000000002</v>
      </c>
      <c r="I442">
        <f t="shared" si="31"/>
        <v>4.8455015625000007E-2</v>
      </c>
    </row>
    <row r="443" spans="6:9" x14ac:dyDescent="0.35">
      <c r="F443">
        <v>159147</v>
      </c>
      <c r="G443">
        <v>0.92297399999999996</v>
      </c>
      <c r="H443">
        <f t="shared" si="30"/>
        <v>0.22012500000000002</v>
      </c>
      <c r="I443">
        <f t="shared" si="31"/>
        <v>4.8455015625000007E-2</v>
      </c>
    </row>
    <row r="444" spans="6:9" x14ac:dyDescent="0.35">
      <c r="F444">
        <v>159149</v>
      </c>
      <c r="G444">
        <v>0.91291199999999995</v>
      </c>
      <c r="H444">
        <f t="shared" si="30"/>
        <v>0.210063</v>
      </c>
      <c r="I444">
        <f t="shared" si="31"/>
        <v>4.4126463969000003E-2</v>
      </c>
    </row>
    <row r="445" spans="6:9" x14ac:dyDescent="0.35">
      <c r="F445">
        <v>159151</v>
      </c>
      <c r="G445">
        <v>0.91291199999999995</v>
      </c>
      <c r="H445">
        <f t="shared" si="30"/>
        <v>0.210063</v>
      </c>
      <c r="I445">
        <f t="shared" si="31"/>
        <v>4.4126463969000003E-2</v>
      </c>
    </row>
    <row r="446" spans="6:9" x14ac:dyDescent="0.35">
      <c r="F446">
        <v>159152</v>
      </c>
      <c r="G446">
        <v>0.90487700000000004</v>
      </c>
      <c r="H446">
        <f t="shared" si="30"/>
        <v>0.2020280000000001</v>
      </c>
      <c r="I446">
        <f t="shared" si="31"/>
        <v>4.0815312784000038E-2</v>
      </c>
    </row>
    <row r="447" spans="6:9" x14ac:dyDescent="0.35">
      <c r="F447">
        <v>159154</v>
      </c>
      <c r="G447">
        <v>0.90487700000000004</v>
      </c>
      <c r="H447">
        <f t="shared" si="30"/>
        <v>0.2020280000000001</v>
      </c>
      <c r="I447">
        <f t="shared" si="31"/>
        <v>4.0815312784000038E-2</v>
      </c>
    </row>
    <row r="448" spans="6:9" x14ac:dyDescent="0.35">
      <c r="F448">
        <v>159156</v>
      </c>
      <c r="G448">
        <v>0.89602999999999999</v>
      </c>
      <c r="H448">
        <f t="shared" si="30"/>
        <v>0.19318100000000005</v>
      </c>
      <c r="I448">
        <f t="shared" si="31"/>
        <v>3.7318898761000016E-2</v>
      </c>
    </row>
    <row r="449" spans="6:9" x14ac:dyDescent="0.35">
      <c r="F449">
        <v>159157</v>
      </c>
      <c r="G449">
        <v>0.89602999999999999</v>
      </c>
      <c r="H449">
        <f t="shared" si="30"/>
        <v>0.19318100000000005</v>
      </c>
      <c r="I449">
        <f t="shared" si="31"/>
        <v>3.7318898761000016E-2</v>
      </c>
    </row>
    <row r="450" spans="6:9" x14ac:dyDescent="0.35">
      <c r="F450">
        <v>159159</v>
      </c>
      <c r="G450">
        <v>0.88405699999999998</v>
      </c>
      <c r="H450">
        <f t="shared" si="30"/>
        <v>0.18120800000000004</v>
      </c>
      <c r="I450">
        <f t="shared" si="31"/>
        <v>3.2836339264000015E-2</v>
      </c>
    </row>
    <row r="451" spans="6:9" x14ac:dyDescent="0.35">
      <c r="F451">
        <v>159161</v>
      </c>
      <c r="G451">
        <v>0.88405699999999998</v>
      </c>
      <c r="H451">
        <f t="shared" si="30"/>
        <v>0.18120800000000004</v>
      </c>
      <c r="I451">
        <f t="shared" si="31"/>
        <v>3.2836339264000015E-2</v>
      </c>
    </row>
    <row r="452" spans="6:9" x14ac:dyDescent="0.35">
      <c r="F452">
        <v>159163</v>
      </c>
      <c r="G452">
        <v>0.87561500000000003</v>
      </c>
      <c r="H452">
        <f t="shared" si="30"/>
        <v>0.17276600000000009</v>
      </c>
      <c r="I452">
        <f t="shared" si="31"/>
        <v>2.9848090756000031E-2</v>
      </c>
    </row>
    <row r="453" spans="6:9" x14ac:dyDescent="0.35">
      <c r="F453">
        <v>159164</v>
      </c>
      <c r="G453">
        <v>0.86484000000000005</v>
      </c>
      <c r="H453">
        <f t="shared" ref="H453:H516" si="32">G453-$I$2</f>
        <v>0.16199100000000011</v>
      </c>
      <c r="I453">
        <f t="shared" ref="I453:I516" si="33">H453*H453</f>
        <v>2.6241084081000034E-2</v>
      </c>
    </row>
    <row r="454" spans="6:9" x14ac:dyDescent="0.35">
      <c r="F454">
        <v>159166</v>
      </c>
      <c r="G454">
        <v>0.86484000000000005</v>
      </c>
      <c r="H454">
        <f t="shared" si="32"/>
        <v>0.16199100000000011</v>
      </c>
      <c r="I454">
        <f t="shared" si="33"/>
        <v>2.6241084081000034E-2</v>
      </c>
    </row>
    <row r="455" spans="6:9" x14ac:dyDescent="0.35">
      <c r="F455">
        <v>159168</v>
      </c>
      <c r="G455">
        <v>0.85478699999999996</v>
      </c>
      <c r="H455">
        <f t="shared" si="32"/>
        <v>0.15193800000000002</v>
      </c>
      <c r="I455">
        <f t="shared" si="33"/>
        <v>2.3085155844000005E-2</v>
      </c>
    </row>
    <row r="456" spans="6:9" x14ac:dyDescent="0.35">
      <c r="F456">
        <v>159169</v>
      </c>
      <c r="G456">
        <v>0.85478699999999996</v>
      </c>
      <c r="H456">
        <f t="shared" si="32"/>
        <v>0.15193800000000002</v>
      </c>
      <c r="I456">
        <f t="shared" si="33"/>
        <v>2.3085155844000005E-2</v>
      </c>
    </row>
    <row r="457" spans="6:9" x14ac:dyDescent="0.35">
      <c r="F457">
        <v>159171</v>
      </c>
      <c r="G457">
        <v>0.84944799999999998</v>
      </c>
      <c r="H457">
        <f t="shared" si="32"/>
        <v>0.14659900000000003</v>
      </c>
      <c r="I457">
        <f t="shared" si="33"/>
        <v>2.1491266801000011E-2</v>
      </c>
    </row>
    <row r="458" spans="6:9" x14ac:dyDescent="0.35">
      <c r="F458">
        <v>159173</v>
      </c>
      <c r="G458">
        <v>0.84944799999999998</v>
      </c>
      <c r="H458">
        <f t="shared" si="32"/>
        <v>0.14659900000000003</v>
      </c>
      <c r="I458">
        <f t="shared" si="33"/>
        <v>2.1491266801000011E-2</v>
      </c>
    </row>
    <row r="459" spans="6:9" x14ac:dyDescent="0.35">
      <c r="F459">
        <v>159174</v>
      </c>
      <c r="G459">
        <v>0.83879499999999996</v>
      </c>
      <c r="H459">
        <f t="shared" si="32"/>
        <v>0.13594600000000001</v>
      </c>
      <c r="I459">
        <f t="shared" si="33"/>
        <v>1.8481314916000004E-2</v>
      </c>
    </row>
    <row r="460" spans="6:9" x14ac:dyDescent="0.35">
      <c r="F460">
        <v>159176</v>
      </c>
      <c r="G460">
        <v>0.83879499999999996</v>
      </c>
      <c r="H460">
        <f t="shared" si="32"/>
        <v>0.13594600000000001</v>
      </c>
      <c r="I460">
        <f t="shared" si="33"/>
        <v>1.8481314916000004E-2</v>
      </c>
    </row>
    <row r="461" spans="6:9" x14ac:dyDescent="0.35">
      <c r="F461">
        <v>159178</v>
      </c>
      <c r="G461">
        <v>0.82715000000000005</v>
      </c>
      <c r="H461">
        <f t="shared" si="32"/>
        <v>0.12430100000000011</v>
      </c>
      <c r="I461">
        <f t="shared" si="33"/>
        <v>1.5450738601000026E-2</v>
      </c>
    </row>
    <row r="462" spans="6:9" x14ac:dyDescent="0.35">
      <c r="F462">
        <v>159180</v>
      </c>
      <c r="G462">
        <v>0.82715099999999997</v>
      </c>
      <c r="H462">
        <f t="shared" si="32"/>
        <v>0.12430200000000002</v>
      </c>
      <c r="I462">
        <f t="shared" si="33"/>
        <v>1.5450987204000005E-2</v>
      </c>
    </row>
    <row r="463" spans="6:9" x14ac:dyDescent="0.35">
      <c r="F463">
        <v>159181</v>
      </c>
      <c r="G463">
        <v>0.81804600000000005</v>
      </c>
      <c r="H463">
        <f t="shared" si="32"/>
        <v>0.1151970000000001</v>
      </c>
      <c r="I463">
        <f t="shared" si="33"/>
        <v>1.3270348809000024E-2</v>
      </c>
    </row>
    <row r="464" spans="6:9" x14ac:dyDescent="0.35">
      <c r="F464">
        <v>159183</v>
      </c>
      <c r="G464">
        <v>0.80689999999999995</v>
      </c>
      <c r="H464">
        <f t="shared" si="32"/>
        <v>0.104051</v>
      </c>
      <c r="I464">
        <f t="shared" si="33"/>
        <v>1.0826610601E-2</v>
      </c>
    </row>
    <row r="465" spans="6:9" x14ac:dyDescent="0.35">
      <c r="F465">
        <v>159185</v>
      </c>
      <c r="G465">
        <v>0.80689999999999995</v>
      </c>
      <c r="H465">
        <f t="shared" si="32"/>
        <v>0.104051</v>
      </c>
      <c r="I465">
        <f t="shared" si="33"/>
        <v>1.0826610601E-2</v>
      </c>
    </row>
    <row r="466" spans="6:9" x14ac:dyDescent="0.35">
      <c r="F466">
        <v>159186</v>
      </c>
      <c r="G466">
        <v>0.79815800000000003</v>
      </c>
      <c r="H466">
        <f t="shared" si="32"/>
        <v>9.5309000000000088E-2</v>
      </c>
      <c r="I466">
        <f t="shared" si="33"/>
        <v>9.0838054810000162E-3</v>
      </c>
    </row>
    <row r="467" spans="6:9" x14ac:dyDescent="0.35">
      <c r="F467">
        <v>159188</v>
      </c>
      <c r="G467">
        <v>0.79815800000000003</v>
      </c>
      <c r="H467">
        <f t="shared" si="32"/>
        <v>9.5309000000000088E-2</v>
      </c>
      <c r="I467">
        <f t="shared" si="33"/>
        <v>9.0838054810000162E-3</v>
      </c>
    </row>
    <row r="468" spans="6:9" x14ac:dyDescent="0.35">
      <c r="F468">
        <v>159190</v>
      </c>
      <c r="G468">
        <v>0.78576500000000005</v>
      </c>
      <c r="H468">
        <f t="shared" si="32"/>
        <v>8.2916000000000101E-2</v>
      </c>
      <c r="I468">
        <f t="shared" si="33"/>
        <v>6.875063056000017E-3</v>
      </c>
    </row>
    <row r="469" spans="6:9" x14ac:dyDescent="0.35">
      <c r="F469">
        <v>159191</v>
      </c>
      <c r="G469">
        <v>0.78576500000000005</v>
      </c>
      <c r="H469">
        <f t="shared" si="32"/>
        <v>8.2916000000000101E-2</v>
      </c>
      <c r="I469">
        <f t="shared" si="33"/>
        <v>6.875063056000017E-3</v>
      </c>
    </row>
    <row r="470" spans="6:9" x14ac:dyDescent="0.35">
      <c r="F470">
        <v>159193</v>
      </c>
      <c r="G470">
        <v>0.77762200000000004</v>
      </c>
      <c r="H470">
        <f t="shared" si="32"/>
        <v>7.4773000000000089E-2</v>
      </c>
      <c r="I470">
        <f t="shared" si="33"/>
        <v>5.591001529000013E-3</v>
      </c>
    </row>
    <row r="471" spans="6:9" x14ac:dyDescent="0.35">
      <c r="F471">
        <v>159195</v>
      </c>
      <c r="G471">
        <v>0.77762200000000004</v>
      </c>
      <c r="H471">
        <f t="shared" si="32"/>
        <v>7.4773000000000089E-2</v>
      </c>
      <c r="I471">
        <f t="shared" si="33"/>
        <v>5.591001529000013E-3</v>
      </c>
    </row>
    <row r="472" spans="6:9" x14ac:dyDescent="0.35">
      <c r="F472">
        <v>159197</v>
      </c>
      <c r="G472">
        <v>0.76931300000000002</v>
      </c>
      <c r="H472">
        <f t="shared" si="32"/>
        <v>6.6464000000000079E-2</v>
      </c>
      <c r="I472">
        <f t="shared" si="33"/>
        <v>4.41746329600001E-3</v>
      </c>
    </row>
    <row r="473" spans="6:9" x14ac:dyDescent="0.35">
      <c r="F473">
        <v>159198</v>
      </c>
      <c r="G473">
        <v>0.76931300000000002</v>
      </c>
      <c r="H473">
        <f t="shared" si="32"/>
        <v>6.6464000000000079E-2</v>
      </c>
      <c r="I473">
        <f t="shared" si="33"/>
        <v>4.41746329600001E-3</v>
      </c>
    </row>
    <row r="474" spans="6:9" x14ac:dyDescent="0.35">
      <c r="F474">
        <v>159200</v>
      </c>
      <c r="G474">
        <v>0.76159299999999996</v>
      </c>
      <c r="H474">
        <f t="shared" si="32"/>
        <v>5.8744000000000018E-2</v>
      </c>
      <c r="I474">
        <f t="shared" si="33"/>
        <v>3.4508575360000021E-3</v>
      </c>
    </row>
    <row r="475" spans="6:9" x14ac:dyDescent="0.35">
      <c r="F475">
        <v>159202</v>
      </c>
      <c r="G475">
        <v>0.75140099999999999</v>
      </c>
      <c r="H475">
        <f t="shared" si="32"/>
        <v>4.855200000000004E-2</v>
      </c>
      <c r="I475">
        <f t="shared" si="33"/>
        <v>2.3572967040000037E-3</v>
      </c>
    </row>
    <row r="476" spans="6:9" x14ac:dyDescent="0.35">
      <c r="F476">
        <v>159203</v>
      </c>
      <c r="G476">
        <v>0.75140099999999999</v>
      </c>
      <c r="H476">
        <f t="shared" si="32"/>
        <v>4.855200000000004E-2</v>
      </c>
      <c r="I476">
        <f t="shared" si="33"/>
        <v>2.3572967040000037E-3</v>
      </c>
    </row>
    <row r="477" spans="6:9" x14ac:dyDescent="0.35">
      <c r="F477">
        <v>159205</v>
      </c>
      <c r="G477">
        <v>0.73789199999999999</v>
      </c>
      <c r="H477">
        <f t="shared" si="32"/>
        <v>3.5043000000000046E-2</v>
      </c>
      <c r="I477">
        <f t="shared" si="33"/>
        <v>1.2280118490000033E-3</v>
      </c>
    </row>
    <row r="478" spans="6:9" x14ac:dyDescent="0.35">
      <c r="F478">
        <v>159207</v>
      </c>
      <c r="G478">
        <v>0.73789300000000002</v>
      </c>
      <c r="H478">
        <f t="shared" si="32"/>
        <v>3.5044000000000075E-2</v>
      </c>
      <c r="I478">
        <f t="shared" si="33"/>
        <v>1.2280819360000052E-3</v>
      </c>
    </row>
    <row r="479" spans="6:9" x14ac:dyDescent="0.35">
      <c r="F479">
        <v>159208</v>
      </c>
      <c r="G479">
        <v>0.728796</v>
      </c>
      <c r="H479">
        <f t="shared" si="32"/>
        <v>2.5947000000000053E-2</v>
      </c>
      <c r="I479">
        <f t="shared" si="33"/>
        <v>6.732468090000028E-4</v>
      </c>
    </row>
    <row r="480" spans="6:9" x14ac:dyDescent="0.35">
      <c r="F480">
        <v>159210</v>
      </c>
      <c r="G480">
        <v>0.728796</v>
      </c>
      <c r="H480">
        <f t="shared" si="32"/>
        <v>2.5947000000000053E-2</v>
      </c>
      <c r="I480">
        <f t="shared" si="33"/>
        <v>6.732468090000028E-4</v>
      </c>
    </row>
    <row r="481" spans="6:9" x14ac:dyDescent="0.35">
      <c r="F481">
        <v>159212</v>
      </c>
      <c r="G481">
        <v>0.72314299999999998</v>
      </c>
      <c r="H481">
        <f t="shared" si="32"/>
        <v>2.0294000000000034E-2</v>
      </c>
      <c r="I481">
        <f t="shared" si="33"/>
        <v>4.118464360000014E-4</v>
      </c>
    </row>
    <row r="482" spans="6:9" x14ac:dyDescent="0.35">
      <c r="F482">
        <v>159214</v>
      </c>
      <c r="G482">
        <v>0.72314400000000001</v>
      </c>
      <c r="H482">
        <f t="shared" si="32"/>
        <v>2.0295000000000063E-2</v>
      </c>
      <c r="I482">
        <f t="shared" si="33"/>
        <v>4.1188702500000255E-4</v>
      </c>
    </row>
    <row r="483" spans="6:9" x14ac:dyDescent="0.35">
      <c r="F483">
        <v>159215</v>
      </c>
      <c r="G483">
        <v>0.71344799999999997</v>
      </c>
      <c r="H483">
        <f t="shared" si="32"/>
        <v>1.0599000000000025E-2</v>
      </c>
      <c r="I483">
        <f t="shared" si="33"/>
        <v>1.1233880100000053E-4</v>
      </c>
    </row>
    <row r="484" spans="6:9" x14ac:dyDescent="0.35">
      <c r="F484">
        <v>159217</v>
      </c>
      <c r="G484">
        <v>0.71344799999999997</v>
      </c>
      <c r="H484">
        <f t="shared" si="32"/>
        <v>1.0599000000000025E-2</v>
      </c>
      <c r="I484">
        <f t="shared" si="33"/>
        <v>1.1233880100000053E-4</v>
      </c>
    </row>
    <row r="485" spans="6:9" x14ac:dyDescent="0.35">
      <c r="F485">
        <v>159219</v>
      </c>
      <c r="G485">
        <v>0.70150900000000005</v>
      </c>
      <c r="H485">
        <f t="shared" si="32"/>
        <v>-1.3399999999998968E-3</v>
      </c>
      <c r="I485">
        <f t="shared" si="33"/>
        <v>1.7955999999997235E-6</v>
      </c>
    </row>
    <row r="486" spans="6:9" x14ac:dyDescent="0.35">
      <c r="F486">
        <v>159220</v>
      </c>
      <c r="G486">
        <v>0.70150900000000005</v>
      </c>
      <c r="H486">
        <f t="shared" si="32"/>
        <v>-1.3399999999998968E-3</v>
      </c>
      <c r="I486">
        <f t="shared" si="33"/>
        <v>1.7955999999997235E-6</v>
      </c>
    </row>
    <row r="487" spans="6:9" x14ac:dyDescent="0.35">
      <c r="F487">
        <v>159222</v>
      </c>
      <c r="G487">
        <v>0.69308899999999996</v>
      </c>
      <c r="H487">
        <f t="shared" si="32"/>
        <v>-9.7599999999999909E-3</v>
      </c>
      <c r="I487">
        <f t="shared" si="33"/>
        <v>9.5257599999999825E-5</v>
      </c>
    </row>
    <row r="488" spans="6:9" x14ac:dyDescent="0.35">
      <c r="F488">
        <v>159224</v>
      </c>
      <c r="G488">
        <v>0.68761899999999998</v>
      </c>
      <c r="H488">
        <f t="shared" si="32"/>
        <v>-1.5229999999999966E-2</v>
      </c>
      <c r="I488">
        <f t="shared" si="33"/>
        <v>2.3195289999999896E-4</v>
      </c>
    </row>
    <row r="489" spans="6:9" x14ac:dyDescent="0.35">
      <c r="F489">
        <v>159225</v>
      </c>
      <c r="G489">
        <v>0.68761899999999998</v>
      </c>
      <c r="H489">
        <f t="shared" si="32"/>
        <v>-1.5229999999999966E-2</v>
      </c>
      <c r="I489">
        <f t="shared" si="33"/>
        <v>2.3195289999999896E-4</v>
      </c>
    </row>
    <row r="490" spans="6:9" x14ac:dyDescent="0.35">
      <c r="F490">
        <v>159227</v>
      </c>
      <c r="G490">
        <v>0.67733299999999996</v>
      </c>
      <c r="H490">
        <f t="shared" si="32"/>
        <v>-2.5515999999999983E-2</v>
      </c>
      <c r="I490">
        <f t="shared" si="33"/>
        <v>6.5106625599999914E-4</v>
      </c>
    </row>
    <row r="491" spans="6:9" x14ac:dyDescent="0.35">
      <c r="F491">
        <v>159229</v>
      </c>
      <c r="G491">
        <v>0.67733299999999996</v>
      </c>
      <c r="H491">
        <f t="shared" si="32"/>
        <v>-2.5515999999999983E-2</v>
      </c>
      <c r="I491">
        <f t="shared" si="33"/>
        <v>6.5106625599999914E-4</v>
      </c>
    </row>
    <row r="492" spans="6:9" x14ac:dyDescent="0.35">
      <c r="F492">
        <v>159231</v>
      </c>
      <c r="G492">
        <v>0.66551400000000005</v>
      </c>
      <c r="H492">
        <f t="shared" si="32"/>
        <v>-3.7334999999999896E-2</v>
      </c>
      <c r="I492">
        <f t="shared" si="33"/>
        <v>1.3939022249999922E-3</v>
      </c>
    </row>
    <row r="493" spans="6:9" x14ac:dyDescent="0.35">
      <c r="F493">
        <v>159232</v>
      </c>
      <c r="G493">
        <v>0.66551400000000005</v>
      </c>
      <c r="H493">
        <f t="shared" si="32"/>
        <v>-3.7334999999999896E-2</v>
      </c>
      <c r="I493">
        <f t="shared" si="33"/>
        <v>1.3939022249999922E-3</v>
      </c>
    </row>
    <row r="494" spans="6:9" x14ac:dyDescent="0.35">
      <c r="F494">
        <v>159234</v>
      </c>
      <c r="G494">
        <v>0.65763000000000005</v>
      </c>
      <c r="H494">
        <f t="shared" si="32"/>
        <v>-4.5218999999999898E-2</v>
      </c>
      <c r="I494">
        <f t="shared" si="33"/>
        <v>2.0447579609999909E-3</v>
      </c>
    </row>
    <row r="495" spans="6:9" x14ac:dyDescent="0.35">
      <c r="F495">
        <v>159236</v>
      </c>
      <c r="G495">
        <v>0.65762900000000002</v>
      </c>
      <c r="H495">
        <f t="shared" si="32"/>
        <v>-4.5219999999999927E-2</v>
      </c>
      <c r="I495">
        <f t="shared" si="33"/>
        <v>2.0448483999999933E-3</v>
      </c>
    </row>
    <row r="496" spans="6:9" x14ac:dyDescent="0.35">
      <c r="F496">
        <v>159237</v>
      </c>
      <c r="G496">
        <v>0.64632599999999996</v>
      </c>
      <c r="H496">
        <f t="shared" si="32"/>
        <v>-5.652299999999999E-2</v>
      </c>
      <c r="I496">
        <f t="shared" si="33"/>
        <v>3.1948495289999988E-3</v>
      </c>
    </row>
    <row r="497" spans="6:9" x14ac:dyDescent="0.35">
      <c r="F497">
        <v>159239</v>
      </c>
      <c r="G497">
        <v>0.64632599999999996</v>
      </c>
      <c r="H497">
        <f t="shared" si="32"/>
        <v>-5.652299999999999E-2</v>
      </c>
      <c r="I497">
        <f t="shared" si="33"/>
        <v>3.1948495289999988E-3</v>
      </c>
    </row>
    <row r="498" spans="6:9" x14ac:dyDescent="0.35">
      <c r="F498">
        <v>159241</v>
      </c>
      <c r="G498">
        <v>0.63924499999999995</v>
      </c>
      <c r="H498">
        <f t="shared" si="32"/>
        <v>-6.3603999999999994E-2</v>
      </c>
      <c r="I498">
        <f t="shared" si="33"/>
        <v>4.0454688159999993E-3</v>
      </c>
    </row>
    <row r="499" spans="6:9" x14ac:dyDescent="0.35">
      <c r="F499">
        <v>159242</v>
      </c>
      <c r="G499">
        <v>0.63061400000000001</v>
      </c>
      <c r="H499">
        <f t="shared" si="32"/>
        <v>-7.2234999999999938E-2</v>
      </c>
      <c r="I499">
        <f t="shared" si="33"/>
        <v>5.217895224999991E-3</v>
      </c>
    </row>
    <row r="500" spans="6:9" x14ac:dyDescent="0.35">
      <c r="F500">
        <v>159244</v>
      </c>
      <c r="G500">
        <v>0.63061400000000001</v>
      </c>
      <c r="H500">
        <f t="shared" si="32"/>
        <v>-7.2234999999999938E-2</v>
      </c>
      <c r="I500">
        <f t="shared" si="33"/>
        <v>5.217895224999991E-3</v>
      </c>
    </row>
    <row r="501" spans="6:9" x14ac:dyDescent="0.35">
      <c r="F501">
        <v>159246</v>
      </c>
      <c r="G501">
        <v>0.62085900000000005</v>
      </c>
      <c r="H501">
        <f t="shared" si="32"/>
        <v>-8.1989999999999896E-2</v>
      </c>
      <c r="I501">
        <f t="shared" si="33"/>
        <v>6.7223600999999833E-3</v>
      </c>
    </row>
    <row r="502" spans="6:9" x14ac:dyDescent="0.35">
      <c r="F502">
        <v>159248</v>
      </c>
      <c r="G502">
        <v>0.62085999999999997</v>
      </c>
      <c r="H502">
        <f t="shared" si="32"/>
        <v>-8.1988999999999979E-2</v>
      </c>
      <c r="I502">
        <f t="shared" si="33"/>
        <v>6.7221961209999962E-3</v>
      </c>
    </row>
    <row r="503" spans="6:9" x14ac:dyDescent="0.35">
      <c r="F503">
        <v>159249</v>
      </c>
      <c r="G503">
        <v>0.61503799999999997</v>
      </c>
      <c r="H503">
        <f t="shared" si="32"/>
        <v>-8.7810999999999972E-2</v>
      </c>
      <c r="I503">
        <f t="shared" si="33"/>
        <v>7.7107717209999949E-3</v>
      </c>
    </row>
    <row r="504" spans="6:9" x14ac:dyDescent="0.35">
      <c r="F504">
        <v>159251</v>
      </c>
      <c r="G504">
        <v>0.615039</v>
      </c>
      <c r="H504">
        <f t="shared" si="32"/>
        <v>-8.7809999999999944E-2</v>
      </c>
      <c r="I504">
        <f t="shared" si="33"/>
        <v>7.7105960999999902E-3</v>
      </c>
    </row>
    <row r="505" spans="6:9" x14ac:dyDescent="0.35">
      <c r="F505">
        <v>159253</v>
      </c>
      <c r="G505">
        <v>0.60243000000000002</v>
      </c>
      <c r="H505">
        <f t="shared" si="32"/>
        <v>-0.10041899999999992</v>
      </c>
      <c r="I505">
        <f t="shared" si="33"/>
        <v>1.0083975560999985E-2</v>
      </c>
    </row>
    <row r="506" spans="6:9" x14ac:dyDescent="0.35">
      <c r="F506">
        <v>159254</v>
      </c>
      <c r="G506">
        <v>0.60243000000000002</v>
      </c>
      <c r="H506">
        <f t="shared" si="32"/>
        <v>-0.10041899999999992</v>
      </c>
      <c r="I506">
        <f t="shared" si="33"/>
        <v>1.0083975560999985E-2</v>
      </c>
    </row>
    <row r="507" spans="6:9" x14ac:dyDescent="0.35">
      <c r="F507">
        <v>159256</v>
      </c>
      <c r="G507">
        <v>0.58634900000000001</v>
      </c>
      <c r="H507">
        <f t="shared" si="32"/>
        <v>-0.11649999999999994</v>
      </c>
      <c r="I507">
        <f t="shared" si="33"/>
        <v>1.3572249999999985E-2</v>
      </c>
    </row>
    <row r="508" spans="6:9" x14ac:dyDescent="0.35">
      <c r="F508">
        <v>159258</v>
      </c>
      <c r="G508">
        <v>0.58635000000000004</v>
      </c>
      <c r="H508">
        <f t="shared" si="32"/>
        <v>-0.11649899999999991</v>
      </c>
      <c r="I508">
        <f t="shared" si="33"/>
        <v>1.3572017000999978E-2</v>
      </c>
    </row>
    <row r="509" spans="6:9" x14ac:dyDescent="0.35">
      <c r="F509">
        <v>159259</v>
      </c>
      <c r="G509">
        <v>0.58199900000000004</v>
      </c>
      <c r="H509">
        <f t="shared" si="32"/>
        <v>-0.1208499999999999</v>
      </c>
      <c r="I509">
        <f t="shared" si="33"/>
        <v>1.4604722499999976E-2</v>
      </c>
    </row>
    <row r="510" spans="6:9" x14ac:dyDescent="0.35">
      <c r="F510">
        <v>159261</v>
      </c>
      <c r="G510">
        <v>0.57545299999999999</v>
      </c>
      <c r="H510">
        <f t="shared" si="32"/>
        <v>-0.12739599999999995</v>
      </c>
      <c r="I510">
        <f t="shared" si="33"/>
        <v>1.6229740815999989E-2</v>
      </c>
    </row>
    <row r="511" spans="6:9" x14ac:dyDescent="0.35">
      <c r="F511">
        <v>159263</v>
      </c>
      <c r="G511">
        <v>0.57545199999999996</v>
      </c>
      <c r="H511">
        <f t="shared" si="32"/>
        <v>-0.12739699999999998</v>
      </c>
      <c r="I511">
        <f t="shared" si="33"/>
        <v>1.6229995608999997E-2</v>
      </c>
    </row>
    <row r="512" spans="6:9" x14ac:dyDescent="0.35">
      <c r="F512">
        <v>159265</v>
      </c>
      <c r="G512">
        <v>0.56296999999999997</v>
      </c>
      <c r="H512">
        <f t="shared" si="32"/>
        <v>-0.13987899999999998</v>
      </c>
      <c r="I512">
        <f t="shared" si="33"/>
        <v>1.9566134640999992E-2</v>
      </c>
    </row>
    <row r="513" spans="6:9" x14ac:dyDescent="0.35">
      <c r="F513">
        <v>159266</v>
      </c>
      <c r="G513">
        <v>0.56296900000000005</v>
      </c>
      <c r="H513">
        <f t="shared" si="32"/>
        <v>-0.13987999999999989</v>
      </c>
      <c r="I513">
        <f t="shared" si="33"/>
        <v>1.9566414399999971E-2</v>
      </c>
    </row>
    <row r="514" spans="6:9" x14ac:dyDescent="0.35">
      <c r="F514">
        <v>159268</v>
      </c>
      <c r="G514">
        <v>0.55122499999999997</v>
      </c>
      <c r="H514">
        <f t="shared" si="32"/>
        <v>-0.15162399999999998</v>
      </c>
      <c r="I514">
        <f t="shared" si="33"/>
        <v>2.2989837375999994E-2</v>
      </c>
    </row>
    <row r="515" spans="6:9" x14ac:dyDescent="0.35">
      <c r="F515">
        <v>159270</v>
      </c>
      <c r="G515">
        <v>0.55122400000000005</v>
      </c>
      <c r="H515">
        <f t="shared" si="32"/>
        <v>-0.1516249999999999</v>
      </c>
      <c r="I515">
        <f t="shared" si="33"/>
        <v>2.2990140624999968E-2</v>
      </c>
    </row>
    <row r="516" spans="6:9" x14ac:dyDescent="0.35">
      <c r="F516">
        <v>159271</v>
      </c>
      <c r="G516">
        <v>0.54823100000000002</v>
      </c>
      <c r="H516">
        <f t="shared" si="32"/>
        <v>-0.15461799999999992</v>
      </c>
      <c r="I516">
        <f t="shared" si="33"/>
        <v>2.3906725923999977E-2</v>
      </c>
    </row>
    <row r="517" spans="6:9" x14ac:dyDescent="0.35">
      <c r="F517">
        <v>159273</v>
      </c>
      <c r="G517">
        <v>0.54823</v>
      </c>
      <c r="H517">
        <f t="shared" ref="H517:H580" si="34">G517-$I$2</f>
        <v>-0.15461899999999995</v>
      </c>
      <c r="I517">
        <f t="shared" ref="I517:I580" si="35">H517*H517</f>
        <v>2.3907035160999984E-2</v>
      </c>
    </row>
    <row r="518" spans="6:9" x14ac:dyDescent="0.35">
      <c r="F518">
        <v>159275</v>
      </c>
      <c r="G518">
        <v>0.53590400000000005</v>
      </c>
      <c r="H518">
        <f t="shared" si="34"/>
        <v>-0.1669449999999999</v>
      </c>
      <c r="I518">
        <f t="shared" si="35"/>
        <v>2.7870633024999966E-2</v>
      </c>
    </row>
    <row r="519" spans="6:9" x14ac:dyDescent="0.35">
      <c r="F519">
        <v>159276</v>
      </c>
      <c r="G519">
        <v>0.53590400000000005</v>
      </c>
      <c r="H519">
        <f t="shared" si="34"/>
        <v>-0.1669449999999999</v>
      </c>
      <c r="I519">
        <f t="shared" si="35"/>
        <v>2.7870633024999966E-2</v>
      </c>
    </row>
    <row r="520" spans="6:9" x14ac:dyDescent="0.35">
      <c r="F520">
        <v>159278</v>
      </c>
      <c r="G520">
        <v>0.52496299999999996</v>
      </c>
      <c r="H520">
        <f t="shared" si="34"/>
        <v>-0.17788599999999999</v>
      </c>
      <c r="I520">
        <f t="shared" si="35"/>
        <v>3.1643428995999999E-2</v>
      </c>
    </row>
    <row r="521" spans="6:9" x14ac:dyDescent="0.35">
      <c r="F521">
        <v>159280</v>
      </c>
      <c r="G521">
        <v>0.52113200000000004</v>
      </c>
      <c r="H521">
        <f t="shared" si="34"/>
        <v>-0.18171699999999991</v>
      </c>
      <c r="I521">
        <f t="shared" si="35"/>
        <v>3.3021068088999968E-2</v>
      </c>
    </row>
    <row r="522" spans="6:9" x14ac:dyDescent="0.35">
      <c r="F522">
        <v>159282</v>
      </c>
      <c r="G522">
        <v>0.52113200000000004</v>
      </c>
      <c r="H522">
        <f t="shared" si="34"/>
        <v>-0.18171699999999991</v>
      </c>
      <c r="I522">
        <f t="shared" si="35"/>
        <v>3.3021068088999968E-2</v>
      </c>
    </row>
    <row r="523" spans="6:9" x14ac:dyDescent="0.35">
      <c r="F523">
        <v>159283</v>
      </c>
      <c r="G523">
        <v>0.51208100000000001</v>
      </c>
      <c r="H523">
        <f t="shared" si="34"/>
        <v>-0.19076799999999994</v>
      </c>
      <c r="I523">
        <f t="shared" si="35"/>
        <v>3.6392429823999976E-2</v>
      </c>
    </row>
    <row r="524" spans="6:9" x14ac:dyDescent="0.35">
      <c r="F524">
        <v>159285</v>
      </c>
      <c r="G524">
        <v>0.51208200000000004</v>
      </c>
      <c r="H524">
        <f t="shared" si="34"/>
        <v>-0.19076699999999991</v>
      </c>
      <c r="I524">
        <f t="shared" si="35"/>
        <v>3.6392048288999966E-2</v>
      </c>
    </row>
    <row r="525" spans="6:9" x14ac:dyDescent="0.35">
      <c r="F525">
        <v>159287</v>
      </c>
      <c r="G525">
        <v>0.50189899999999998</v>
      </c>
      <c r="H525">
        <f t="shared" si="34"/>
        <v>-0.20094999999999996</v>
      </c>
      <c r="I525">
        <f t="shared" si="35"/>
        <v>4.0380902499999982E-2</v>
      </c>
    </row>
    <row r="526" spans="6:9" x14ac:dyDescent="0.35">
      <c r="F526">
        <v>159288</v>
      </c>
      <c r="G526">
        <v>0.50189899999999998</v>
      </c>
      <c r="H526">
        <f t="shared" si="34"/>
        <v>-0.20094999999999996</v>
      </c>
      <c r="I526">
        <f t="shared" si="35"/>
        <v>4.0380902499999982E-2</v>
      </c>
    </row>
    <row r="527" spans="6:9" x14ac:dyDescent="0.35">
      <c r="F527">
        <v>159290</v>
      </c>
      <c r="G527">
        <v>0.49686200000000003</v>
      </c>
      <c r="H527">
        <f t="shared" si="34"/>
        <v>-0.20598699999999992</v>
      </c>
      <c r="I527">
        <f t="shared" si="35"/>
        <v>4.243064416899997E-2</v>
      </c>
    </row>
    <row r="528" spans="6:9" x14ac:dyDescent="0.35">
      <c r="F528">
        <v>159292</v>
      </c>
      <c r="G528">
        <v>0.49686200000000003</v>
      </c>
      <c r="H528">
        <f t="shared" si="34"/>
        <v>-0.20598699999999992</v>
      </c>
      <c r="I528">
        <f t="shared" si="35"/>
        <v>4.243064416899997E-2</v>
      </c>
    </row>
    <row r="529" spans="6:9" x14ac:dyDescent="0.35">
      <c r="F529">
        <v>159293</v>
      </c>
      <c r="G529">
        <v>0.48552699999999999</v>
      </c>
      <c r="H529">
        <f t="shared" si="34"/>
        <v>-0.21732199999999996</v>
      </c>
      <c r="I529">
        <f t="shared" si="35"/>
        <v>4.7228851683999984E-2</v>
      </c>
    </row>
    <row r="530" spans="6:9" x14ac:dyDescent="0.35">
      <c r="F530">
        <v>159295</v>
      </c>
      <c r="G530">
        <v>0.48552699999999999</v>
      </c>
      <c r="H530">
        <f t="shared" si="34"/>
        <v>-0.21732199999999996</v>
      </c>
      <c r="I530">
        <f t="shared" si="35"/>
        <v>4.7228851683999984E-2</v>
      </c>
    </row>
    <row r="531" spans="6:9" x14ac:dyDescent="0.35">
      <c r="F531">
        <v>159297</v>
      </c>
      <c r="G531">
        <v>0.47064099999999998</v>
      </c>
      <c r="H531">
        <f t="shared" si="34"/>
        <v>-0.23220799999999997</v>
      </c>
      <c r="I531">
        <f t="shared" si="35"/>
        <v>5.3920555263999984E-2</v>
      </c>
    </row>
    <row r="532" spans="6:9" x14ac:dyDescent="0.35">
      <c r="F532">
        <v>159299</v>
      </c>
      <c r="G532">
        <v>0.466032</v>
      </c>
      <c r="H532">
        <f t="shared" si="34"/>
        <v>-0.23681699999999994</v>
      </c>
      <c r="I532">
        <f t="shared" si="35"/>
        <v>5.6082291488999972E-2</v>
      </c>
    </row>
    <row r="533" spans="6:9" x14ac:dyDescent="0.35">
      <c r="F533">
        <v>159300</v>
      </c>
      <c r="G533">
        <v>0.466032</v>
      </c>
      <c r="H533">
        <f t="shared" si="34"/>
        <v>-0.23681699999999994</v>
      </c>
      <c r="I533">
        <f t="shared" si="35"/>
        <v>5.6082291488999972E-2</v>
      </c>
    </row>
    <row r="534" spans="6:9" x14ac:dyDescent="0.35">
      <c r="F534">
        <v>159302</v>
      </c>
      <c r="G534">
        <v>0.46047199999999999</v>
      </c>
      <c r="H534">
        <f t="shared" si="34"/>
        <v>-0.24237699999999995</v>
      </c>
      <c r="I534">
        <f t="shared" si="35"/>
        <v>5.8746610128999975E-2</v>
      </c>
    </row>
    <row r="535" spans="6:9" x14ac:dyDescent="0.35">
      <c r="F535">
        <v>159304</v>
      </c>
      <c r="G535">
        <v>0.46047199999999999</v>
      </c>
      <c r="H535">
        <f t="shared" si="34"/>
        <v>-0.24237699999999995</v>
      </c>
      <c r="I535">
        <f t="shared" si="35"/>
        <v>5.8746610128999975E-2</v>
      </c>
    </row>
    <row r="536" spans="6:9" x14ac:dyDescent="0.35">
      <c r="F536">
        <v>159305</v>
      </c>
      <c r="G536">
        <v>0.45005899999999999</v>
      </c>
      <c r="H536">
        <f t="shared" si="34"/>
        <v>-0.25278999999999996</v>
      </c>
      <c r="I536">
        <f t="shared" si="35"/>
        <v>6.3902784099999985E-2</v>
      </c>
    </row>
    <row r="537" spans="6:9" x14ac:dyDescent="0.35">
      <c r="F537">
        <v>159307</v>
      </c>
      <c r="G537">
        <v>0.45005899999999999</v>
      </c>
      <c r="H537">
        <f t="shared" si="34"/>
        <v>-0.25278999999999996</v>
      </c>
      <c r="I537">
        <f t="shared" si="35"/>
        <v>6.3902784099999985E-2</v>
      </c>
    </row>
    <row r="538" spans="6:9" x14ac:dyDescent="0.35">
      <c r="F538">
        <v>159309</v>
      </c>
      <c r="G538">
        <v>0.436193</v>
      </c>
      <c r="H538">
        <f t="shared" si="34"/>
        <v>-0.26665599999999995</v>
      </c>
      <c r="I538">
        <f t="shared" si="35"/>
        <v>7.1105422335999979E-2</v>
      </c>
    </row>
    <row r="539" spans="6:9" x14ac:dyDescent="0.35">
      <c r="F539">
        <v>159310</v>
      </c>
      <c r="G539">
        <v>0.436193</v>
      </c>
      <c r="H539">
        <f t="shared" si="34"/>
        <v>-0.26665599999999995</v>
      </c>
      <c r="I539">
        <f t="shared" si="35"/>
        <v>7.1105422335999979E-2</v>
      </c>
    </row>
    <row r="540" spans="6:9" x14ac:dyDescent="0.35">
      <c r="F540">
        <v>159312</v>
      </c>
      <c r="G540">
        <v>0.42630600000000002</v>
      </c>
      <c r="H540">
        <f t="shared" si="34"/>
        <v>-0.27654299999999993</v>
      </c>
      <c r="I540">
        <f t="shared" si="35"/>
        <v>7.6476030848999954E-2</v>
      </c>
    </row>
    <row r="541" spans="6:9" x14ac:dyDescent="0.35">
      <c r="F541">
        <v>159314</v>
      </c>
      <c r="G541">
        <v>0.42630600000000002</v>
      </c>
      <c r="H541">
        <f t="shared" si="34"/>
        <v>-0.27654299999999993</v>
      </c>
      <c r="I541">
        <f t="shared" si="35"/>
        <v>7.6476030848999954E-2</v>
      </c>
    </row>
    <row r="542" spans="6:9" x14ac:dyDescent="0.35">
      <c r="F542">
        <v>159315</v>
      </c>
      <c r="G542">
        <v>0.42244100000000001</v>
      </c>
      <c r="H542">
        <f t="shared" si="34"/>
        <v>-0.28040799999999994</v>
      </c>
      <c r="I542">
        <f t="shared" si="35"/>
        <v>7.862864646399996E-2</v>
      </c>
    </row>
    <row r="543" spans="6:9" x14ac:dyDescent="0.35">
      <c r="F543">
        <v>159317</v>
      </c>
      <c r="G543">
        <v>0.42244100000000001</v>
      </c>
      <c r="H543">
        <f t="shared" si="34"/>
        <v>-0.28040799999999994</v>
      </c>
      <c r="I543">
        <f t="shared" si="35"/>
        <v>7.862864646399996E-2</v>
      </c>
    </row>
    <row r="544" spans="6:9" x14ac:dyDescent="0.35">
      <c r="F544">
        <v>159319</v>
      </c>
      <c r="G544">
        <v>0.41974299999999998</v>
      </c>
      <c r="H544">
        <f t="shared" si="34"/>
        <v>-0.28310599999999997</v>
      </c>
      <c r="I544">
        <f t="shared" si="35"/>
        <v>8.0149007235999978E-2</v>
      </c>
    </row>
    <row r="545" spans="6:9" x14ac:dyDescent="0.35">
      <c r="F545">
        <v>159321</v>
      </c>
      <c r="G545">
        <v>0.40994700000000001</v>
      </c>
      <c r="H545">
        <f t="shared" si="34"/>
        <v>-0.29290199999999994</v>
      </c>
      <c r="I545">
        <f t="shared" si="35"/>
        <v>8.5791581603999967E-2</v>
      </c>
    </row>
    <row r="546" spans="6:9" x14ac:dyDescent="0.35">
      <c r="F546">
        <v>159322</v>
      </c>
      <c r="G546">
        <v>0.40994700000000001</v>
      </c>
      <c r="H546">
        <f t="shared" si="34"/>
        <v>-0.29290199999999994</v>
      </c>
      <c r="I546">
        <f t="shared" si="35"/>
        <v>8.5791581603999967E-2</v>
      </c>
    </row>
    <row r="547" spans="6:9" x14ac:dyDescent="0.35">
      <c r="F547">
        <v>159324</v>
      </c>
      <c r="G547">
        <v>0.39867599999999997</v>
      </c>
      <c r="H547">
        <f t="shared" si="34"/>
        <v>-0.30417299999999997</v>
      </c>
      <c r="I547">
        <f t="shared" si="35"/>
        <v>9.2521213928999979E-2</v>
      </c>
    </row>
    <row r="548" spans="6:9" x14ac:dyDescent="0.35">
      <c r="F548">
        <v>159326</v>
      </c>
      <c r="G548">
        <v>0.39867599999999997</v>
      </c>
      <c r="H548">
        <f t="shared" si="34"/>
        <v>-0.30417299999999997</v>
      </c>
      <c r="I548">
        <f t="shared" si="35"/>
        <v>9.2521213928999979E-2</v>
      </c>
    </row>
    <row r="549" spans="6:9" x14ac:dyDescent="0.35">
      <c r="F549">
        <v>159327</v>
      </c>
      <c r="G549">
        <v>0.39127600000000001</v>
      </c>
      <c r="H549">
        <f t="shared" si="34"/>
        <v>-0.31157299999999993</v>
      </c>
      <c r="I549">
        <f t="shared" si="35"/>
        <v>9.7077734328999965E-2</v>
      </c>
    </row>
    <row r="550" spans="6:9" x14ac:dyDescent="0.35">
      <c r="F550">
        <v>159329</v>
      </c>
      <c r="G550">
        <v>0.39127699999999999</v>
      </c>
      <c r="H550">
        <f t="shared" si="34"/>
        <v>-0.31157199999999996</v>
      </c>
      <c r="I550">
        <f t="shared" si="35"/>
        <v>9.7077111183999976E-2</v>
      </c>
    </row>
    <row r="551" spans="6:9" x14ac:dyDescent="0.35">
      <c r="F551">
        <v>159331</v>
      </c>
      <c r="G551">
        <v>0.38412600000000002</v>
      </c>
      <c r="H551">
        <f t="shared" si="34"/>
        <v>-0.31872299999999992</v>
      </c>
      <c r="I551">
        <f t="shared" si="35"/>
        <v>0.10158435072899995</v>
      </c>
    </row>
    <row r="552" spans="6:9" x14ac:dyDescent="0.35">
      <c r="F552">
        <v>159332</v>
      </c>
      <c r="G552">
        <v>0.38412600000000002</v>
      </c>
      <c r="H552">
        <f t="shared" si="34"/>
        <v>-0.31872299999999992</v>
      </c>
      <c r="I552">
        <f t="shared" si="35"/>
        <v>0.10158435072899995</v>
      </c>
    </row>
    <row r="553" spans="6:9" x14ac:dyDescent="0.35">
      <c r="F553">
        <v>159334</v>
      </c>
      <c r="G553">
        <v>0.37381900000000001</v>
      </c>
      <c r="H553">
        <f t="shared" si="34"/>
        <v>-0.32902999999999993</v>
      </c>
      <c r="I553">
        <f t="shared" si="35"/>
        <v>0.10826074089999996</v>
      </c>
    </row>
    <row r="554" spans="6:9" x14ac:dyDescent="0.35">
      <c r="F554">
        <v>159336</v>
      </c>
      <c r="G554">
        <v>0.37381999999999999</v>
      </c>
      <c r="H554">
        <f t="shared" si="34"/>
        <v>-0.32902899999999996</v>
      </c>
      <c r="I554">
        <f t="shared" si="35"/>
        <v>0.10826008284099997</v>
      </c>
    </row>
    <row r="555" spans="6:9" x14ac:dyDescent="0.35">
      <c r="F555">
        <v>159338</v>
      </c>
      <c r="G555">
        <v>0.36244500000000002</v>
      </c>
      <c r="H555">
        <f t="shared" si="34"/>
        <v>-0.34040399999999993</v>
      </c>
      <c r="I555">
        <f t="shared" si="35"/>
        <v>0.11587488321599995</v>
      </c>
    </row>
    <row r="556" spans="6:9" x14ac:dyDescent="0.35">
      <c r="F556">
        <v>159339</v>
      </c>
      <c r="G556">
        <v>0.35653000000000001</v>
      </c>
      <c r="H556">
        <f t="shared" si="34"/>
        <v>-0.34631899999999993</v>
      </c>
      <c r="I556">
        <f t="shared" si="35"/>
        <v>0.11993684976099996</v>
      </c>
    </row>
    <row r="557" spans="6:9" x14ac:dyDescent="0.35">
      <c r="F557">
        <v>159341</v>
      </c>
      <c r="G557">
        <v>0.35653000000000001</v>
      </c>
      <c r="H557">
        <f t="shared" si="34"/>
        <v>-0.34631899999999993</v>
      </c>
      <c r="I557">
        <f t="shared" si="35"/>
        <v>0.11993684976099996</v>
      </c>
    </row>
    <row r="558" spans="6:9" x14ac:dyDescent="0.35">
      <c r="F558">
        <v>159343</v>
      </c>
      <c r="G558">
        <v>0.34953699999999999</v>
      </c>
      <c r="H558">
        <f t="shared" si="34"/>
        <v>-0.35331199999999996</v>
      </c>
      <c r="I558">
        <f t="shared" si="35"/>
        <v>0.12482936934399998</v>
      </c>
    </row>
    <row r="559" spans="6:9" x14ac:dyDescent="0.35">
      <c r="F559">
        <v>159344</v>
      </c>
      <c r="G559">
        <v>0.34953699999999999</v>
      </c>
      <c r="H559">
        <f t="shared" si="34"/>
        <v>-0.35331199999999996</v>
      </c>
      <c r="I559">
        <f t="shared" si="35"/>
        <v>0.12482936934399998</v>
      </c>
    </row>
    <row r="560" spans="6:9" x14ac:dyDescent="0.35">
      <c r="F560">
        <v>159346</v>
      </c>
      <c r="G560">
        <v>0.33840599999999998</v>
      </c>
      <c r="H560">
        <f t="shared" si="34"/>
        <v>-0.36444299999999996</v>
      </c>
      <c r="I560">
        <f t="shared" si="35"/>
        <v>0.13281870024899997</v>
      </c>
    </row>
    <row r="561" spans="6:9" x14ac:dyDescent="0.35">
      <c r="F561">
        <v>159348</v>
      </c>
      <c r="G561">
        <v>0.33840500000000001</v>
      </c>
      <c r="H561">
        <f t="shared" si="34"/>
        <v>-0.36444399999999993</v>
      </c>
      <c r="I561">
        <f t="shared" si="35"/>
        <v>0.13281942913599995</v>
      </c>
    </row>
    <row r="562" spans="6:9" x14ac:dyDescent="0.35">
      <c r="F562">
        <v>159349</v>
      </c>
      <c r="G562">
        <v>0.32784099999999999</v>
      </c>
      <c r="H562">
        <f t="shared" si="34"/>
        <v>-0.37500799999999995</v>
      </c>
      <c r="I562">
        <f t="shared" si="35"/>
        <v>0.14063100006399998</v>
      </c>
    </row>
    <row r="563" spans="6:9" x14ac:dyDescent="0.35">
      <c r="F563">
        <v>159351</v>
      </c>
      <c r="G563">
        <v>0.32784099999999999</v>
      </c>
      <c r="H563">
        <f t="shared" si="34"/>
        <v>-0.37500799999999995</v>
      </c>
      <c r="I563">
        <f t="shared" si="35"/>
        <v>0.14063100006399998</v>
      </c>
    </row>
    <row r="564" spans="6:9" x14ac:dyDescent="0.35">
      <c r="F564">
        <v>159353</v>
      </c>
      <c r="G564">
        <v>0.32262800000000003</v>
      </c>
      <c r="H564">
        <f t="shared" si="34"/>
        <v>-0.38022099999999992</v>
      </c>
      <c r="I564">
        <f t="shared" si="35"/>
        <v>0.14456800884099993</v>
      </c>
    </row>
    <row r="565" spans="6:9" x14ac:dyDescent="0.35">
      <c r="F565">
        <v>159354</v>
      </c>
      <c r="G565">
        <v>0.322627</v>
      </c>
      <c r="H565">
        <f t="shared" si="34"/>
        <v>-0.38022199999999995</v>
      </c>
      <c r="I565">
        <f t="shared" si="35"/>
        <v>0.14456876928399995</v>
      </c>
    </row>
    <row r="566" spans="6:9" x14ac:dyDescent="0.35">
      <c r="F566">
        <v>159356</v>
      </c>
      <c r="G566">
        <v>0.32072200000000001</v>
      </c>
      <c r="H566">
        <f t="shared" si="34"/>
        <v>-0.38212699999999994</v>
      </c>
      <c r="I566">
        <f t="shared" si="35"/>
        <v>0.14602104412899997</v>
      </c>
    </row>
    <row r="567" spans="6:9" x14ac:dyDescent="0.35">
      <c r="F567">
        <v>159358</v>
      </c>
      <c r="G567">
        <v>0.31622699999999998</v>
      </c>
      <c r="H567">
        <f t="shared" si="34"/>
        <v>-0.38662199999999997</v>
      </c>
      <c r="I567">
        <f t="shared" si="35"/>
        <v>0.14947657088399996</v>
      </c>
    </row>
    <row r="568" spans="6:9" x14ac:dyDescent="0.35">
      <c r="F568">
        <v>159360</v>
      </c>
      <c r="G568">
        <v>0.31622699999999998</v>
      </c>
      <c r="H568">
        <f t="shared" si="34"/>
        <v>-0.38662199999999997</v>
      </c>
      <c r="I568">
        <f t="shared" si="35"/>
        <v>0.14947657088399996</v>
      </c>
    </row>
    <row r="569" spans="6:9" x14ac:dyDescent="0.35">
      <c r="F569">
        <v>159361</v>
      </c>
      <c r="G569">
        <v>0.30596000000000001</v>
      </c>
      <c r="H569">
        <f t="shared" si="34"/>
        <v>-0.39688899999999994</v>
      </c>
      <c r="I569">
        <f t="shared" si="35"/>
        <v>0.15752087832099995</v>
      </c>
    </row>
    <row r="570" spans="6:9" x14ac:dyDescent="0.35">
      <c r="F570">
        <v>159363</v>
      </c>
      <c r="G570">
        <v>0.30596000000000001</v>
      </c>
      <c r="H570">
        <f t="shared" si="34"/>
        <v>-0.39688899999999994</v>
      </c>
      <c r="I570">
        <f t="shared" si="35"/>
        <v>0.15752087832099995</v>
      </c>
    </row>
    <row r="571" spans="6:9" x14ac:dyDescent="0.35">
      <c r="F571">
        <v>159365</v>
      </c>
      <c r="G571">
        <v>0.29574600000000001</v>
      </c>
      <c r="H571">
        <f t="shared" si="34"/>
        <v>-0.40710299999999994</v>
      </c>
      <c r="I571">
        <f t="shared" si="35"/>
        <v>0.16573285260899995</v>
      </c>
    </row>
    <row r="572" spans="6:9" x14ac:dyDescent="0.35">
      <c r="F572">
        <v>159366</v>
      </c>
      <c r="G572">
        <v>0.29574600000000001</v>
      </c>
      <c r="H572">
        <f t="shared" si="34"/>
        <v>-0.40710299999999994</v>
      </c>
      <c r="I572">
        <f t="shared" si="35"/>
        <v>0.16573285260899995</v>
      </c>
    </row>
    <row r="573" spans="6:9" x14ac:dyDescent="0.35">
      <c r="F573">
        <v>159368</v>
      </c>
      <c r="G573">
        <v>0.291294</v>
      </c>
      <c r="H573">
        <f t="shared" si="34"/>
        <v>-0.41155499999999995</v>
      </c>
      <c r="I573">
        <f t="shared" si="35"/>
        <v>0.16937751802499995</v>
      </c>
    </row>
    <row r="574" spans="6:9" x14ac:dyDescent="0.35">
      <c r="F574">
        <v>159370</v>
      </c>
      <c r="G574">
        <v>0.291294</v>
      </c>
      <c r="H574">
        <f t="shared" si="34"/>
        <v>-0.41155499999999995</v>
      </c>
      <c r="I574">
        <f t="shared" si="35"/>
        <v>0.16937751802499995</v>
      </c>
    </row>
    <row r="575" spans="6:9" x14ac:dyDescent="0.35">
      <c r="F575">
        <v>159371</v>
      </c>
      <c r="G575">
        <v>0.28382099999999999</v>
      </c>
      <c r="H575">
        <f t="shared" si="34"/>
        <v>-0.41902799999999996</v>
      </c>
      <c r="I575">
        <f t="shared" si="35"/>
        <v>0.17558446478399997</v>
      </c>
    </row>
    <row r="576" spans="6:9" x14ac:dyDescent="0.35">
      <c r="F576">
        <v>159373</v>
      </c>
      <c r="G576">
        <v>0.28382200000000002</v>
      </c>
      <c r="H576">
        <f t="shared" si="34"/>
        <v>-0.41902699999999993</v>
      </c>
      <c r="I576">
        <f t="shared" si="35"/>
        <v>0.17558362672899994</v>
      </c>
    </row>
    <row r="577" spans="6:9" x14ac:dyDescent="0.35">
      <c r="F577">
        <v>159375</v>
      </c>
      <c r="G577">
        <v>0.27339799999999997</v>
      </c>
      <c r="H577">
        <f t="shared" si="34"/>
        <v>-0.42945099999999997</v>
      </c>
      <c r="I577">
        <f t="shared" si="35"/>
        <v>0.18442816140099996</v>
      </c>
    </row>
    <row r="578" spans="6:9" x14ac:dyDescent="0.35">
      <c r="F578">
        <v>159377</v>
      </c>
      <c r="G578">
        <v>0.27339799999999997</v>
      </c>
      <c r="H578">
        <f t="shared" si="34"/>
        <v>-0.42945099999999997</v>
      </c>
      <c r="I578">
        <f t="shared" si="35"/>
        <v>0.18442816140099996</v>
      </c>
    </row>
    <row r="579" spans="6:9" x14ac:dyDescent="0.35">
      <c r="F579">
        <v>159378</v>
      </c>
      <c r="G579">
        <v>0.26473200000000002</v>
      </c>
      <c r="H579">
        <f t="shared" si="34"/>
        <v>-0.43811699999999992</v>
      </c>
      <c r="I579">
        <f t="shared" si="35"/>
        <v>0.19194650568899993</v>
      </c>
    </row>
    <row r="580" spans="6:9" x14ac:dyDescent="0.35">
      <c r="F580">
        <v>159380</v>
      </c>
      <c r="G580">
        <v>0.25939200000000001</v>
      </c>
      <c r="H580">
        <f t="shared" si="34"/>
        <v>-0.44345699999999993</v>
      </c>
      <c r="I580">
        <f t="shared" si="35"/>
        <v>0.19665411084899995</v>
      </c>
    </row>
    <row r="581" spans="6:9" x14ac:dyDescent="0.35">
      <c r="F581">
        <v>159382</v>
      </c>
      <c r="G581">
        <v>0.25939200000000001</v>
      </c>
      <c r="H581">
        <f t="shared" ref="H581:H644" si="36">G581-$I$2</f>
        <v>-0.44345699999999993</v>
      </c>
      <c r="I581">
        <f t="shared" ref="I581:I644" si="37">H581*H581</f>
        <v>0.19665411084899995</v>
      </c>
    </row>
    <row r="582" spans="6:9" x14ac:dyDescent="0.35">
      <c r="F582">
        <v>159383</v>
      </c>
      <c r="G582">
        <v>0.25173499999999999</v>
      </c>
      <c r="H582">
        <f t="shared" si="36"/>
        <v>-0.45111399999999996</v>
      </c>
      <c r="I582">
        <f t="shared" si="37"/>
        <v>0.20350384099599997</v>
      </c>
    </row>
    <row r="583" spans="6:9" x14ac:dyDescent="0.35">
      <c r="F583">
        <v>159385</v>
      </c>
      <c r="G583">
        <v>0.25173400000000001</v>
      </c>
      <c r="H583">
        <f t="shared" si="36"/>
        <v>-0.45111499999999993</v>
      </c>
      <c r="I583">
        <f t="shared" si="37"/>
        <v>0.20350474322499995</v>
      </c>
    </row>
    <row r="584" spans="6:9" x14ac:dyDescent="0.35">
      <c r="F584">
        <v>159387</v>
      </c>
      <c r="G584">
        <v>0.24002299999999999</v>
      </c>
      <c r="H584">
        <f t="shared" si="36"/>
        <v>-0.46282599999999996</v>
      </c>
      <c r="I584">
        <f t="shared" si="37"/>
        <v>0.21420790627599998</v>
      </c>
    </row>
    <row r="585" spans="6:9" x14ac:dyDescent="0.35">
      <c r="F585">
        <v>159388</v>
      </c>
      <c r="G585">
        <v>0.24002299999999999</v>
      </c>
      <c r="H585">
        <f t="shared" si="36"/>
        <v>-0.46282599999999996</v>
      </c>
      <c r="I585">
        <f t="shared" si="37"/>
        <v>0.21420790627599998</v>
      </c>
    </row>
    <row r="586" spans="6:9" x14ac:dyDescent="0.35">
      <c r="F586">
        <v>159390</v>
      </c>
      <c r="G586">
        <v>0.23340900000000001</v>
      </c>
      <c r="H586">
        <f t="shared" si="36"/>
        <v>-0.46943999999999997</v>
      </c>
      <c r="I586">
        <f t="shared" si="37"/>
        <v>0.22037391359999997</v>
      </c>
    </row>
    <row r="587" spans="6:9" x14ac:dyDescent="0.35">
      <c r="F587">
        <v>159392</v>
      </c>
      <c r="G587">
        <v>0.23340900000000001</v>
      </c>
      <c r="H587">
        <f t="shared" si="36"/>
        <v>-0.46943999999999997</v>
      </c>
      <c r="I587">
        <f t="shared" si="37"/>
        <v>0.22037391359999997</v>
      </c>
    </row>
    <row r="588" spans="6:9" x14ac:dyDescent="0.35">
      <c r="F588">
        <v>159393</v>
      </c>
      <c r="G588">
        <v>0.231183</v>
      </c>
      <c r="H588">
        <f t="shared" si="36"/>
        <v>-0.47166599999999992</v>
      </c>
      <c r="I588">
        <f t="shared" si="37"/>
        <v>0.22246881555599993</v>
      </c>
    </row>
    <row r="589" spans="6:9" x14ac:dyDescent="0.35">
      <c r="F589">
        <v>159395</v>
      </c>
      <c r="G589">
        <v>0.231183</v>
      </c>
      <c r="H589">
        <f t="shared" si="36"/>
        <v>-0.47166599999999992</v>
      </c>
      <c r="I589">
        <f t="shared" si="37"/>
        <v>0.22246881555599993</v>
      </c>
    </row>
    <row r="590" spans="6:9" x14ac:dyDescent="0.35">
      <c r="F590">
        <v>159397</v>
      </c>
      <c r="G590">
        <v>0.229294</v>
      </c>
      <c r="H590">
        <f t="shared" si="36"/>
        <v>-0.47355499999999995</v>
      </c>
      <c r="I590">
        <f t="shared" si="37"/>
        <v>0.22425433802499994</v>
      </c>
    </row>
    <row r="591" spans="6:9" x14ac:dyDescent="0.35">
      <c r="F591">
        <v>159399</v>
      </c>
      <c r="G591">
        <v>0.221577</v>
      </c>
      <c r="H591">
        <f t="shared" si="36"/>
        <v>-0.48127199999999992</v>
      </c>
      <c r="I591">
        <f t="shared" si="37"/>
        <v>0.23162273798399993</v>
      </c>
    </row>
    <row r="592" spans="6:9" x14ac:dyDescent="0.35">
      <c r="F592">
        <v>159400</v>
      </c>
      <c r="G592">
        <v>0.221578</v>
      </c>
      <c r="H592">
        <f t="shared" si="36"/>
        <v>-0.48127099999999995</v>
      </c>
      <c r="I592">
        <f t="shared" si="37"/>
        <v>0.23162177544099996</v>
      </c>
    </row>
    <row r="593" spans="6:9" x14ac:dyDescent="0.35">
      <c r="F593">
        <v>159402</v>
      </c>
      <c r="G593">
        <v>0.21143700000000001</v>
      </c>
      <c r="H593">
        <f t="shared" si="36"/>
        <v>-0.49141199999999996</v>
      </c>
      <c r="I593">
        <f t="shared" si="37"/>
        <v>0.24148575374399997</v>
      </c>
    </row>
    <row r="594" spans="6:9" x14ac:dyDescent="0.35">
      <c r="F594">
        <v>159404</v>
      </c>
      <c r="G594">
        <v>0.21143700000000001</v>
      </c>
      <c r="H594">
        <f t="shared" si="36"/>
        <v>-0.49141199999999996</v>
      </c>
      <c r="I594">
        <f t="shared" si="37"/>
        <v>0.24148575374399997</v>
      </c>
    </row>
    <row r="595" spans="6:9" x14ac:dyDescent="0.35">
      <c r="F595">
        <v>159405</v>
      </c>
      <c r="G595">
        <v>0.2029</v>
      </c>
      <c r="H595">
        <f t="shared" si="36"/>
        <v>-0.49994899999999998</v>
      </c>
      <c r="I595">
        <f t="shared" si="37"/>
        <v>0.24994900260099998</v>
      </c>
    </row>
    <row r="596" spans="6:9" x14ac:dyDescent="0.35">
      <c r="F596">
        <v>159407</v>
      </c>
      <c r="G596">
        <v>0.2029</v>
      </c>
      <c r="H596">
        <f t="shared" si="36"/>
        <v>-0.49994899999999998</v>
      </c>
      <c r="I596">
        <f t="shared" si="37"/>
        <v>0.24994900260099998</v>
      </c>
    </row>
    <row r="597" spans="6:9" x14ac:dyDescent="0.35">
      <c r="F597">
        <v>159409</v>
      </c>
      <c r="G597">
        <v>0.20232600000000001</v>
      </c>
      <c r="H597">
        <f t="shared" si="36"/>
        <v>-0.50052299999999994</v>
      </c>
      <c r="I597">
        <f t="shared" si="37"/>
        <v>0.25052327352899995</v>
      </c>
    </row>
    <row r="598" spans="6:9" x14ac:dyDescent="0.35">
      <c r="F598">
        <v>159410</v>
      </c>
      <c r="G598">
        <v>0.20232600000000001</v>
      </c>
      <c r="H598">
        <f t="shared" si="36"/>
        <v>-0.50052299999999994</v>
      </c>
      <c r="I598">
        <f t="shared" si="37"/>
        <v>0.25052327352899995</v>
      </c>
    </row>
    <row r="599" spans="6:9" x14ac:dyDescent="0.35">
      <c r="F599">
        <v>159412</v>
      </c>
      <c r="G599">
        <v>0.196103</v>
      </c>
      <c r="H599">
        <f t="shared" si="36"/>
        <v>-0.50674599999999992</v>
      </c>
      <c r="I599">
        <f t="shared" si="37"/>
        <v>0.25679150851599991</v>
      </c>
    </row>
    <row r="600" spans="6:9" x14ac:dyDescent="0.35">
      <c r="F600">
        <v>159414</v>
      </c>
      <c r="G600">
        <v>0.196103</v>
      </c>
      <c r="H600">
        <f t="shared" si="36"/>
        <v>-0.50674599999999992</v>
      </c>
      <c r="I600">
        <f t="shared" si="37"/>
        <v>0.25679150851599991</v>
      </c>
    </row>
    <row r="601" spans="6:9" x14ac:dyDescent="0.35">
      <c r="F601">
        <v>159416</v>
      </c>
      <c r="G601">
        <v>0.184724</v>
      </c>
      <c r="H601">
        <f t="shared" si="36"/>
        <v>-0.51812499999999995</v>
      </c>
      <c r="I601">
        <f t="shared" si="37"/>
        <v>0.26845351562499997</v>
      </c>
    </row>
    <row r="602" spans="6:9" x14ac:dyDescent="0.35">
      <c r="F602">
        <v>159417</v>
      </c>
      <c r="G602">
        <v>0.17996899999999999</v>
      </c>
      <c r="H602">
        <f t="shared" si="36"/>
        <v>-0.52288000000000001</v>
      </c>
      <c r="I602">
        <f t="shared" si="37"/>
        <v>0.2734034944</v>
      </c>
    </row>
    <row r="603" spans="6:9" x14ac:dyDescent="0.35">
      <c r="F603">
        <v>159419</v>
      </c>
      <c r="G603">
        <v>0.17996899999999999</v>
      </c>
      <c r="H603">
        <f t="shared" si="36"/>
        <v>-0.52288000000000001</v>
      </c>
      <c r="I603">
        <f t="shared" si="37"/>
        <v>0.2734034944</v>
      </c>
    </row>
    <row r="604" spans="6:9" x14ac:dyDescent="0.35">
      <c r="F604">
        <v>159421</v>
      </c>
      <c r="G604">
        <v>0.17399899999999999</v>
      </c>
      <c r="H604">
        <f t="shared" si="36"/>
        <v>-0.52884999999999993</v>
      </c>
      <c r="I604">
        <f t="shared" si="37"/>
        <v>0.27968232249999991</v>
      </c>
    </row>
    <row r="605" spans="6:9" x14ac:dyDescent="0.35">
      <c r="F605">
        <v>159422</v>
      </c>
      <c r="G605">
        <v>0.17399899999999999</v>
      </c>
      <c r="H605">
        <f t="shared" si="36"/>
        <v>-0.52884999999999993</v>
      </c>
      <c r="I605">
        <f t="shared" si="37"/>
        <v>0.27968232249999991</v>
      </c>
    </row>
    <row r="606" spans="6:9" x14ac:dyDescent="0.35">
      <c r="F606">
        <v>159424</v>
      </c>
      <c r="G606">
        <v>0.16747600000000001</v>
      </c>
      <c r="H606">
        <f t="shared" si="36"/>
        <v>-0.53537299999999988</v>
      </c>
      <c r="I606">
        <f t="shared" si="37"/>
        <v>0.28662424912899986</v>
      </c>
    </row>
    <row r="607" spans="6:9" x14ac:dyDescent="0.35">
      <c r="F607">
        <v>159426</v>
      </c>
      <c r="G607">
        <v>0.16747600000000001</v>
      </c>
      <c r="H607">
        <f t="shared" si="36"/>
        <v>-0.53537299999999988</v>
      </c>
      <c r="I607">
        <f t="shared" si="37"/>
        <v>0.28662424912899986</v>
      </c>
    </row>
    <row r="608" spans="6:9" x14ac:dyDescent="0.35">
      <c r="F608">
        <v>159427</v>
      </c>
      <c r="G608">
        <v>0.1658</v>
      </c>
      <c r="H608">
        <f t="shared" si="36"/>
        <v>-0.53704899999999989</v>
      </c>
      <c r="I608">
        <f t="shared" si="37"/>
        <v>0.28842162840099989</v>
      </c>
    </row>
    <row r="609" spans="6:9" x14ac:dyDescent="0.35">
      <c r="F609">
        <v>159429</v>
      </c>
      <c r="G609">
        <v>0.165799</v>
      </c>
      <c r="H609">
        <f t="shared" si="36"/>
        <v>-0.53704999999999992</v>
      </c>
      <c r="I609">
        <f t="shared" si="37"/>
        <v>0.28842270249999991</v>
      </c>
    </row>
    <row r="610" spans="6:9" x14ac:dyDescent="0.35">
      <c r="F610">
        <v>159431</v>
      </c>
      <c r="G610">
        <v>0.15889</v>
      </c>
      <c r="H610">
        <f t="shared" si="36"/>
        <v>-0.54395899999999997</v>
      </c>
      <c r="I610">
        <f t="shared" si="37"/>
        <v>0.29589139368099998</v>
      </c>
    </row>
    <row r="611" spans="6:9" x14ac:dyDescent="0.35">
      <c r="F611">
        <v>159433</v>
      </c>
      <c r="G611">
        <v>0.15889</v>
      </c>
      <c r="H611">
        <f t="shared" si="36"/>
        <v>-0.54395899999999997</v>
      </c>
      <c r="I611">
        <f t="shared" si="37"/>
        <v>0.29589139368099998</v>
      </c>
    </row>
    <row r="612" spans="6:9" x14ac:dyDescent="0.35">
      <c r="F612">
        <v>159434</v>
      </c>
      <c r="G612">
        <v>0.14813200000000001</v>
      </c>
      <c r="H612">
        <f t="shared" si="36"/>
        <v>-0.5547169999999999</v>
      </c>
      <c r="I612">
        <f t="shared" si="37"/>
        <v>0.3077109500889999</v>
      </c>
    </row>
    <row r="613" spans="6:9" x14ac:dyDescent="0.35">
      <c r="F613">
        <v>159436</v>
      </c>
      <c r="G613">
        <v>0.14813100000000001</v>
      </c>
      <c r="H613">
        <f t="shared" si="36"/>
        <v>-0.55471799999999993</v>
      </c>
      <c r="I613">
        <f t="shared" si="37"/>
        <v>0.30771205952399994</v>
      </c>
    </row>
    <row r="614" spans="6:9" x14ac:dyDescent="0.35">
      <c r="F614">
        <v>159438</v>
      </c>
      <c r="G614">
        <v>0.146951</v>
      </c>
      <c r="H614">
        <f t="shared" si="36"/>
        <v>-0.555898</v>
      </c>
      <c r="I614">
        <f t="shared" si="37"/>
        <v>0.30902258640399999</v>
      </c>
    </row>
    <row r="615" spans="6:9" x14ac:dyDescent="0.35">
      <c r="F615">
        <v>159439</v>
      </c>
      <c r="G615">
        <v>0.14416399999999999</v>
      </c>
      <c r="H615">
        <f t="shared" si="36"/>
        <v>-0.55868499999999999</v>
      </c>
      <c r="I615">
        <f t="shared" si="37"/>
        <v>0.31212892922499996</v>
      </c>
    </row>
    <row r="616" spans="6:9" x14ac:dyDescent="0.35">
      <c r="F616">
        <v>159441</v>
      </c>
      <c r="G616">
        <v>0.14416399999999999</v>
      </c>
      <c r="H616">
        <f t="shared" si="36"/>
        <v>-0.55868499999999999</v>
      </c>
      <c r="I616">
        <f t="shared" si="37"/>
        <v>0.31212892922499996</v>
      </c>
    </row>
    <row r="617" spans="6:9" x14ac:dyDescent="0.35">
      <c r="F617">
        <v>159443</v>
      </c>
      <c r="G617">
        <v>0.13658300000000001</v>
      </c>
      <c r="H617">
        <f t="shared" si="36"/>
        <v>-0.56626599999999994</v>
      </c>
      <c r="I617">
        <f t="shared" si="37"/>
        <v>0.32065718275599991</v>
      </c>
    </row>
    <row r="618" spans="6:9" x14ac:dyDescent="0.35">
      <c r="F618">
        <v>159444</v>
      </c>
      <c r="G618">
        <v>0.13658300000000001</v>
      </c>
      <c r="H618">
        <f t="shared" si="36"/>
        <v>-0.56626599999999994</v>
      </c>
      <c r="I618">
        <f t="shared" si="37"/>
        <v>0.32065718275599991</v>
      </c>
    </row>
    <row r="619" spans="6:9" x14ac:dyDescent="0.35">
      <c r="F619">
        <v>159446</v>
      </c>
      <c r="G619">
        <v>0.129027</v>
      </c>
      <c r="H619">
        <f t="shared" si="36"/>
        <v>-0.57382199999999994</v>
      </c>
      <c r="I619">
        <f t="shared" si="37"/>
        <v>0.32927168768399995</v>
      </c>
    </row>
    <row r="620" spans="6:9" x14ac:dyDescent="0.35">
      <c r="F620">
        <v>159448</v>
      </c>
      <c r="G620">
        <v>0.129028</v>
      </c>
      <c r="H620">
        <f t="shared" si="36"/>
        <v>-0.57382099999999991</v>
      </c>
      <c r="I620">
        <f t="shared" si="37"/>
        <v>0.32927054004099993</v>
      </c>
    </row>
    <row r="621" spans="6:9" x14ac:dyDescent="0.35">
      <c r="F621">
        <v>159450</v>
      </c>
      <c r="G621">
        <v>0.12957399999999999</v>
      </c>
      <c r="H621">
        <f t="shared" si="36"/>
        <v>-0.57327499999999998</v>
      </c>
      <c r="I621">
        <f t="shared" si="37"/>
        <v>0.32864422562499995</v>
      </c>
    </row>
    <row r="622" spans="6:9" x14ac:dyDescent="0.35">
      <c r="F622">
        <v>159451</v>
      </c>
      <c r="G622">
        <v>0.12957399999999999</v>
      </c>
      <c r="H622">
        <f t="shared" si="36"/>
        <v>-0.57327499999999998</v>
      </c>
      <c r="I622">
        <f t="shared" si="37"/>
        <v>0.32864422562499995</v>
      </c>
    </row>
    <row r="623" spans="6:9" x14ac:dyDescent="0.35">
      <c r="F623">
        <v>159453</v>
      </c>
      <c r="G623">
        <v>0.12454800000000001</v>
      </c>
      <c r="H623">
        <f t="shared" si="36"/>
        <v>-0.57830099999999995</v>
      </c>
      <c r="I623">
        <f t="shared" si="37"/>
        <v>0.33443204660099995</v>
      </c>
    </row>
    <row r="624" spans="6:9" x14ac:dyDescent="0.35">
      <c r="F624">
        <v>159455</v>
      </c>
      <c r="G624">
        <v>0.12454800000000001</v>
      </c>
      <c r="H624">
        <f t="shared" si="36"/>
        <v>-0.57830099999999995</v>
      </c>
      <c r="I624">
        <f t="shared" si="37"/>
        <v>0.33443204660099995</v>
      </c>
    </row>
    <row r="625" spans="6:9" x14ac:dyDescent="0.35">
      <c r="F625">
        <v>159456</v>
      </c>
      <c r="G625">
        <v>0.113844</v>
      </c>
      <c r="H625">
        <f t="shared" si="36"/>
        <v>-0.589005</v>
      </c>
      <c r="I625">
        <f t="shared" si="37"/>
        <v>0.34692689002499999</v>
      </c>
    </row>
    <row r="626" spans="6:9" x14ac:dyDescent="0.35">
      <c r="F626">
        <v>159458</v>
      </c>
      <c r="G626">
        <v>0.108387</v>
      </c>
      <c r="H626">
        <f t="shared" si="36"/>
        <v>-0.59446199999999993</v>
      </c>
      <c r="I626">
        <f t="shared" si="37"/>
        <v>0.35338506944399994</v>
      </c>
    </row>
    <row r="627" spans="6:9" x14ac:dyDescent="0.35">
      <c r="F627">
        <v>159460</v>
      </c>
      <c r="G627">
        <v>0.108386</v>
      </c>
      <c r="H627">
        <f t="shared" si="36"/>
        <v>-0.59446299999999996</v>
      </c>
      <c r="I627">
        <f t="shared" si="37"/>
        <v>0.35338625836899995</v>
      </c>
    </row>
    <row r="628" spans="6:9" x14ac:dyDescent="0.35">
      <c r="F628">
        <v>159461</v>
      </c>
      <c r="G628">
        <v>0.10331799999999999</v>
      </c>
      <c r="H628">
        <f t="shared" si="36"/>
        <v>-0.59953099999999993</v>
      </c>
      <c r="I628">
        <f t="shared" si="37"/>
        <v>0.35943741996099993</v>
      </c>
    </row>
    <row r="629" spans="6:9" x14ac:dyDescent="0.35">
      <c r="F629">
        <v>159463</v>
      </c>
      <c r="G629">
        <v>0.10331700000000001</v>
      </c>
      <c r="H629">
        <f t="shared" si="36"/>
        <v>-0.59953199999999995</v>
      </c>
      <c r="I629">
        <f t="shared" si="37"/>
        <v>0.35943861902399993</v>
      </c>
    </row>
    <row r="630" spans="6:9" x14ac:dyDescent="0.35">
      <c r="F630">
        <v>159465</v>
      </c>
      <c r="G630">
        <v>9.7281999999999993E-2</v>
      </c>
      <c r="H630">
        <f t="shared" si="36"/>
        <v>-0.60556699999999997</v>
      </c>
      <c r="I630">
        <f t="shared" si="37"/>
        <v>0.36671139148899995</v>
      </c>
    </row>
    <row r="631" spans="6:9" x14ac:dyDescent="0.35">
      <c r="F631">
        <v>159467</v>
      </c>
      <c r="G631">
        <v>9.7281999999999993E-2</v>
      </c>
      <c r="H631">
        <f t="shared" si="36"/>
        <v>-0.60556699999999997</v>
      </c>
      <c r="I631">
        <f t="shared" si="37"/>
        <v>0.36671139148899995</v>
      </c>
    </row>
    <row r="632" spans="6:9" x14ac:dyDescent="0.35">
      <c r="F632">
        <v>159468</v>
      </c>
      <c r="G632">
        <v>9.4439999999999996E-2</v>
      </c>
      <c r="H632">
        <f t="shared" si="36"/>
        <v>-0.60840899999999998</v>
      </c>
      <c r="I632">
        <f t="shared" si="37"/>
        <v>0.370161511281</v>
      </c>
    </row>
    <row r="633" spans="6:9" x14ac:dyDescent="0.35">
      <c r="F633">
        <v>159470</v>
      </c>
      <c r="G633">
        <v>9.4438999999999995E-2</v>
      </c>
      <c r="H633">
        <f t="shared" si="36"/>
        <v>-0.6084099999999999</v>
      </c>
      <c r="I633">
        <f t="shared" si="37"/>
        <v>0.37016272809999989</v>
      </c>
    </row>
    <row r="634" spans="6:9" x14ac:dyDescent="0.35">
      <c r="F634">
        <v>159472</v>
      </c>
      <c r="G634">
        <v>8.8978000000000002E-2</v>
      </c>
      <c r="H634">
        <f t="shared" si="36"/>
        <v>-0.61387099999999994</v>
      </c>
      <c r="I634">
        <f t="shared" si="37"/>
        <v>0.37683760464099991</v>
      </c>
    </row>
    <row r="635" spans="6:9" x14ac:dyDescent="0.35">
      <c r="F635">
        <v>159473</v>
      </c>
      <c r="G635">
        <v>8.8978000000000002E-2</v>
      </c>
      <c r="H635">
        <f t="shared" si="36"/>
        <v>-0.61387099999999994</v>
      </c>
      <c r="I635">
        <f t="shared" si="37"/>
        <v>0.37683760464099991</v>
      </c>
    </row>
    <row r="636" spans="6:9" x14ac:dyDescent="0.35">
      <c r="F636">
        <v>159475</v>
      </c>
      <c r="G636">
        <v>8.6523000000000003E-2</v>
      </c>
      <c r="H636">
        <f t="shared" si="36"/>
        <v>-0.61632599999999993</v>
      </c>
      <c r="I636">
        <f t="shared" si="37"/>
        <v>0.37985773827599989</v>
      </c>
    </row>
    <row r="637" spans="6:9" x14ac:dyDescent="0.35">
      <c r="F637">
        <v>159477</v>
      </c>
      <c r="G637">
        <v>8.1890000000000004E-2</v>
      </c>
      <c r="H637">
        <f t="shared" si="36"/>
        <v>-0.62095899999999993</v>
      </c>
      <c r="I637">
        <f t="shared" si="37"/>
        <v>0.3855900796809999</v>
      </c>
    </row>
    <row r="638" spans="6:9" x14ac:dyDescent="0.35">
      <c r="F638">
        <v>159478</v>
      </c>
      <c r="G638">
        <v>8.1890000000000004E-2</v>
      </c>
      <c r="H638">
        <f t="shared" si="36"/>
        <v>-0.62095899999999993</v>
      </c>
      <c r="I638">
        <f t="shared" si="37"/>
        <v>0.3855900796809999</v>
      </c>
    </row>
    <row r="639" spans="6:9" x14ac:dyDescent="0.35">
      <c r="F639">
        <v>159480</v>
      </c>
      <c r="G639">
        <v>7.3996000000000006E-2</v>
      </c>
      <c r="H639">
        <f t="shared" si="36"/>
        <v>-0.62885299999999988</v>
      </c>
      <c r="I639">
        <f t="shared" si="37"/>
        <v>0.39545609560899986</v>
      </c>
    </row>
    <row r="640" spans="6:9" x14ac:dyDescent="0.35">
      <c r="F640">
        <v>159482</v>
      </c>
      <c r="G640">
        <v>7.3996000000000006E-2</v>
      </c>
      <c r="H640">
        <f t="shared" si="36"/>
        <v>-0.62885299999999988</v>
      </c>
      <c r="I640">
        <f t="shared" si="37"/>
        <v>0.39545609560899986</v>
      </c>
    </row>
    <row r="641" spans="6:9" x14ac:dyDescent="0.35">
      <c r="F641">
        <v>159484</v>
      </c>
      <c r="G641">
        <v>7.0696999999999996E-2</v>
      </c>
      <c r="H641">
        <f t="shared" si="36"/>
        <v>-0.63215199999999994</v>
      </c>
      <c r="I641">
        <f t="shared" si="37"/>
        <v>0.39961615110399989</v>
      </c>
    </row>
    <row r="642" spans="6:9" x14ac:dyDescent="0.35">
      <c r="F642">
        <v>159485</v>
      </c>
      <c r="G642">
        <v>7.0696999999999996E-2</v>
      </c>
      <c r="H642">
        <f t="shared" si="36"/>
        <v>-0.63215199999999994</v>
      </c>
      <c r="I642">
        <f t="shared" si="37"/>
        <v>0.39961615110399989</v>
      </c>
    </row>
    <row r="643" spans="6:9" x14ac:dyDescent="0.35">
      <c r="F643">
        <v>159487</v>
      </c>
      <c r="G643">
        <v>6.9736999999999993E-2</v>
      </c>
      <c r="H643">
        <f t="shared" si="36"/>
        <v>-0.6331119999999999</v>
      </c>
      <c r="I643">
        <f t="shared" si="37"/>
        <v>0.40083080454399989</v>
      </c>
    </row>
    <row r="644" spans="6:9" x14ac:dyDescent="0.35">
      <c r="F644">
        <v>159489</v>
      </c>
      <c r="G644">
        <v>6.9736999999999993E-2</v>
      </c>
      <c r="H644">
        <f t="shared" si="36"/>
        <v>-0.6331119999999999</v>
      </c>
      <c r="I644">
        <f t="shared" si="37"/>
        <v>0.40083080454399989</v>
      </c>
    </row>
    <row r="645" spans="6:9" x14ac:dyDescent="0.35">
      <c r="F645">
        <v>159490</v>
      </c>
      <c r="G645">
        <v>6.5034999999999996E-2</v>
      </c>
      <c r="H645">
        <f t="shared" ref="H645:H708" si="38">G645-$I$2</f>
        <v>-0.63781399999999999</v>
      </c>
      <c r="I645">
        <f t="shared" ref="I645:I708" si="39">H645*H645</f>
        <v>0.40680669859599999</v>
      </c>
    </row>
    <row r="646" spans="6:9" x14ac:dyDescent="0.35">
      <c r="F646">
        <v>159492</v>
      </c>
      <c r="G646">
        <v>6.5035999999999997E-2</v>
      </c>
      <c r="H646">
        <f t="shared" si="38"/>
        <v>-0.63781299999999996</v>
      </c>
      <c r="I646">
        <f t="shared" si="39"/>
        <v>0.40680542296899996</v>
      </c>
    </row>
    <row r="647" spans="6:9" x14ac:dyDescent="0.35">
      <c r="F647">
        <v>159494</v>
      </c>
      <c r="G647">
        <v>5.7659000000000002E-2</v>
      </c>
      <c r="H647">
        <f t="shared" si="38"/>
        <v>-0.64518999999999993</v>
      </c>
      <c r="I647">
        <f t="shared" si="39"/>
        <v>0.41627013609999991</v>
      </c>
    </row>
    <row r="648" spans="6:9" x14ac:dyDescent="0.35">
      <c r="F648">
        <v>159495</v>
      </c>
      <c r="G648">
        <v>5.5008000000000001E-2</v>
      </c>
      <c r="H648">
        <f t="shared" si="38"/>
        <v>-0.64784099999999989</v>
      </c>
      <c r="I648">
        <f t="shared" si="39"/>
        <v>0.41969796128099984</v>
      </c>
    </row>
    <row r="649" spans="6:9" x14ac:dyDescent="0.35">
      <c r="F649">
        <v>159497</v>
      </c>
      <c r="G649">
        <v>5.5007E-2</v>
      </c>
      <c r="H649">
        <f t="shared" si="38"/>
        <v>-0.64784199999999992</v>
      </c>
      <c r="I649">
        <f t="shared" si="39"/>
        <v>0.4196992569639999</v>
      </c>
    </row>
    <row r="650" spans="6:9" x14ac:dyDescent="0.35">
      <c r="F650">
        <v>159499</v>
      </c>
      <c r="G650">
        <v>5.45E-2</v>
      </c>
      <c r="H650">
        <f t="shared" si="38"/>
        <v>-0.64834899999999995</v>
      </c>
      <c r="I650">
        <f t="shared" si="39"/>
        <v>0.42035642580099997</v>
      </c>
    </row>
    <row r="651" spans="6:9" x14ac:dyDescent="0.35">
      <c r="F651">
        <v>159500</v>
      </c>
      <c r="G651">
        <v>5.45E-2</v>
      </c>
      <c r="H651">
        <f t="shared" si="38"/>
        <v>-0.64834899999999995</v>
      </c>
      <c r="I651">
        <f t="shared" si="39"/>
        <v>0.42035642580099997</v>
      </c>
    </row>
    <row r="652" spans="6:9" x14ac:dyDescent="0.35">
      <c r="F652">
        <v>159502</v>
      </c>
      <c r="G652">
        <v>4.9360000000000001E-2</v>
      </c>
      <c r="H652">
        <f t="shared" si="38"/>
        <v>-0.65348899999999999</v>
      </c>
      <c r="I652">
        <f t="shared" si="39"/>
        <v>0.42704787312100001</v>
      </c>
    </row>
    <row r="653" spans="6:9" x14ac:dyDescent="0.35">
      <c r="F653">
        <v>159504</v>
      </c>
      <c r="G653">
        <v>4.9360000000000001E-2</v>
      </c>
      <c r="H653">
        <f t="shared" si="38"/>
        <v>-0.65348899999999999</v>
      </c>
      <c r="I653">
        <f t="shared" si="39"/>
        <v>0.42704787312100001</v>
      </c>
    </row>
    <row r="654" spans="6:9" x14ac:dyDescent="0.35">
      <c r="F654">
        <v>159506</v>
      </c>
      <c r="G654">
        <v>4.3069000000000003E-2</v>
      </c>
      <c r="H654">
        <f t="shared" si="38"/>
        <v>-0.65977999999999992</v>
      </c>
      <c r="I654">
        <f t="shared" si="39"/>
        <v>0.43530964839999992</v>
      </c>
    </row>
    <row r="655" spans="6:9" x14ac:dyDescent="0.35">
      <c r="F655">
        <v>159507</v>
      </c>
      <c r="G655">
        <v>4.3069000000000003E-2</v>
      </c>
      <c r="H655">
        <f t="shared" si="38"/>
        <v>-0.65977999999999992</v>
      </c>
      <c r="I655">
        <f t="shared" si="39"/>
        <v>0.43530964839999992</v>
      </c>
    </row>
    <row r="656" spans="6:9" x14ac:dyDescent="0.35">
      <c r="F656">
        <v>159509</v>
      </c>
      <c r="G656">
        <v>3.8792E-2</v>
      </c>
      <c r="H656">
        <f t="shared" si="38"/>
        <v>-0.6640569999999999</v>
      </c>
      <c r="I656">
        <f t="shared" si="39"/>
        <v>0.44097169924899987</v>
      </c>
    </row>
    <row r="657" spans="6:9" x14ac:dyDescent="0.35">
      <c r="F657">
        <v>159511</v>
      </c>
      <c r="G657">
        <v>3.8792E-2</v>
      </c>
      <c r="H657">
        <f t="shared" si="38"/>
        <v>-0.6640569999999999</v>
      </c>
      <c r="I657">
        <f t="shared" si="39"/>
        <v>0.44097169924899987</v>
      </c>
    </row>
    <row r="658" spans="6:9" x14ac:dyDescent="0.35">
      <c r="F658">
        <v>159512</v>
      </c>
      <c r="G658">
        <v>3.5554000000000002E-2</v>
      </c>
      <c r="H658">
        <f t="shared" si="38"/>
        <v>-0.66729499999999997</v>
      </c>
      <c r="I658">
        <f t="shared" si="39"/>
        <v>0.44528261702499994</v>
      </c>
    </row>
    <row r="659" spans="6:9" x14ac:dyDescent="0.35">
      <c r="F659">
        <v>159514</v>
      </c>
      <c r="G659">
        <v>3.4486999999999997E-2</v>
      </c>
      <c r="H659">
        <f t="shared" si="38"/>
        <v>-0.6683619999999999</v>
      </c>
      <c r="I659">
        <f t="shared" si="39"/>
        <v>0.44670776304399989</v>
      </c>
    </row>
    <row r="660" spans="6:9" x14ac:dyDescent="0.35">
      <c r="F660">
        <v>159516</v>
      </c>
      <c r="G660">
        <v>3.4486999999999997E-2</v>
      </c>
      <c r="H660">
        <f t="shared" si="38"/>
        <v>-0.6683619999999999</v>
      </c>
      <c r="I660">
        <f t="shared" si="39"/>
        <v>0.44670776304399989</v>
      </c>
    </row>
    <row r="661" spans="6:9" x14ac:dyDescent="0.35">
      <c r="F661">
        <v>159517</v>
      </c>
      <c r="G661">
        <v>2.9572999999999999E-2</v>
      </c>
      <c r="H661">
        <f t="shared" si="38"/>
        <v>-0.67327599999999999</v>
      </c>
      <c r="I661">
        <f t="shared" si="39"/>
        <v>0.45330057217600001</v>
      </c>
    </row>
    <row r="662" spans="6:9" x14ac:dyDescent="0.35">
      <c r="F662">
        <v>159519</v>
      </c>
      <c r="G662">
        <v>2.9572999999999999E-2</v>
      </c>
      <c r="H662">
        <f t="shared" si="38"/>
        <v>-0.67327599999999999</v>
      </c>
      <c r="I662">
        <f t="shared" si="39"/>
        <v>0.45330057217600001</v>
      </c>
    </row>
    <row r="663" spans="6:9" x14ac:dyDescent="0.35">
      <c r="F663">
        <v>159521</v>
      </c>
      <c r="G663">
        <v>2.674E-2</v>
      </c>
      <c r="H663">
        <f t="shared" si="38"/>
        <v>-0.67610899999999996</v>
      </c>
      <c r="I663">
        <f t="shared" si="39"/>
        <v>0.45712337988099994</v>
      </c>
    </row>
    <row r="664" spans="6:9" x14ac:dyDescent="0.35">
      <c r="F664">
        <v>159523</v>
      </c>
      <c r="G664">
        <v>2.6741000000000001E-2</v>
      </c>
      <c r="H664">
        <f t="shared" si="38"/>
        <v>-0.67610799999999993</v>
      </c>
      <c r="I664">
        <f t="shared" si="39"/>
        <v>0.4571220276639999</v>
      </c>
    </row>
    <row r="665" spans="6:9" x14ac:dyDescent="0.35">
      <c r="F665">
        <v>159524</v>
      </c>
      <c r="G665">
        <v>2.2110999999999999E-2</v>
      </c>
      <c r="H665">
        <f t="shared" si="38"/>
        <v>-0.68073799999999995</v>
      </c>
      <c r="I665">
        <f t="shared" si="39"/>
        <v>0.46340422464399994</v>
      </c>
    </row>
    <row r="666" spans="6:9" x14ac:dyDescent="0.35">
      <c r="F666">
        <v>159526</v>
      </c>
      <c r="G666">
        <v>2.2110999999999999E-2</v>
      </c>
      <c r="H666">
        <f t="shared" si="38"/>
        <v>-0.68073799999999995</v>
      </c>
      <c r="I666">
        <f t="shared" si="39"/>
        <v>0.46340422464399994</v>
      </c>
    </row>
    <row r="667" spans="6:9" x14ac:dyDescent="0.35">
      <c r="F667">
        <v>159528</v>
      </c>
      <c r="G667">
        <v>1.8797999999999999E-2</v>
      </c>
      <c r="H667">
        <f t="shared" si="38"/>
        <v>-0.68405099999999996</v>
      </c>
      <c r="I667">
        <f t="shared" si="39"/>
        <v>0.46792577060099994</v>
      </c>
    </row>
    <row r="668" spans="6:9" x14ac:dyDescent="0.35">
      <c r="F668">
        <v>159529</v>
      </c>
      <c r="G668">
        <v>1.8797999999999999E-2</v>
      </c>
      <c r="H668">
        <f t="shared" si="38"/>
        <v>-0.68405099999999996</v>
      </c>
      <c r="I668">
        <f t="shared" si="39"/>
        <v>0.46792577060099994</v>
      </c>
    </row>
    <row r="669" spans="6:9" x14ac:dyDescent="0.35">
      <c r="F669">
        <v>159531</v>
      </c>
      <c r="G669">
        <v>1.5023E-2</v>
      </c>
      <c r="H669">
        <f t="shared" si="38"/>
        <v>-0.68782599999999994</v>
      </c>
      <c r="I669">
        <f t="shared" si="39"/>
        <v>0.47310460627599993</v>
      </c>
    </row>
    <row r="670" spans="6:9" x14ac:dyDescent="0.35">
      <c r="F670">
        <v>159533</v>
      </c>
      <c r="G670">
        <v>1.5023E-2</v>
      </c>
      <c r="H670">
        <f t="shared" si="38"/>
        <v>-0.68782599999999994</v>
      </c>
      <c r="I670">
        <f t="shared" si="39"/>
        <v>0.47310460627599993</v>
      </c>
    </row>
    <row r="671" spans="6:9" x14ac:dyDescent="0.35">
      <c r="F671">
        <v>159534</v>
      </c>
      <c r="G671">
        <v>9.5309999999999995E-3</v>
      </c>
      <c r="H671">
        <f t="shared" si="38"/>
        <v>-0.69331799999999999</v>
      </c>
      <c r="I671">
        <f t="shared" si="39"/>
        <v>0.48068984912399998</v>
      </c>
    </row>
    <row r="672" spans="6:9" x14ac:dyDescent="0.35">
      <c r="F672">
        <v>159536</v>
      </c>
      <c r="G672">
        <v>8.6400000000000001E-3</v>
      </c>
      <c r="H672">
        <f t="shared" si="38"/>
        <v>-0.69420899999999996</v>
      </c>
      <c r="I672">
        <f t="shared" si="39"/>
        <v>0.48192613568099996</v>
      </c>
    </row>
    <row r="673" spans="6:9" x14ac:dyDescent="0.35">
      <c r="F673">
        <v>159538</v>
      </c>
      <c r="G673">
        <v>8.6400000000000001E-3</v>
      </c>
      <c r="H673">
        <f t="shared" si="38"/>
        <v>-0.69420899999999996</v>
      </c>
      <c r="I673">
        <f t="shared" si="39"/>
        <v>0.48192613568099996</v>
      </c>
    </row>
    <row r="674" spans="6:9" x14ac:dyDescent="0.35">
      <c r="F674">
        <v>159540</v>
      </c>
      <c r="G674">
        <v>6.979E-3</v>
      </c>
      <c r="H674">
        <f t="shared" si="38"/>
        <v>-0.69586999999999999</v>
      </c>
      <c r="I674">
        <f t="shared" si="39"/>
        <v>0.48423505689999996</v>
      </c>
    </row>
    <row r="675" spans="6:9" x14ac:dyDescent="0.35">
      <c r="F675">
        <v>159541</v>
      </c>
      <c r="G675">
        <v>6.979E-3</v>
      </c>
      <c r="H675">
        <f t="shared" si="38"/>
        <v>-0.69586999999999999</v>
      </c>
      <c r="I675">
        <f t="shared" si="39"/>
        <v>0.48423505689999996</v>
      </c>
    </row>
    <row r="676" spans="6:9" x14ac:dyDescent="0.35">
      <c r="F676">
        <v>159543</v>
      </c>
      <c r="G676">
        <v>2.4459999999999998E-3</v>
      </c>
      <c r="H676">
        <f t="shared" si="38"/>
        <v>-0.700403</v>
      </c>
      <c r="I676">
        <f t="shared" si="39"/>
        <v>0.49056436240899998</v>
      </c>
    </row>
    <row r="677" spans="6:9" x14ac:dyDescent="0.35">
      <c r="F677">
        <v>159545</v>
      </c>
      <c r="G677">
        <v>2.4459999999999998E-3</v>
      </c>
      <c r="H677">
        <f t="shared" si="38"/>
        <v>-0.700403</v>
      </c>
      <c r="I677">
        <f t="shared" si="39"/>
        <v>0.49056436240899998</v>
      </c>
    </row>
    <row r="678" spans="6:9" x14ac:dyDescent="0.35">
      <c r="F678">
        <v>159546</v>
      </c>
      <c r="G678">
        <v>2.92E-4</v>
      </c>
      <c r="H678">
        <f t="shared" si="38"/>
        <v>-0.70255699999999999</v>
      </c>
      <c r="I678">
        <f t="shared" si="39"/>
        <v>0.493586338249</v>
      </c>
    </row>
    <row r="679" spans="6:9" x14ac:dyDescent="0.35">
      <c r="F679">
        <v>159548</v>
      </c>
      <c r="G679">
        <v>2.92E-4</v>
      </c>
      <c r="H679">
        <f t="shared" si="38"/>
        <v>-0.70255699999999999</v>
      </c>
      <c r="I679">
        <f t="shared" si="39"/>
        <v>0.493586338249</v>
      </c>
    </row>
    <row r="680" spans="6:9" x14ac:dyDescent="0.35">
      <c r="F680">
        <v>159550</v>
      </c>
      <c r="G680">
        <v>-4.3499999999999997E-3</v>
      </c>
      <c r="H680">
        <f t="shared" si="38"/>
        <v>-0.70719899999999991</v>
      </c>
      <c r="I680">
        <f t="shared" si="39"/>
        <v>0.50013042560099985</v>
      </c>
    </row>
    <row r="681" spans="6:9" x14ac:dyDescent="0.35">
      <c r="F681">
        <v>159551</v>
      </c>
      <c r="G681">
        <v>-4.3499999999999997E-3</v>
      </c>
      <c r="H681">
        <f t="shared" si="38"/>
        <v>-0.70719899999999991</v>
      </c>
      <c r="I681">
        <f t="shared" si="39"/>
        <v>0.50013042560099985</v>
      </c>
    </row>
    <row r="682" spans="6:9" x14ac:dyDescent="0.35">
      <c r="F682">
        <v>159553</v>
      </c>
      <c r="G682">
        <v>-7.7289999999999998E-3</v>
      </c>
      <c r="H682">
        <f t="shared" si="38"/>
        <v>-0.71057799999999993</v>
      </c>
      <c r="I682">
        <f t="shared" si="39"/>
        <v>0.50492109408399988</v>
      </c>
    </row>
    <row r="683" spans="6:9" x14ac:dyDescent="0.35">
      <c r="F683">
        <v>159555</v>
      </c>
      <c r="G683">
        <v>-9.6930000000000002E-3</v>
      </c>
      <c r="H683">
        <f t="shared" si="38"/>
        <v>-0.7125419999999999</v>
      </c>
      <c r="I683">
        <f t="shared" si="39"/>
        <v>0.50771610176399984</v>
      </c>
    </row>
    <row r="684" spans="6:9" x14ac:dyDescent="0.35">
      <c r="F684">
        <v>159556</v>
      </c>
      <c r="G684">
        <v>-9.6930000000000002E-3</v>
      </c>
      <c r="H684">
        <f t="shared" si="38"/>
        <v>-0.7125419999999999</v>
      </c>
      <c r="I684">
        <f t="shared" si="39"/>
        <v>0.50771610176399984</v>
      </c>
    </row>
    <row r="685" spans="6:9" x14ac:dyDescent="0.35">
      <c r="F685">
        <v>159558</v>
      </c>
      <c r="G685">
        <v>-1.2316000000000001E-2</v>
      </c>
      <c r="H685">
        <f t="shared" si="38"/>
        <v>-0.71516499999999994</v>
      </c>
      <c r="I685">
        <f t="shared" si="39"/>
        <v>0.51146097722499995</v>
      </c>
    </row>
    <row r="686" spans="6:9" x14ac:dyDescent="0.35">
      <c r="F686">
        <v>159560</v>
      </c>
      <c r="G686">
        <v>-1.2316000000000001E-2</v>
      </c>
      <c r="H686">
        <f t="shared" si="38"/>
        <v>-0.71516499999999994</v>
      </c>
      <c r="I686">
        <f t="shared" si="39"/>
        <v>0.51146097722499995</v>
      </c>
    </row>
    <row r="687" spans="6:9" x14ac:dyDescent="0.35">
      <c r="F687">
        <v>159562</v>
      </c>
      <c r="G687">
        <v>-1.4125E-2</v>
      </c>
      <c r="H687">
        <f t="shared" si="38"/>
        <v>-0.716974</v>
      </c>
      <c r="I687">
        <f t="shared" si="39"/>
        <v>0.51405171667600003</v>
      </c>
    </row>
    <row r="688" spans="6:9" x14ac:dyDescent="0.35">
      <c r="F688">
        <v>159563</v>
      </c>
      <c r="G688">
        <v>-1.4125E-2</v>
      </c>
      <c r="H688">
        <f t="shared" si="38"/>
        <v>-0.716974</v>
      </c>
      <c r="I688">
        <f t="shared" si="39"/>
        <v>0.51405171667600003</v>
      </c>
    </row>
    <row r="689" spans="6:9" x14ac:dyDescent="0.35">
      <c r="F689">
        <v>159565</v>
      </c>
      <c r="G689">
        <v>-1.7448000000000002E-2</v>
      </c>
      <c r="H689">
        <f t="shared" si="38"/>
        <v>-0.72029699999999997</v>
      </c>
      <c r="I689">
        <f t="shared" si="39"/>
        <v>0.5188277682089999</v>
      </c>
    </row>
    <row r="690" spans="6:9" x14ac:dyDescent="0.35">
      <c r="F690">
        <v>159567</v>
      </c>
      <c r="G690">
        <v>-1.7448000000000002E-2</v>
      </c>
      <c r="H690">
        <f t="shared" si="38"/>
        <v>-0.72029699999999997</v>
      </c>
      <c r="I690">
        <f t="shared" si="39"/>
        <v>0.5188277682089999</v>
      </c>
    </row>
    <row r="691" spans="6:9" x14ac:dyDescent="0.35">
      <c r="F691">
        <v>159568</v>
      </c>
      <c r="G691">
        <v>-1.396E-2</v>
      </c>
      <c r="H691">
        <f t="shared" si="38"/>
        <v>-0.71680899999999992</v>
      </c>
      <c r="I691">
        <f t="shared" si="39"/>
        <v>0.51381514248099991</v>
      </c>
    </row>
    <row r="692" spans="6:9" x14ac:dyDescent="0.35">
      <c r="F692">
        <v>159570</v>
      </c>
      <c r="G692">
        <v>-1.396E-2</v>
      </c>
      <c r="H692">
        <f t="shared" si="38"/>
        <v>-0.71680899999999992</v>
      </c>
      <c r="I692">
        <f t="shared" si="39"/>
        <v>0.51381514248099991</v>
      </c>
    </row>
    <row r="693" spans="6:9" x14ac:dyDescent="0.35">
      <c r="F693">
        <v>159572</v>
      </c>
      <c r="G693">
        <v>-1.4599000000000001E-2</v>
      </c>
      <c r="H693">
        <f t="shared" si="38"/>
        <v>-0.71744799999999997</v>
      </c>
      <c r="I693">
        <f t="shared" si="39"/>
        <v>0.51473163270399991</v>
      </c>
    </row>
    <row r="694" spans="6:9" x14ac:dyDescent="0.35">
      <c r="F694">
        <v>159573</v>
      </c>
      <c r="G694">
        <v>-2.1942E-2</v>
      </c>
      <c r="H694">
        <f t="shared" si="38"/>
        <v>-0.72479099999999996</v>
      </c>
      <c r="I694">
        <f t="shared" si="39"/>
        <v>0.52532199368099997</v>
      </c>
    </row>
    <row r="695" spans="6:9" x14ac:dyDescent="0.35">
      <c r="F695">
        <v>159575</v>
      </c>
      <c r="G695">
        <v>-2.1942E-2</v>
      </c>
      <c r="H695">
        <f t="shared" si="38"/>
        <v>-0.72479099999999996</v>
      </c>
      <c r="I695">
        <f t="shared" si="39"/>
        <v>0.52532199368099997</v>
      </c>
    </row>
    <row r="696" spans="6:9" x14ac:dyDescent="0.35">
      <c r="F696">
        <v>159577</v>
      </c>
      <c r="G696">
        <v>-2.8143000000000001E-2</v>
      </c>
      <c r="H696">
        <f t="shared" si="38"/>
        <v>-0.73099199999999998</v>
      </c>
      <c r="I696">
        <f t="shared" si="39"/>
        <v>0.53434930406399994</v>
      </c>
    </row>
    <row r="697" spans="6:9" x14ac:dyDescent="0.35">
      <c r="F697">
        <v>159578</v>
      </c>
      <c r="G697">
        <v>-2.8143000000000001E-2</v>
      </c>
      <c r="H697">
        <f t="shared" si="38"/>
        <v>-0.73099199999999998</v>
      </c>
      <c r="I697">
        <f t="shared" si="39"/>
        <v>0.53434930406399994</v>
      </c>
    </row>
    <row r="698" spans="6:9" x14ac:dyDescent="0.35">
      <c r="F698">
        <v>159580</v>
      </c>
      <c r="G698">
        <v>-2.6821000000000001E-2</v>
      </c>
      <c r="H698">
        <f t="shared" si="38"/>
        <v>-0.72966999999999993</v>
      </c>
      <c r="I698">
        <f t="shared" si="39"/>
        <v>0.53241830889999986</v>
      </c>
    </row>
    <row r="699" spans="6:9" x14ac:dyDescent="0.35">
      <c r="F699">
        <v>159582</v>
      </c>
      <c r="G699">
        <v>-2.6821000000000001E-2</v>
      </c>
      <c r="H699">
        <f t="shared" si="38"/>
        <v>-0.72966999999999993</v>
      </c>
      <c r="I699">
        <f t="shared" si="39"/>
        <v>0.53241830889999986</v>
      </c>
    </row>
    <row r="700" spans="6:9" x14ac:dyDescent="0.35">
      <c r="F700">
        <v>159584</v>
      </c>
      <c r="G700">
        <v>-3.0210999999999998E-2</v>
      </c>
      <c r="H700">
        <f t="shared" si="38"/>
        <v>-0.73305999999999993</v>
      </c>
      <c r="I700">
        <f t="shared" si="39"/>
        <v>0.53737696359999987</v>
      </c>
    </row>
    <row r="701" spans="6:9" x14ac:dyDescent="0.35">
      <c r="F701">
        <v>159585</v>
      </c>
      <c r="G701">
        <v>-3.0210999999999998E-2</v>
      </c>
      <c r="H701">
        <f t="shared" si="38"/>
        <v>-0.73305999999999993</v>
      </c>
      <c r="I701">
        <f t="shared" si="39"/>
        <v>0.53737696359999987</v>
      </c>
    </row>
    <row r="702" spans="6:9" x14ac:dyDescent="0.35">
      <c r="F702">
        <v>159587</v>
      </c>
      <c r="G702">
        <v>-3.2081999999999999E-2</v>
      </c>
      <c r="H702">
        <f t="shared" si="38"/>
        <v>-0.734931</v>
      </c>
      <c r="I702">
        <f t="shared" si="39"/>
        <v>0.54012357476100004</v>
      </c>
    </row>
    <row r="703" spans="6:9" x14ac:dyDescent="0.35">
      <c r="F703">
        <v>159589</v>
      </c>
      <c r="G703">
        <v>-3.2081999999999999E-2</v>
      </c>
      <c r="H703">
        <f t="shared" si="38"/>
        <v>-0.734931</v>
      </c>
      <c r="I703">
        <f t="shared" si="39"/>
        <v>0.54012357476100004</v>
      </c>
    </row>
    <row r="704" spans="6:9" x14ac:dyDescent="0.35">
      <c r="F704">
        <v>159590</v>
      </c>
      <c r="G704">
        <v>-3.2211999999999998E-2</v>
      </c>
      <c r="H704">
        <f t="shared" si="38"/>
        <v>-0.73506099999999996</v>
      </c>
      <c r="I704">
        <f t="shared" si="39"/>
        <v>0.54031467372099995</v>
      </c>
    </row>
    <row r="705" spans="6:9" x14ac:dyDescent="0.35">
      <c r="F705">
        <v>159592</v>
      </c>
      <c r="G705">
        <v>-3.2212999999999999E-2</v>
      </c>
      <c r="H705">
        <f t="shared" si="38"/>
        <v>-0.73506199999999999</v>
      </c>
      <c r="I705">
        <f t="shared" si="39"/>
        <v>0.54031614384399995</v>
      </c>
    </row>
    <row r="706" spans="6:9" x14ac:dyDescent="0.35">
      <c r="F706">
        <v>159594</v>
      </c>
      <c r="G706">
        <v>-3.4131000000000002E-2</v>
      </c>
      <c r="H706">
        <f t="shared" si="38"/>
        <v>-0.73697999999999997</v>
      </c>
      <c r="I706">
        <f t="shared" si="39"/>
        <v>0.54313952039999991</v>
      </c>
    </row>
    <row r="707" spans="6:9" x14ac:dyDescent="0.35">
      <c r="F707">
        <v>159595</v>
      </c>
      <c r="G707">
        <v>-3.3800999999999998E-2</v>
      </c>
      <c r="H707">
        <f t="shared" si="38"/>
        <v>-0.73664999999999992</v>
      </c>
      <c r="I707">
        <f t="shared" si="39"/>
        <v>0.54265322249999992</v>
      </c>
    </row>
    <row r="708" spans="6:9" x14ac:dyDescent="0.35">
      <c r="F708">
        <v>159597</v>
      </c>
      <c r="G708">
        <v>-3.3799999999999997E-2</v>
      </c>
      <c r="H708">
        <f t="shared" si="38"/>
        <v>-0.73664899999999989</v>
      </c>
      <c r="I708">
        <f t="shared" si="39"/>
        <v>0.54265174920099979</v>
      </c>
    </row>
    <row r="709" spans="6:9" x14ac:dyDescent="0.35">
      <c r="F709">
        <v>159599</v>
      </c>
      <c r="G709">
        <v>-3.4485000000000002E-2</v>
      </c>
      <c r="H709">
        <f t="shared" ref="H709:H772" si="40">G709-$I$2</f>
        <v>-0.73733399999999993</v>
      </c>
      <c r="I709">
        <f t="shared" ref="I709:I772" si="41">H709*H709</f>
        <v>0.54366142755599989</v>
      </c>
    </row>
    <row r="710" spans="6:9" x14ac:dyDescent="0.35">
      <c r="F710">
        <v>159601</v>
      </c>
      <c r="G710">
        <v>-3.4485000000000002E-2</v>
      </c>
      <c r="H710">
        <f t="shared" si="40"/>
        <v>-0.73733399999999993</v>
      </c>
      <c r="I710">
        <f t="shared" si="41"/>
        <v>0.54366142755599989</v>
      </c>
    </row>
    <row r="711" spans="6:9" x14ac:dyDescent="0.35">
      <c r="F711">
        <v>159602</v>
      </c>
      <c r="G711">
        <v>-3.7204000000000001E-2</v>
      </c>
      <c r="H711">
        <f t="shared" si="40"/>
        <v>-0.74005299999999996</v>
      </c>
      <c r="I711">
        <f t="shared" si="41"/>
        <v>0.54767844280899991</v>
      </c>
    </row>
    <row r="712" spans="6:9" x14ac:dyDescent="0.35">
      <c r="F712">
        <v>159604</v>
      </c>
      <c r="G712">
        <v>-3.7204000000000001E-2</v>
      </c>
      <c r="H712">
        <f t="shared" si="40"/>
        <v>-0.74005299999999996</v>
      </c>
      <c r="I712">
        <f t="shared" si="41"/>
        <v>0.54767844280899991</v>
      </c>
    </row>
    <row r="713" spans="6:9" x14ac:dyDescent="0.35">
      <c r="F713">
        <v>159606</v>
      </c>
      <c r="G713">
        <v>-3.8189000000000001E-2</v>
      </c>
      <c r="H713">
        <f t="shared" si="40"/>
        <v>-0.74103799999999997</v>
      </c>
      <c r="I713">
        <f t="shared" si="41"/>
        <v>0.54913731744399996</v>
      </c>
    </row>
    <row r="714" spans="6:9" x14ac:dyDescent="0.35">
      <c r="F714">
        <v>159607</v>
      </c>
      <c r="G714">
        <v>-3.8188E-2</v>
      </c>
      <c r="H714">
        <f t="shared" si="40"/>
        <v>-0.74103699999999995</v>
      </c>
      <c r="I714">
        <f t="shared" si="41"/>
        <v>0.5491358353689999</v>
      </c>
    </row>
    <row r="715" spans="6:9" x14ac:dyDescent="0.35">
      <c r="F715">
        <v>159609</v>
      </c>
      <c r="G715">
        <v>-3.9440000000000003E-2</v>
      </c>
      <c r="H715">
        <f t="shared" si="40"/>
        <v>-0.74228899999999998</v>
      </c>
      <c r="I715">
        <f t="shared" si="41"/>
        <v>0.55099295952099991</v>
      </c>
    </row>
    <row r="716" spans="6:9" x14ac:dyDescent="0.35">
      <c r="F716">
        <v>159611</v>
      </c>
      <c r="G716">
        <v>-3.9439000000000002E-2</v>
      </c>
      <c r="H716">
        <f t="shared" si="40"/>
        <v>-0.74228799999999995</v>
      </c>
      <c r="I716">
        <f t="shared" si="41"/>
        <v>0.55099147494399991</v>
      </c>
    </row>
    <row r="717" spans="6:9" x14ac:dyDescent="0.35">
      <c r="F717">
        <v>159612</v>
      </c>
      <c r="G717">
        <v>-4.3507999999999998E-2</v>
      </c>
      <c r="H717">
        <f t="shared" si="40"/>
        <v>-0.74635699999999994</v>
      </c>
      <c r="I717">
        <f t="shared" si="41"/>
        <v>0.55704877144899989</v>
      </c>
    </row>
    <row r="718" spans="6:9" x14ac:dyDescent="0.35">
      <c r="F718">
        <v>159614</v>
      </c>
      <c r="G718">
        <v>-4.3743999999999998E-2</v>
      </c>
      <c r="H718">
        <f t="shared" si="40"/>
        <v>-0.74659299999999995</v>
      </c>
      <c r="I718">
        <f t="shared" si="41"/>
        <v>0.55740110764899997</v>
      </c>
    </row>
    <row r="719" spans="6:9" x14ac:dyDescent="0.35">
      <c r="F719">
        <v>159616</v>
      </c>
      <c r="G719">
        <v>-4.3743999999999998E-2</v>
      </c>
      <c r="H719">
        <f t="shared" si="40"/>
        <v>-0.74659299999999995</v>
      </c>
      <c r="I719">
        <f t="shared" si="41"/>
        <v>0.55740110764899997</v>
      </c>
    </row>
    <row r="720" spans="6:9" x14ac:dyDescent="0.35">
      <c r="F720">
        <v>159617</v>
      </c>
      <c r="G720">
        <v>-4.3056999999999998E-2</v>
      </c>
      <c r="H720">
        <f t="shared" si="40"/>
        <v>-0.74590599999999996</v>
      </c>
      <c r="I720">
        <f t="shared" si="41"/>
        <v>0.55637576083599993</v>
      </c>
    </row>
    <row r="721" spans="6:9" x14ac:dyDescent="0.35">
      <c r="F721">
        <v>159619</v>
      </c>
      <c r="G721">
        <v>-4.3056999999999998E-2</v>
      </c>
      <c r="H721">
        <f t="shared" si="40"/>
        <v>-0.74590599999999996</v>
      </c>
      <c r="I721">
        <f t="shared" si="41"/>
        <v>0.55637576083599993</v>
      </c>
    </row>
    <row r="722" spans="6:9" x14ac:dyDescent="0.35">
      <c r="F722">
        <v>159621</v>
      </c>
      <c r="G722">
        <v>-4.0847000000000001E-2</v>
      </c>
      <c r="H722">
        <f t="shared" si="40"/>
        <v>-0.74369599999999991</v>
      </c>
      <c r="I722">
        <f t="shared" si="41"/>
        <v>0.55308374041599984</v>
      </c>
    </row>
    <row r="723" spans="6:9" x14ac:dyDescent="0.35">
      <c r="F723">
        <v>159623</v>
      </c>
      <c r="G723">
        <v>-4.0847000000000001E-2</v>
      </c>
      <c r="H723">
        <f t="shared" si="40"/>
        <v>-0.74369599999999991</v>
      </c>
      <c r="I723">
        <f t="shared" si="41"/>
        <v>0.55308374041599984</v>
      </c>
    </row>
    <row r="724" spans="6:9" x14ac:dyDescent="0.35">
      <c r="F724">
        <v>159624</v>
      </c>
      <c r="G724">
        <v>-4.3124000000000003E-2</v>
      </c>
      <c r="H724">
        <f t="shared" si="40"/>
        <v>-0.745973</v>
      </c>
      <c r="I724">
        <f t="shared" si="41"/>
        <v>0.55647571672899998</v>
      </c>
    </row>
    <row r="725" spans="6:9" x14ac:dyDescent="0.35">
      <c r="F725">
        <v>159626</v>
      </c>
      <c r="G725">
        <v>-4.3124000000000003E-2</v>
      </c>
      <c r="H725">
        <f t="shared" si="40"/>
        <v>-0.745973</v>
      </c>
      <c r="I725">
        <f t="shared" si="41"/>
        <v>0.55647571672899998</v>
      </c>
    </row>
    <row r="726" spans="6:9" x14ac:dyDescent="0.35">
      <c r="F726">
        <v>159628</v>
      </c>
      <c r="G726">
        <v>-4.5810999999999998E-2</v>
      </c>
      <c r="H726">
        <f t="shared" si="40"/>
        <v>-0.74865999999999999</v>
      </c>
      <c r="I726">
        <f t="shared" si="41"/>
        <v>0.56049179559999995</v>
      </c>
    </row>
    <row r="727" spans="6:9" x14ac:dyDescent="0.35">
      <c r="F727">
        <v>159629</v>
      </c>
      <c r="G727">
        <v>-4.5810999999999998E-2</v>
      </c>
      <c r="H727">
        <f t="shared" si="40"/>
        <v>-0.74865999999999999</v>
      </c>
      <c r="I727">
        <f t="shared" si="41"/>
        <v>0.56049179559999995</v>
      </c>
    </row>
    <row r="728" spans="6:9" x14ac:dyDescent="0.35">
      <c r="F728">
        <v>159631</v>
      </c>
      <c r="G728">
        <v>-4.5179999999999998E-2</v>
      </c>
      <c r="H728">
        <f t="shared" si="40"/>
        <v>-0.74802899999999994</v>
      </c>
      <c r="I728">
        <f t="shared" si="41"/>
        <v>0.55954738484099986</v>
      </c>
    </row>
    <row r="729" spans="6:9" x14ac:dyDescent="0.35">
      <c r="F729">
        <v>159633</v>
      </c>
      <c r="G729">
        <v>-4.1848000000000003E-2</v>
      </c>
      <c r="H729">
        <f t="shared" si="40"/>
        <v>-0.74469699999999994</v>
      </c>
      <c r="I729">
        <f t="shared" si="41"/>
        <v>0.55457362180899994</v>
      </c>
    </row>
    <row r="730" spans="6:9" x14ac:dyDescent="0.35">
      <c r="F730">
        <v>159634</v>
      </c>
      <c r="G730">
        <v>-4.1848000000000003E-2</v>
      </c>
      <c r="H730">
        <f t="shared" si="40"/>
        <v>-0.74469699999999994</v>
      </c>
      <c r="I730">
        <f t="shared" si="41"/>
        <v>0.55457362180899994</v>
      </c>
    </row>
    <row r="731" spans="6:9" x14ac:dyDescent="0.35">
      <c r="F731">
        <v>159636</v>
      </c>
      <c r="G731">
        <v>-4.1257000000000002E-2</v>
      </c>
      <c r="H731">
        <f t="shared" si="40"/>
        <v>-0.74410599999999993</v>
      </c>
      <c r="I731">
        <f t="shared" si="41"/>
        <v>0.55369373923599985</v>
      </c>
    </row>
    <row r="732" spans="6:9" x14ac:dyDescent="0.35">
      <c r="F732">
        <v>159638</v>
      </c>
      <c r="G732">
        <v>-4.1256000000000001E-2</v>
      </c>
      <c r="H732">
        <f t="shared" si="40"/>
        <v>-0.74410499999999991</v>
      </c>
      <c r="I732">
        <f t="shared" si="41"/>
        <v>0.55369225102499986</v>
      </c>
    </row>
    <row r="733" spans="6:9" x14ac:dyDescent="0.35">
      <c r="F733">
        <v>159640</v>
      </c>
      <c r="G733">
        <v>-4.3494999999999999E-2</v>
      </c>
      <c r="H733">
        <f t="shared" si="40"/>
        <v>-0.7463439999999999</v>
      </c>
      <c r="I733">
        <f t="shared" si="41"/>
        <v>0.55702936633599986</v>
      </c>
    </row>
    <row r="734" spans="6:9" x14ac:dyDescent="0.35">
      <c r="F734">
        <v>159641</v>
      </c>
      <c r="G734">
        <v>-4.3494999999999999E-2</v>
      </c>
      <c r="H734">
        <f t="shared" si="40"/>
        <v>-0.7463439999999999</v>
      </c>
      <c r="I734">
        <f t="shared" si="41"/>
        <v>0.55702936633599986</v>
      </c>
    </row>
    <row r="735" spans="6:9" x14ac:dyDescent="0.35">
      <c r="F735">
        <v>159643</v>
      </c>
      <c r="G735">
        <v>-4.2278000000000003E-2</v>
      </c>
      <c r="H735">
        <f t="shared" si="40"/>
        <v>-0.74512699999999998</v>
      </c>
      <c r="I735">
        <f t="shared" si="41"/>
        <v>0.55521424612899994</v>
      </c>
    </row>
    <row r="736" spans="6:9" x14ac:dyDescent="0.35">
      <c r="F736">
        <v>159645</v>
      </c>
      <c r="G736">
        <v>-4.2277000000000002E-2</v>
      </c>
      <c r="H736">
        <f t="shared" si="40"/>
        <v>-0.74512599999999996</v>
      </c>
      <c r="I736">
        <f t="shared" si="41"/>
        <v>0.55521275587599994</v>
      </c>
    </row>
    <row r="737" spans="6:9" x14ac:dyDescent="0.35">
      <c r="F737">
        <v>159646</v>
      </c>
      <c r="G737">
        <v>-3.9772000000000002E-2</v>
      </c>
      <c r="H737">
        <f t="shared" si="40"/>
        <v>-0.74262099999999998</v>
      </c>
      <c r="I737">
        <f t="shared" si="41"/>
        <v>0.55148594964099995</v>
      </c>
    </row>
    <row r="738" spans="6:9" x14ac:dyDescent="0.35">
      <c r="F738">
        <v>159648</v>
      </c>
      <c r="G738">
        <v>-3.9772000000000002E-2</v>
      </c>
      <c r="H738">
        <f t="shared" si="40"/>
        <v>-0.74262099999999998</v>
      </c>
      <c r="I738">
        <f t="shared" si="41"/>
        <v>0.55148594964099995</v>
      </c>
    </row>
    <row r="739" spans="6:9" x14ac:dyDescent="0.35">
      <c r="F739">
        <v>159650</v>
      </c>
      <c r="G739">
        <v>-3.8155000000000001E-2</v>
      </c>
      <c r="H739">
        <f t="shared" si="40"/>
        <v>-0.741004</v>
      </c>
      <c r="I739">
        <f t="shared" si="41"/>
        <v>0.54908692801600001</v>
      </c>
    </row>
    <row r="740" spans="6:9" x14ac:dyDescent="0.35">
      <c r="F740">
        <v>159651</v>
      </c>
      <c r="G740">
        <v>-3.8154E-2</v>
      </c>
      <c r="H740">
        <f t="shared" si="40"/>
        <v>-0.74100299999999997</v>
      </c>
      <c r="I740">
        <f t="shared" si="41"/>
        <v>0.549085446009</v>
      </c>
    </row>
    <row r="741" spans="6:9" x14ac:dyDescent="0.35">
      <c r="F741">
        <v>159653</v>
      </c>
      <c r="G741">
        <v>-3.9544999999999997E-2</v>
      </c>
      <c r="H741">
        <f t="shared" si="40"/>
        <v>-0.742394</v>
      </c>
      <c r="I741">
        <f t="shared" si="41"/>
        <v>0.55114885123599999</v>
      </c>
    </row>
    <row r="742" spans="6:9" x14ac:dyDescent="0.35">
      <c r="F742">
        <v>159655</v>
      </c>
      <c r="G742">
        <v>-4.1953999999999998E-2</v>
      </c>
      <c r="H742">
        <f t="shared" si="40"/>
        <v>-0.74480299999999999</v>
      </c>
      <c r="I742">
        <f t="shared" si="41"/>
        <v>0.55473150880900002</v>
      </c>
    </row>
    <row r="743" spans="6:9" x14ac:dyDescent="0.35">
      <c r="F743">
        <v>159656</v>
      </c>
      <c r="G743">
        <v>-4.1954999999999999E-2</v>
      </c>
      <c r="H743">
        <f t="shared" si="40"/>
        <v>-0.74480399999999991</v>
      </c>
      <c r="I743">
        <f t="shared" si="41"/>
        <v>0.55473299841599988</v>
      </c>
    </row>
    <row r="744" spans="6:9" x14ac:dyDescent="0.35">
      <c r="F744">
        <v>159658</v>
      </c>
      <c r="G744">
        <v>-4.0729000000000001E-2</v>
      </c>
      <c r="H744">
        <f t="shared" si="40"/>
        <v>-0.74357799999999996</v>
      </c>
      <c r="I744">
        <f t="shared" si="41"/>
        <v>0.55290824208399991</v>
      </c>
    </row>
    <row r="745" spans="6:9" x14ac:dyDescent="0.35">
      <c r="F745">
        <v>159660</v>
      </c>
      <c r="G745">
        <v>-4.0729000000000001E-2</v>
      </c>
      <c r="H745">
        <f t="shared" si="40"/>
        <v>-0.74357799999999996</v>
      </c>
      <c r="I745">
        <f t="shared" si="41"/>
        <v>0.55290824208399991</v>
      </c>
    </row>
    <row r="746" spans="6:9" x14ac:dyDescent="0.35">
      <c r="F746">
        <v>159662</v>
      </c>
      <c r="G746">
        <v>-3.8220999999999998E-2</v>
      </c>
      <c r="H746">
        <f t="shared" si="40"/>
        <v>-0.7410699999999999</v>
      </c>
      <c r="I746">
        <f t="shared" si="41"/>
        <v>0.5491847448999998</v>
      </c>
    </row>
    <row r="747" spans="6:9" x14ac:dyDescent="0.35">
      <c r="F747">
        <v>159663</v>
      </c>
      <c r="G747">
        <v>-3.8220999999999998E-2</v>
      </c>
      <c r="H747">
        <f t="shared" si="40"/>
        <v>-0.7410699999999999</v>
      </c>
      <c r="I747">
        <f t="shared" si="41"/>
        <v>0.5491847448999998</v>
      </c>
    </row>
    <row r="748" spans="6:9" x14ac:dyDescent="0.35">
      <c r="F748">
        <v>159665</v>
      </c>
      <c r="G748">
        <v>-3.6781000000000001E-2</v>
      </c>
      <c r="H748">
        <f t="shared" si="40"/>
        <v>-0.7396299999999999</v>
      </c>
      <c r="I748">
        <f t="shared" si="41"/>
        <v>0.54705253689999989</v>
      </c>
    </row>
    <row r="749" spans="6:9" x14ac:dyDescent="0.35">
      <c r="F749">
        <v>159667</v>
      </c>
      <c r="G749">
        <v>-3.6781000000000001E-2</v>
      </c>
      <c r="H749">
        <f t="shared" si="40"/>
        <v>-0.7396299999999999</v>
      </c>
      <c r="I749">
        <f t="shared" si="41"/>
        <v>0.54705253689999989</v>
      </c>
    </row>
    <row r="750" spans="6:9" x14ac:dyDescent="0.35">
      <c r="F750">
        <v>159668</v>
      </c>
      <c r="G750">
        <v>-3.5341999999999998E-2</v>
      </c>
      <c r="H750">
        <f t="shared" si="40"/>
        <v>-0.73819099999999993</v>
      </c>
      <c r="I750">
        <f t="shared" si="41"/>
        <v>0.54492595248099984</v>
      </c>
    </row>
    <row r="751" spans="6:9" x14ac:dyDescent="0.35">
      <c r="F751">
        <v>159670</v>
      </c>
      <c r="G751">
        <v>-3.5341999999999998E-2</v>
      </c>
      <c r="H751">
        <f t="shared" si="40"/>
        <v>-0.73819099999999993</v>
      </c>
      <c r="I751">
        <f t="shared" si="41"/>
        <v>0.54492595248099984</v>
      </c>
    </row>
    <row r="752" spans="6:9" x14ac:dyDescent="0.35">
      <c r="F752">
        <v>159672</v>
      </c>
      <c r="G752">
        <v>-3.3191999999999999E-2</v>
      </c>
      <c r="H752">
        <f t="shared" si="40"/>
        <v>-0.73604099999999995</v>
      </c>
      <c r="I752">
        <f t="shared" si="41"/>
        <v>0.54175635368099995</v>
      </c>
    </row>
    <row r="753" spans="6:9" x14ac:dyDescent="0.35">
      <c r="F753">
        <v>159673</v>
      </c>
      <c r="G753">
        <v>-3.0981000000000002E-2</v>
      </c>
      <c r="H753">
        <f t="shared" si="40"/>
        <v>-0.73382999999999998</v>
      </c>
      <c r="I753">
        <f t="shared" si="41"/>
        <v>0.53850646889999998</v>
      </c>
    </row>
    <row r="754" spans="6:9" x14ac:dyDescent="0.35">
      <c r="F754">
        <v>159675</v>
      </c>
      <c r="G754">
        <v>-3.0980000000000001E-2</v>
      </c>
      <c r="H754">
        <f t="shared" si="40"/>
        <v>-0.73382899999999995</v>
      </c>
      <c r="I754">
        <f t="shared" si="41"/>
        <v>0.53850500124099998</v>
      </c>
    </row>
    <row r="755" spans="6:9" x14ac:dyDescent="0.35">
      <c r="F755">
        <v>159677</v>
      </c>
      <c r="G755">
        <v>-3.0610999999999999E-2</v>
      </c>
      <c r="H755">
        <f t="shared" si="40"/>
        <v>-0.73346</v>
      </c>
      <c r="I755">
        <f t="shared" si="41"/>
        <v>0.53796357159999997</v>
      </c>
    </row>
    <row r="756" spans="6:9" x14ac:dyDescent="0.35">
      <c r="F756">
        <v>159678</v>
      </c>
      <c r="G756">
        <v>-3.0610999999999999E-2</v>
      </c>
      <c r="H756">
        <f t="shared" si="40"/>
        <v>-0.73346</v>
      </c>
      <c r="I756">
        <f t="shared" si="41"/>
        <v>0.53796357159999997</v>
      </c>
    </row>
    <row r="757" spans="6:9" x14ac:dyDescent="0.35">
      <c r="F757">
        <v>159680</v>
      </c>
      <c r="G757">
        <v>-2.9558000000000001E-2</v>
      </c>
      <c r="H757">
        <f t="shared" si="40"/>
        <v>-0.73240699999999992</v>
      </c>
      <c r="I757">
        <f t="shared" si="41"/>
        <v>0.53642001364899983</v>
      </c>
    </row>
    <row r="758" spans="6:9" x14ac:dyDescent="0.35">
      <c r="F758">
        <v>159682</v>
      </c>
      <c r="G758">
        <v>-2.9558000000000001E-2</v>
      </c>
      <c r="H758">
        <f t="shared" si="40"/>
        <v>-0.73240699999999992</v>
      </c>
      <c r="I758">
        <f t="shared" si="41"/>
        <v>0.53642001364899983</v>
      </c>
    </row>
    <row r="759" spans="6:9" x14ac:dyDescent="0.35">
      <c r="F759">
        <v>159684</v>
      </c>
      <c r="G759">
        <v>-3.0057E-2</v>
      </c>
      <c r="H759">
        <f t="shared" si="40"/>
        <v>-0.73290599999999995</v>
      </c>
      <c r="I759">
        <f t="shared" si="41"/>
        <v>0.53715120483599987</v>
      </c>
    </row>
    <row r="760" spans="6:9" x14ac:dyDescent="0.35">
      <c r="F760">
        <v>159685</v>
      </c>
      <c r="G760">
        <v>-3.0057E-2</v>
      </c>
      <c r="H760">
        <f t="shared" si="40"/>
        <v>-0.73290599999999995</v>
      </c>
      <c r="I760">
        <f t="shared" si="41"/>
        <v>0.53715120483599987</v>
      </c>
    </row>
    <row r="761" spans="6:9" x14ac:dyDescent="0.35">
      <c r="F761">
        <v>159687</v>
      </c>
      <c r="G761">
        <v>-2.8884E-2</v>
      </c>
      <c r="H761">
        <f t="shared" si="40"/>
        <v>-0.73173299999999997</v>
      </c>
      <c r="I761">
        <f t="shared" si="41"/>
        <v>0.53543318328899991</v>
      </c>
    </row>
    <row r="762" spans="6:9" x14ac:dyDescent="0.35">
      <c r="F762">
        <v>159689</v>
      </c>
      <c r="G762">
        <v>-2.8884E-2</v>
      </c>
      <c r="H762">
        <f t="shared" si="40"/>
        <v>-0.73173299999999997</v>
      </c>
      <c r="I762">
        <f t="shared" si="41"/>
        <v>0.53543318328899991</v>
      </c>
    </row>
    <row r="763" spans="6:9" x14ac:dyDescent="0.35">
      <c r="F763">
        <v>159690</v>
      </c>
      <c r="G763">
        <v>-2.5475999999999999E-2</v>
      </c>
      <c r="H763">
        <f t="shared" si="40"/>
        <v>-0.72832499999999989</v>
      </c>
      <c r="I763">
        <f t="shared" si="41"/>
        <v>0.53045730562499982</v>
      </c>
    </row>
    <row r="764" spans="6:9" x14ac:dyDescent="0.35">
      <c r="F764">
        <v>159692</v>
      </c>
      <c r="G764">
        <v>-2.5475999999999999E-2</v>
      </c>
      <c r="H764">
        <f t="shared" si="40"/>
        <v>-0.72832499999999989</v>
      </c>
      <c r="I764">
        <f t="shared" si="41"/>
        <v>0.53045730562499982</v>
      </c>
    </row>
    <row r="765" spans="6:9" x14ac:dyDescent="0.35">
      <c r="F765">
        <v>159694</v>
      </c>
      <c r="G765">
        <v>-2.7109000000000001E-2</v>
      </c>
      <c r="H765">
        <f t="shared" si="40"/>
        <v>-0.729958</v>
      </c>
      <c r="I765">
        <f t="shared" si="41"/>
        <v>0.53283868176399996</v>
      </c>
    </row>
    <row r="766" spans="6:9" x14ac:dyDescent="0.35">
      <c r="F766">
        <v>159695</v>
      </c>
      <c r="G766">
        <v>-2.3421000000000001E-2</v>
      </c>
      <c r="H766">
        <f t="shared" si="40"/>
        <v>-0.72626999999999997</v>
      </c>
      <c r="I766">
        <f t="shared" si="41"/>
        <v>0.52746811289999995</v>
      </c>
    </row>
    <row r="767" spans="6:9" x14ac:dyDescent="0.35">
      <c r="F767">
        <v>159697</v>
      </c>
      <c r="G767">
        <v>-2.3421000000000001E-2</v>
      </c>
      <c r="H767">
        <f t="shared" si="40"/>
        <v>-0.72626999999999997</v>
      </c>
      <c r="I767">
        <f t="shared" si="41"/>
        <v>0.52746811289999995</v>
      </c>
    </row>
    <row r="768" spans="6:9" x14ac:dyDescent="0.35">
      <c r="F768">
        <v>159699</v>
      </c>
      <c r="G768">
        <v>-1.5667E-2</v>
      </c>
      <c r="H768">
        <f t="shared" si="40"/>
        <v>-0.71851599999999993</v>
      </c>
      <c r="I768">
        <f t="shared" si="41"/>
        <v>0.5162652422559999</v>
      </c>
    </row>
    <row r="769" spans="6:9" x14ac:dyDescent="0.35">
      <c r="F769">
        <v>159700</v>
      </c>
      <c r="G769">
        <v>-1.5667E-2</v>
      </c>
      <c r="H769">
        <f t="shared" si="40"/>
        <v>-0.71851599999999993</v>
      </c>
      <c r="I769">
        <f t="shared" si="41"/>
        <v>0.5162652422559999</v>
      </c>
    </row>
    <row r="770" spans="6:9" x14ac:dyDescent="0.35">
      <c r="F770">
        <v>159702</v>
      </c>
      <c r="G770">
        <v>-1.6022000000000002E-2</v>
      </c>
      <c r="H770">
        <f t="shared" si="40"/>
        <v>-0.71887099999999993</v>
      </c>
      <c r="I770">
        <f t="shared" si="41"/>
        <v>0.51677551464099991</v>
      </c>
    </row>
    <row r="771" spans="6:9" x14ac:dyDescent="0.35">
      <c r="F771">
        <v>159704</v>
      </c>
      <c r="G771">
        <v>-1.6022000000000002E-2</v>
      </c>
      <c r="H771">
        <f t="shared" si="40"/>
        <v>-0.71887099999999993</v>
      </c>
      <c r="I771">
        <f t="shared" si="41"/>
        <v>0.51677551464099991</v>
      </c>
    </row>
    <row r="772" spans="6:9" x14ac:dyDescent="0.35">
      <c r="F772">
        <v>159706</v>
      </c>
      <c r="G772">
        <v>-1.61E-2</v>
      </c>
      <c r="H772">
        <f t="shared" si="40"/>
        <v>-0.71894899999999995</v>
      </c>
      <c r="I772">
        <f t="shared" si="41"/>
        <v>0.51688766460099989</v>
      </c>
    </row>
    <row r="773" spans="6:9" x14ac:dyDescent="0.35">
      <c r="F773">
        <v>159707</v>
      </c>
      <c r="G773">
        <v>-1.61E-2</v>
      </c>
      <c r="H773">
        <f t="shared" ref="H773:H836" si="42">G773-$I$2</f>
        <v>-0.71894899999999995</v>
      </c>
      <c r="I773">
        <f t="shared" ref="I773:I836" si="43">H773*H773</f>
        <v>0.51688766460099989</v>
      </c>
    </row>
    <row r="774" spans="6:9" x14ac:dyDescent="0.35">
      <c r="F774">
        <v>159709</v>
      </c>
      <c r="G774">
        <v>-1.3051E-2</v>
      </c>
      <c r="H774">
        <f t="shared" si="42"/>
        <v>-0.71589999999999998</v>
      </c>
      <c r="I774">
        <f t="shared" si="43"/>
        <v>0.51251280999999993</v>
      </c>
    </row>
    <row r="775" spans="6:9" x14ac:dyDescent="0.35">
      <c r="F775">
        <v>159711</v>
      </c>
      <c r="G775">
        <v>-1.3051E-2</v>
      </c>
      <c r="H775">
        <f t="shared" si="42"/>
        <v>-0.71589999999999998</v>
      </c>
      <c r="I775">
        <f t="shared" si="43"/>
        <v>0.51251280999999993</v>
      </c>
    </row>
    <row r="776" spans="6:9" x14ac:dyDescent="0.35">
      <c r="F776">
        <v>159712</v>
      </c>
      <c r="G776">
        <v>-9.1079999999999998E-3</v>
      </c>
      <c r="H776">
        <f t="shared" si="42"/>
        <v>-0.71195699999999995</v>
      </c>
      <c r="I776">
        <f t="shared" si="43"/>
        <v>0.50688276984899994</v>
      </c>
    </row>
    <row r="777" spans="6:9" x14ac:dyDescent="0.35">
      <c r="F777">
        <v>159714</v>
      </c>
      <c r="G777">
        <v>-9.5610000000000001E-3</v>
      </c>
      <c r="H777">
        <f t="shared" si="42"/>
        <v>-0.71240999999999999</v>
      </c>
      <c r="I777">
        <f t="shared" si="43"/>
        <v>0.50752800809999998</v>
      </c>
    </row>
    <row r="778" spans="6:9" x14ac:dyDescent="0.35">
      <c r="F778">
        <v>159716</v>
      </c>
      <c r="G778">
        <v>-9.5600000000000008E-3</v>
      </c>
      <c r="H778">
        <f t="shared" si="42"/>
        <v>-0.71240899999999996</v>
      </c>
      <c r="I778">
        <f t="shared" si="43"/>
        <v>0.50752658328099998</v>
      </c>
    </row>
    <row r="779" spans="6:9" x14ac:dyDescent="0.35">
      <c r="F779">
        <v>159717</v>
      </c>
      <c r="G779">
        <v>-1.1402000000000001E-2</v>
      </c>
      <c r="H779">
        <f t="shared" si="42"/>
        <v>-0.71425099999999997</v>
      </c>
      <c r="I779">
        <f t="shared" si="43"/>
        <v>0.51015449100099997</v>
      </c>
    </row>
    <row r="780" spans="6:9" x14ac:dyDescent="0.35">
      <c r="F780">
        <v>159719</v>
      </c>
      <c r="G780">
        <v>-1.1402000000000001E-2</v>
      </c>
      <c r="H780">
        <f t="shared" si="42"/>
        <v>-0.71425099999999997</v>
      </c>
      <c r="I780">
        <f t="shared" si="43"/>
        <v>0.51015449100099997</v>
      </c>
    </row>
    <row r="781" spans="6:9" x14ac:dyDescent="0.35">
      <c r="F781">
        <v>159721</v>
      </c>
      <c r="G781">
        <v>-6.3670000000000003E-3</v>
      </c>
      <c r="H781">
        <f t="shared" si="42"/>
        <v>-0.70921599999999996</v>
      </c>
      <c r="I781">
        <f t="shared" si="43"/>
        <v>0.50298733465599998</v>
      </c>
    </row>
    <row r="782" spans="6:9" x14ac:dyDescent="0.35">
      <c r="F782">
        <v>159723</v>
      </c>
      <c r="G782">
        <v>-6.3670000000000003E-3</v>
      </c>
      <c r="H782">
        <f t="shared" si="42"/>
        <v>-0.70921599999999996</v>
      </c>
      <c r="I782">
        <f t="shared" si="43"/>
        <v>0.50298733465599998</v>
      </c>
    </row>
    <row r="783" spans="6:9" x14ac:dyDescent="0.35">
      <c r="F783">
        <v>159724</v>
      </c>
      <c r="G783">
        <v>-9.2400000000000002E-4</v>
      </c>
      <c r="H783">
        <f t="shared" si="42"/>
        <v>-0.70377299999999998</v>
      </c>
      <c r="I783">
        <f t="shared" si="43"/>
        <v>0.49529643552899999</v>
      </c>
    </row>
    <row r="784" spans="6:9" x14ac:dyDescent="0.35">
      <c r="F784">
        <v>159726</v>
      </c>
      <c r="G784">
        <v>-9.2400000000000002E-4</v>
      </c>
      <c r="H784">
        <f t="shared" si="42"/>
        <v>-0.70377299999999998</v>
      </c>
      <c r="I784">
        <f t="shared" si="43"/>
        <v>0.49529643552899999</v>
      </c>
    </row>
    <row r="785" spans="6:9" x14ac:dyDescent="0.35">
      <c r="F785">
        <v>159728</v>
      </c>
      <c r="G785">
        <v>2.3140000000000001E-3</v>
      </c>
      <c r="H785">
        <f t="shared" si="42"/>
        <v>-0.70053499999999991</v>
      </c>
      <c r="I785">
        <f t="shared" si="43"/>
        <v>0.49074928622499986</v>
      </c>
    </row>
    <row r="786" spans="6:9" x14ac:dyDescent="0.35">
      <c r="F786">
        <v>159729</v>
      </c>
      <c r="G786">
        <v>2.3149999999999998E-3</v>
      </c>
      <c r="H786">
        <f t="shared" si="42"/>
        <v>-0.70053399999999999</v>
      </c>
      <c r="I786">
        <f t="shared" si="43"/>
        <v>0.49074788515599999</v>
      </c>
    </row>
    <row r="787" spans="6:9" x14ac:dyDescent="0.35">
      <c r="F787">
        <v>159731</v>
      </c>
      <c r="G787">
        <v>5.4900000000000001E-4</v>
      </c>
      <c r="H787">
        <f t="shared" si="42"/>
        <v>-0.70229999999999992</v>
      </c>
      <c r="I787">
        <f t="shared" si="43"/>
        <v>0.49322528999999987</v>
      </c>
    </row>
    <row r="788" spans="6:9" x14ac:dyDescent="0.35">
      <c r="F788">
        <v>159733</v>
      </c>
      <c r="G788">
        <v>5.4900000000000001E-4</v>
      </c>
      <c r="H788">
        <f t="shared" si="42"/>
        <v>-0.70229999999999992</v>
      </c>
      <c r="I788">
        <f t="shared" si="43"/>
        <v>0.49322528999999987</v>
      </c>
    </row>
    <row r="789" spans="6:9" x14ac:dyDescent="0.35">
      <c r="F789">
        <v>159734</v>
      </c>
      <c r="G789">
        <v>5.9519999999999998E-3</v>
      </c>
      <c r="H789">
        <f t="shared" si="42"/>
        <v>-0.69689699999999999</v>
      </c>
      <c r="I789">
        <f t="shared" si="43"/>
        <v>0.48566542860899997</v>
      </c>
    </row>
    <row r="790" spans="6:9" x14ac:dyDescent="0.35">
      <c r="F790">
        <v>159736</v>
      </c>
      <c r="G790">
        <v>1.0312999999999999E-2</v>
      </c>
      <c r="H790">
        <f t="shared" si="42"/>
        <v>-0.69253599999999993</v>
      </c>
      <c r="I790">
        <f t="shared" si="43"/>
        <v>0.47960611129599989</v>
      </c>
    </row>
    <row r="791" spans="6:9" x14ac:dyDescent="0.35">
      <c r="F791">
        <v>159738</v>
      </c>
      <c r="G791">
        <v>1.0312999999999999E-2</v>
      </c>
      <c r="H791">
        <f t="shared" si="42"/>
        <v>-0.69253599999999993</v>
      </c>
      <c r="I791">
        <f t="shared" si="43"/>
        <v>0.47960611129599989</v>
      </c>
    </row>
    <row r="792" spans="6:9" x14ac:dyDescent="0.35">
      <c r="F792">
        <v>159739</v>
      </c>
      <c r="G792">
        <v>9.7029999999999998E-3</v>
      </c>
      <c r="H792">
        <f t="shared" si="42"/>
        <v>-0.69314599999999993</v>
      </c>
      <c r="I792">
        <f t="shared" si="43"/>
        <v>0.48045137731599991</v>
      </c>
    </row>
    <row r="793" spans="6:9" x14ac:dyDescent="0.35">
      <c r="F793">
        <v>159741</v>
      </c>
      <c r="G793">
        <v>9.7020000000000006E-3</v>
      </c>
      <c r="H793">
        <f t="shared" si="42"/>
        <v>-0.69314699999999996</v>
      </c>
      <c r="I793">
        <f t="shared" si="43"/>
        <v>0.48045276360899997</v>
      </c>
    </row>
    <row r="794" spans="6:9" x14ac:dyDescent="0.35">
      <c r="F794">
        <v>159743</v>
      </c>
      <c r="G794">
        <v>1.6140999999999999E-2</v>
      </c>
      <c r="H794">
        <f t="shared" si="42"/>
        <v>-0.68670799999999999</v>
      </c>
      <c r="I794">
        <f t="shared" si="43"/>
        <v>0.47156787726399996</v>
      </c>
    </row>
    <row r="795" spans="6:9" x14ac:dyDescent="0.35">
      <c r="F795">
        <v>159744</v>
      </c>
      <c r="G795">
        <v>1.6140000000000002E-2</v>
      </c>
      <c r="H795">
        <f t="shared" si="42"/>
        <v>-0.6867089999999999</v>
      </c>
      <c r="I795">
        <f t="shared" si="43"/>
        <v>0.47156925068099986</v>
      </c>
    </row>
    <row r="796" spans="6:9" x14ac:dyDescent="0.35">
      <c r="F796">
        <v>159747</v>
      </c>
      <c r="G796">
        <v>1.7531999999999999E-2</v>
      </c>
      <c r="H796">
        <f t="shared" si="42"/>
        <v>-0.68531699999999995</v>
      </c>
      <c r="I796">
        <f t="shared" si="43"/>
        <v>0.46965939048899996</v>
      </c>
    </row>
    <row r="797" spans="6:9" x14ac:dyDescent="0.35">
      <c r="F797">
        <v>159748</v>
      </c>
      <c r="G797">
        <v>1.7531999999999999E-2</v>
      </c>
      <c r="H797">
        <f t="shared" si="42"/>
        <v>-0.68531699999999995</v>
      </c>
      <c r="I797">
        <f t="shared" si="43"/>
        <v>0.46965939048899996</v>
      </c>
    </row>
    <row r="798" spans="6:9" x14ac:dyDescent="0.35">
      <c r="F798">
        <v>159750</v>
      </c>
      <c r="G798">
        <v>2.0962999999999999E-2</v>
      </c>
      <c r="H798">
        <f t="shared" si="42"/>
        <v>-0.68188599999999999</v>
      </c>
      <c r="I798">
        <f t="shared" si="43"/>
        <v>0.464968516996</v>
      </c>
    </row>
    <row r="799" spans="6:9" x14ac:dyDescent="0.35">
      <c r="F799">
        <v>159752</v>
      </c>
      <c r="G799">
        <v>4.1189000000000003E-2</v>
      </c>
      <c r="H799">
        <f t="shared" si="42"/>
        <v>-0.66165999999999991</v>
      </c>
      <c r="I799">
        <f t="shared" si="43"/>
        <v>0.4377939555999999</v>
      </c>
    </row>
    <row r="800" spans="6:9" x14ac:dyDescent="0.35">
      <c r="F800">
        <v>159753</v>
      </c>
      <c r="G800">
        <v>4.1189000000000003E-2</v>
      </c>
      <c r="H800">
        <f t="shared" si="42"/>
        <v>-0.66165999999999991</v>
      </c>
      <c r="I800">
        <f t="shared" si="43"/>
        <v>0.4377939555999999</v>
      </c>
    </row>
    <row r="801" spans="6:9" x14ac:dyDescent="0.35">
      <c r="F801">
        <v>159755</v>
      </c>
      <c r="G801">
        <v>4.8379999999999999E-2</v>
      </c>
      <c r="H801">
        <f t="shared" si="42"/>
        <v>-0.65446899999999997</v>
      </c>
      <c r="I801">
        <f t="shared" si="43"/>
        <v>0.42832967196099997</v>
      </c>
    </row>
    <row r="802" spans="6:9" x14ac:dyDescent="0.35">
      <c r="F802">
        <v>159757</v>
      </c>
      <c r="G802">
        <v>4.8379999999999999E-2</v>
      </c>
      <c r="H802">
        <f t="shared" si="42"/>
        <v>-0.65446899999999997</v>
      </c>
      <c r="I802">
        <f t="shared" si="43"/>
        <v>0.42832967196099997</v>
      </c>
    </row>
    <row r="803" spans="6:9" x14ac:dyDescent="0.35">
      <c r="F803">
        <v>159758</v>
      </c>
      <c r="G803">
        <v>4.2930000000000003E-2</v>
      </c>
      <c r="H803">
        <f t="shared" si="42"/>
        <v>-0.65991899999999992</v>
      </c>
      <c r="I803">
        <f t="shared" si="43"/>
        <v>0.43549308656099989</v>
      </c>
    </row>
    <row r="804" spans="6:9" x14ac:dyDescent="0.35">
      <c r="F804">
        <v>159760</v>
      </c>
      <c r="G804">
        <v>4.2930000000000003E-2</v>
      </c>
      <c r="H804">
        <f t="shared" si="42"/>
        <v>-0.65991899999999992</v>
      </c>
      <c r="I804">
        <f t="shared" si="43"/>
        <v>0.43549308656099989</v>
      </c>
    </row>
    <row r="805" spans="6:9" x14ac:dyDescent="0.35">
      <c r="F805">
        <v>159762</v>
      </c>
      <c r="G805">
        <v>3.6707999999999998E-2</v>
      </c>
      <c r="H805">
        <f t="shared" si="42"/>
        <v>-0.66614099999999998</v>
      </c>
      <c r="I805">
        <f t="shared" si="43"/>
        <v>0.44374383188099997</v>
      </c>
    </row>
    <row r="806" spans="6:9" x14ac:dyDescent="0.35">
      <c r="F806">
        <v>159763</v>
      </c>
      <c r="G806">
        <v>3.6707999999999998E-2</v>
      </c>
      <c r="H806">
        <f t="shared" si="42"/>
        <v>-0.66614099999999998</v>
      </c>
      <c r="I806">
        <f t="shared" si="43"/>
        <v>0.44374383188099997</v>
      </c>
    </row>
    <row r="807" spans="6:9" x14ac:dyDescent="0.35">
      <c r="F807">
        <v>159765</v>
      </c>
      <c r="G807">
        <v>3.5215000000000003E-2</v>
      </c>
      <c r="H807">
        <f t="shared" si="42"/>
        <v>-0.66763399999999995</v>
      </c>
      <c r="I807">
        <f t="shared" si="43"/>
        <v>0.44573515795599994</v>
      </c>
    </row>
    <row r="808" spans="6:9" x14ac:dyDescent="0.35">
      <c r="F808">
        <v>159767</v>
      </c>
      <c r="G808">
        <v>3.5215000000000003E-2</v>
      </c>
      <c r="H808">
        <f t="shared" si="42"/>
        <v>-0.66763399999999995</v>
      </c>
      <c r="I808">
        <f t="shared" si="43"/>
        <v>0.44573515795599994</v>
      </c>
    </row>
    <row r="809" spans="6:9" x14ac:dyDescent="0.35">
      <c r="F809">
        <v>159768</v>
      </c>
      <c r="G809">
        <v>3.8912000000000002E-2</v>
      </c>
      <c r="H809">
        <f t="shared" si="42"/>
        <v>-0.663937</v>
      </c>
      <c r="I809">
        <f t="shared" si="43"/>
        <v>0.44081233996899999</v>
      </c>
    </row>
    <row r="810" spans="6:9" x14ac:dyDescent="0.35">
      <c r="F810">
        <v>159770</v>
      </c>
      <c r="G810">
        <v>3.8913000000000003E-2</v>
      </c>
      <c r="H810">
        <f t="shared" si="42"/>
        <v>-0.66393599999999997</v>
      </c>
      <c r="I810">
        <f t="shared" si="43"/>
        <v>0.44081101209599999</v>
      </c>
    </row>
    <row r="811" spans="6:9" x14ac:dyDescent="0.35">
      <c r="F811">
        <v>159772</v>
      </c>
      <c r="G811">
        <v>3.7559000000000002E-2</v>
      </c>
      <c r="H811">
        <f t="shared" si="42"/>
        <v>-0.66528999999999994</v>
      </c>
      <c r="I811">
        <f t="shared" si="43"/>
        <v>0.44261078409999993</v>
      </c>
    </row>
    <row r="812" spans="6:9" x14ac:dyDescent="0.35">
      <c r="F812">
        <v>159773</v>
      </c>
      <c r="G812">
        <v>4.2424000000000003E-2</v>
      </c>
      <c r="H812">
        <f t="shared" si="42"/>
        <v>-0.66042499999999993</v>
      </c>
      <c r="I812">
        <f t="shared" si="43"/>
        <v>0.43616118062499992</v>
      </c>
    </row>
    <row r="813" spans="6:9" x14ac:dyDescent="0.35">
      <c r="F813">
        <v>159775</v>
      </c>
      <c r="G813">
        <v>4.2424000000000003E-2</v>
      </c>
      <c r="H813">
        <f t="shared" si="42"/>
        <v>-0.66042499999999993</v>
      </c>
      <c r="I813">
        <f t="shared" si="43"/>
        <v>0.43616118062499992</v>
      </c>
    </row>
    <row r="814" spans="6:9" x14ac:dyDescent="0.35">
      <c r="F814">
        <v>159777</v>
      </c>
      <c r="G814">
        <v>4.7081999999999999E-2</v>
      </c>
      <c r="H814">
        <f t="shared" si="42"/>
        <v>-0.65576699999999999</v>
      </c>
      <c r="I814">
        <f t="shared" si="43"/>
        <v>0.43003035828899999</v>
      </c>
    </row>
    <row r="815" spans="6:9" x14ac:dyDescent="0.35">
      <c r="F815">
        <v>159778</v>
      </c>
      <c r="G815">
        <v>4.7081999999999999E-2</v>
      </c>
      <c r="H815">
        <f t="shared" si="42"/>
        <v>-0.65576699999999999</v>
      </c>
      <c r="I815">
        <f t="shared" si="43"/>
        <v>0.43003035828899999</v>
      </c>
    </row>
    <row r="816" spans="6:9" x14ac:dyDescent="0.35">
      <c r="F816">
        <v>159780</v>
      </c>
      <c r="G816">
        <v>4.8992000000000001E-2</v>
      </c>
      <c r="H816">
        <f t="shared" si="42"/>
        <v>-0.65385699999999991</v>
      </c>
      <c r="I816">
        <f t="shared" si="43"/>
        <v>0.4275289764489999</v>
      </c>
    </row>
    <row r="817" spans="6:9" x14ac:dyDescent="0.35">
      <c r="F817">
        <v>159782</v>
      </c>
      <c r="G817">
        <v>4.8992000000000001E-2</v>
      </c>
      <c r="H817">
        <f t="shared" si="42"/>
        <v>-0.65385699999999991</v>
      </c>
      <c r="I817">
        <f t="shared" si="43"/>
        <v>0.4275289764489999</v>
      </c>
    </row>
    <row r="818" spans="6:9" x14ac:dyDescent="0.35">
      <c r="F818">
        <v>159783</v>
      </c>
      <c r="G818">
        <v>5.6786000000000003E-2</v>
      </c>
      <c r="H818">
        <f t="shared" si="42"/>
        <v>-0.64606299999999994</v>
      </c>
      <c r="I818">
        <f t="shared" si="43"/>
        <v>0.41739739996899994</v>
      </c>
    </row>
    <row r="819" spans="6:9" x14ac:dyDescent="0.35">
      <c r="F819">
        <v>159785</v>
      </c>
      <c r="G819">
        <v>5.6785000000000002E-2</v>
      </c>
      <c r="H819">
        <f t="shared" si="42"/>
        <v>-0.64606399999999997</v>
      </c>
      <c r="I819">
        <f t="shared" si="43"/>
        <v>0.41739869209599995</v>
      </c>
    </row>
    <row r="820" spans="6:9" x14ac:dyDescent="0.35">
      <c r="F820">
        <v>159787</v>
      </c>
      <c r="G820">
        <v>6.3482999999999998E-2</v>
      </c>
      <c r="H820">
        <f t="shared" si="42"/>
        <v>-0.63936599999999999</v>
      </c>
      <c r="I820">
        <f t="shared" si="43"/>
        <v>0.40878888195599999</v>
      </c>
    </row>
    <row r="821" spans="6:9" x14ac:dyDescent="0.35">
      <c r="F821">
        <v>159788</v>
      </c>
      <c r="G821">
        <v>6.3482999999999998E-2</v>
      </c>
      <c r="H821">
        <f t="shared" si="42"/>
        <v>-0.63936599999999999</v>
      </c>
      <c r="I821">
        <f t="shared" si="43"/>
        <v>0.40878888195599999</v>
      </c>
    </row>
    <row r="822" spans="6:9" x14ac:dyDescent="0.35">
      <c r="F822">
        <v>159790</v>
      </c>
      <c r="G822">
        <v>6.7230999999999999E-2</v>
      </c>
      <c r="H822">
        <f t="shared" si="42"/>
        <v>-0.63561799999999991</v>
      </c>
      <c r="I822">
        <f t="shared" si="43"/>
        <v>0.40401024192399987</v>
      </c>
    </row>
    <row r="823" spans="6:9" x14ac:dyDescent="0.35">
      <c r="F823">
        <v>159792</v>
      </c>
      <c r="G823">
        <v>6.7229999999999998E-2</v>
      </c>
      <c r="H823">
        <f t="shared" si="42"/>
        <v>-0.63561899999999993</v>
      </c>
      <c r="I823">
        <f t="shared" si="43"/>
        <v>0.40401151316099992</v>
      </c>
    </row>
    <row r="824" spans="6:9" x14ac:dyDescent="0.35">
      <c r="F824">
        <v>159793</v>
      </c>
      <c r="G824">
        <v>6.4756999999999995E-2</v>
      </c>
      <c r="H824">
        <f t="shared" si="42"/>
        <v>-0.63809199999999999</v>
      </c>
      <c r="I824">
        <f t="shared" si="43"/>
        <v>0.40716140046400001</v>
      </c>
    </row>
    <row r="825" spans="6:9" x14ac:dyDescent="0.35">
      <c r="F825">
        <v>159795</v>
      </c>
      <c r="G825">
        <v>6.4755999999999994E-2</v>
      </c>
      <c r="H825">
        <f t="shared" si="42"/>
        <v>-0.63809299999999991</v>
      </c>
      <c r="I825">
        <f t="shared" si="43"/>
        <v>0.40716267664899991</v>
      </c>
    </row>
    <row r="826" spans="6:9" x14ac:dyDescent="0.35">
      <c r="F826">
        <v>159797</v>
      </c>
      <c r="G826">
        <v>6.8776000000000004E-2</v>
      </c>
      <c r="H826">
        <f t="shared" si="42"/>
        <v>-0.63407299999999989</v>
      </c>
      <c r="I826">
        <f t="shared" si="43"/>
        <v>0.40204856932899985</v>
      </c>
    </row>
    <row r="827" spans="6:9" x14ac:dyDescent="0.35">
      <c r="F827">
        <v>159798</v>
      </c>
      <c r="G827">
        <v>7.5647000000000006E-2</v>
      </c>
      <c r="H827">
        <f t="shared" si="42"/>
        <v>-0.62720199999999993</v>
      </c>
      <c r="I827">
        <f t="shared" si="43"/>
        <v>0.39338234880399991</v>
      </c>
    </row>
    <row r="828" spans="6:9" x14ac:dyDescent="0.35">
      <c r="F828">
        <v>159800</v>
      </c>
      <c r="G828">
        <v>7.5647000000000006E-2</v>
      </c>
      <c r="H828">
        <f t="shared" si="42"/>
        <v>-0.62720199999999993</v>
      </c>
      <c r="I828">
        <f t="shared" si="43"/>
        <v>0.39338234880399991</v>
      </c>
    </row>
    <row r="829" spans="6:9" x14ac:dyDescent="0.35">
      <c r="F829">
        <v>159802</v>
      </c>
      <c r="G829">
        <v>7.9727000000000006E-2</v>
      </c>
      <c r="H829">
        <f t="shared" si="42"/>
        <v>-0.62312199999999995</v>
      </c>
      <c r="I829">
        <f t="shared" si="43"/>
        <v>0.38828102688399996</v>
      </c>
    </row>
    <row r="830" spans="6:9" x14ac:dyDescent="0.35">
      <c r="F830">
        <v>159803</v>
      </c>
      <c r="G830">
        <v>7.9727000000000006E-2</v>
      </c>
      <c r="H830">
        <f t="shared" si="42"/>
        <v>-0.62312199999999995</v>
      </c>
      <c r="I830">
        <f t="shared" si="43"/>
        <v>0.38828102688399996</v>
      </c>
    </row>
    <row r="831" spans="6:9" x14ac:dyDescent="0.35">
      <c r="F831">
        <v>159805</v>
      </c>
      <c r="G831">
        <v>8.3422999999999997E-2</v>
      </c>
      <c r="H831">
        <f t="shared" si="42"/>
        <v>-0.61942599999999992</v>
      </c>
      <c r="I831">
        <f t="shared" si="43"/>
        <v>0.38368856947599989</v>
      </c>
    </row>
    <row r="832" spans="6:9" x14ac:dyDescent="0.35">
      <c r="F832">
        <v>159807</v>
      </c>
      <c r="G832">
        <v>8.3422999999999997E-2</v>
      </c>
      <c r="H832">
        <f t="shared" si="42"/>
        <v>-0.61942599999999992</v>
      </c>
      <c r="I832">
        <f t="shared" si="43"/>
        <v>0.38368856947599989</v>
      </c>
    </row>
    <row r="833" spans="6:9" x14ac:dyDescent="0.35">
      <c r="F833">
        <v>159808</v>
      </c>
      <c r="G833">
        <v>8.9462E-2</v>
      </c>
      <c r="H833">
        <f t="shared" si="42"/>
        <v>-0.6133869999999999</v>
      </c>
      <c r="I833">
        <f t="shared" si="43"/>
        <v>0.3762436117689999</v>
      </c>
    </row>
    <row r="834" spans="6:9" x14ac:dyDescent="0.35">
      <c r="F834">
        <v>159810</v>
      </c>
      <c r="G834">
        <v>8.9463000000000001E-2</v>
      </c>
      <c r="H834">
        <f t="shared" si="42"/>
        <v>-0.61338599999999999</v>
      </c>
      <c r="I834">
        <f t="shared" si="43"/>
        <v>0.37624238499599999</v>
      </c>
    </row>
    <row r="835" spans="6:9" x14ac:dyDescent="0.35">
      <c r="F835">
        <v>159812</v>
      </c>
      <c r="G835">
        <v>9.8808000000000007E-2</v>
      </c>
      <c r="H835">
        <f t="shared" si="42"/>
        <v>-0.60404099999999994</v>
      </c>
      <c r="I835">
        <f t="shared" si="43"/>
        <v>0.36486552968099994</v>
      </c>
    </row>
    <row r="836" spans="6:9" x14ac:dyDescent="0.35">
      <c r="F836">
        <v>159813</v>
      </c>
      <c r="G836">
        <v>9.8808999999999994E-2</v>
      </c>
      <c r="H836">
        <f t="shared" si="42"/>
        <v>-0.60403999999999991</v>
      </c>
      <c r="I836">
        <f t="shared" si="43"/>
        <v>0.36486432159999987</v>
      </c>
    </row>
    <row r="837" spans="6:9" x14ac:dyDescent="0.35">
      <c r="F837">
        <v>159815</v>
      </c>
      <c r="G837">
        <v>0.10059700000000001</v>
      </c>
      <c r="H837">
        <f t="shared" ref="H837:H900" si="44">G837-$I$2</f>
        <v>-0.6022519999999999</v>
      </c>
      <c r="I837">
        <f t="shared" ref="I837:I900" si="45">H837*H837</f>
        <v>0.3627074715039999</v>
      </c>
    </row>
    <row r="838" spans="6:9" x14ac:dyDescent="0.35">
      <c r="F838">
        <v>159817</v>
      </c>
      <c r="G838">
        <v>0.10059700000000001</v>
      </c>
      <c r="H838">
        <f t="shared" si="44"/>
        <v>-0.6022519999999999</v>
      </c>
      <c r="I838">
        <f t="shared" si="45"/>
        <v>0.3627074715039999</v>
      </c>
    </row>
    <row r="839" spans="6:9" x14ac:dyDescent="0.35">
      <c r="F839">
        <v>159818</v>
      </c>
      <c r="G839">
        <v>0.10126300000000001</v>
      </c>
      <c r="H839">
        <f t="shared" si="44"/>
        <v>-0.60158599999999995</v>
      </c>
      <c r="I839">
        <f t="shared" si="45"/>
        <v>0.36190571539599997</v>
      </c>
    </row>
    <row r="840" spans="6:9" x14ac:dyDescent="0.35">
      <c r="F840">
        <v>159820</v>
      </c>
      <c r="G840">
        <v>0.10126300000000001</v>
      </c>
      <c r="H840">
        <f t="shared" si="44"/>
        <v>-0.60158599999999995</v>
      </c>
      <c r="I840">
        <f t="shared" si="45"/>
        <v>0.36190571539599997</v>
      </c>
    </row>
    <row r="841" spans="6:9" x14ac:dyDescent="0.35">
      <c r="F841">
        <v>159822</v>
      </c>
      <c r="G841">
        <v>0.10877299999999999</v>
      </c>
      <c r="H841">
        <f t="shared" si="44"/>
        <v>-0.59407599999999994</v>
      </c>
      <c r="I841">
        <f t="shared" si="45"/>
        <v>0.35292629377599993</v>
      </c>
    </row>
    <row r="842" spans="6:9" x14ac:dyDescent="0.35">
      <c r="F842">
        <v>159823</v>
      </c>
      <c r="G842">
        <v>0.113173</v>
      </c>
      <c r="H842">
        <f t="shared" si="44"/>
        <v>-0.58967599999999998</v>
      </c>
      <c r="I842">
        <f t="shared" si="45"/>
        <v>0.34771778497599998</v>
      </c>
    </row>
    <row r="843" spans="6:9" x14ac:dyDescent="0.35">
      <c r="F843">
        <v>159825</v>
      </c>
      <c r="G843">
        <v>0.113173</v>
      </c>
      <c r="H843">
        <f t="shared" si="44"/>
        <v>-0.58967599999999998</v>
      </c>
      <c r="I843">
        <f t="shared" si="45"/>
        <v>0.34771778497599998</v>
      </c>
    </row>
    <row r="844" spans="6:9" x14ac:dyDescent="0.35">
      <c r="F844">
        <v>159827</v>
      </c>
      <c r="G844">
        <v>0.119491</v>
      </c>
      <c r="H844">
        <f t="shared" si="44"/>
        <v>-0.58335799999999993</v>
      </c>
      <c r="I844">
        <f t="shared" si="45"/>
        <v>0.34030655616399991</v>
      </c>
    </row>
    <row r="845" spans="6:9" x14ac:dyDescent="0.35">
      <c r="F845">
        <v>159828</v>
      </c>
      <c r="G845">
        <v>0.119491</v>
      </c>
      <c r="H845">
        <f t="shared" si="44"/>
        <v>-0.58335799999999993</v>
      </c>
      <c r="I845">
        <f t="shared" si="45"/>
        <v>0.34030655616399991</v>
      </c>
    </row>
    <row r="846" spans="6:9" x14ac:dyDescent="0.35">
      <c r="F846">
        <v>159830</v>
      </c>
      <c r="G846">
        <v>0.125449</v>
      </c>
      <c r="H846">
        <f t="shared" si="44"/>
        <v>-0.57739999999999991</v>
      </c>
      <c r="I846">
        <f t="shared" si="45"/>
        <v>0.3333907599999999</v>
      </c>
    </row>
    <row r="847" spans="6:9" x14ac:dyDescent="0.35">
      <c r="F847">
        <v>159832</v>
      </c>
      <c r="G847">
        <v>0.125449</v>
      </c>
      <c r="H847">
        <f t="shared" si="44"/>
        <v>-0.57739999999999991</v>
      </c>
      <c r="I847">
        <f t="shared" si="45"/>
        <v>0.3333907599999999</v>
      </c>
    </row>
    <row r="848" spans="6:9" x14ac:dyDescent="0.35">
      <c r="F848">
        <v>159834</v>
      </c>
      <c r="G848">
        <v>0.13237299999999999</v>
      </c>
      <c r="H848">
        <f t="shared" si="44"/>
        <v>-0.57047599999999998</v>
      </c>
      <c r="I848">
        <f t="shared" si="45"/>
        <v>0.32544286657599997</v>
      </c>
    </row>
    <row r="849" spans="6:9" x14ac:dyDescent="0.35">
      <c r="F849">
        <v>159835</v>
      </c>
      <c r="G849">
        <v>0.13237299999999999</v>
      </c>
      <c r="H849">
        <f t="shared" si="44"/>
        <v>-0.57047599999999998</v>
      </c>
      <c r="I849">
        <f t="shared" si="45"/>
        <v>0.32544286657599997</v>
      </c>
    </row>
    <row r="850" spans="6:9" x14ac:dyDescent="0.35">
      <c r="F850">
        <v>159837</v>
      </c>
      <c r="G850">
        <v>0.13927800000000001</v>
      </c>
      <c r="H850">
        <f t="shared" si="44"/>
        <v>-0.56357099999999993</v>
      </c>
      <c r="I850">
        <f t="shared" si="45"/>
        <v>0.3176122720409999</v>
      </c>
    </row>
    <row r="851" spans="6:9" x14ac:dyDescent="0.35">
      <c r="F851">
        <v>159839</v>
      </c>
      <c r="G851">
        <v>0.13927800000000001</v>
      </c>
      <c r="H851">
        <f t="shared" si="44"/>
        <v>-0.56357099999999993</v>
      </c>
      <c r="I851">
        <f t="shared" si="45"/>
        <v>0.3176122720409999</v>
      </c>
    </row>
    <row r="852" spans="6:9" x14ac:dyDescent="0.35">
      <c r="F852">
        <v>159840</v>
      </c>
      <c r="G852">
        <v>0.145343</v>
      </c>
      <c r="H852">
        <f t="shared" si="44"/>
        <v>-0.55750599999999995</v>
      </c>
      <c r="I852">
        <f t="shared" si="45"/>
        <v>0.31081294003599996</v>
      </c>
    </row>
    <row r="853" spans="6:9" x14ac:dyDescent="0.35">
      <c r="F853">
        <v>159842</v>
      </c>
      <c r="G853">
        <v>0.145342</v>
      </c>
      <c r="H853">
        <f t="shared" si="44"/>
        <v>-0.55750699999999997</v>
      </c>
      <c r="I853">
        <f t="shared" si="45"/>
        <v>0.31081405504899995</v>
      </c>
    </row>
    <row r="854" spans="6:9" x14ac:dyDescent="0.35">
      <c r="F854">
        <v>159844</v>
      </c>
      <c r="G854">
        <v>0.150643</v>
      </c>
      <c r="H854">
        <f t="shared" si="44"/>
        <v>-0.55220599999999997</v>
      </c>
      <c r="I854">
        <f t="shared" si="45"/>
        <v>0.304931466436</v>
      </c>
    </row>
    <row r="855" spans="6:9" x14ac:dyDescent="0.35">
      <c r="F855">
        <v>159845</v>
      </c>
      <c r="G855">
        <v>0.15666099999999999</v>
      </c>
      <c r="H855">
        <f t="shared" si="44"/>
        <v>-0.5461879999999999</v>
      </c>
      <c r="I855">
        <f t="shared" si="45"/>
        <v>0.29832133134399991</v>
      </c>
    </row>
    <row r="856" spans="6:9" x14ac:dyDescent="0.35">
      <c r="F856">
        <v>159847</v>
      </c>
      <c r="G856">
        <v>0.156662</v>
      </c>
      <c r="H856">
        <f t="shared" si="44"/>
        <v>-0.54618699999999998</v>
      </c>
      <c r="I856">
        <f t="shared" si="45"/>
        <v>0.29832023896899995</v>
      </c>
    </row>
    <row r="857" spans="6:9" x14ac:dyDescent="0.35">
      <c r="F857">
        <v>159849</v>
      </c>
      <c r="G857">
        <v>0.161743</v>
      </c>
      <c r="H857">
        <f t="shared" si="44"/>
        <v>-0.54110599999999998</v>
      </c>
      <c r="I857">
        <f t="shared" si="45"/>
        <v>0.29279570323599996</v>
      </c>
    </row>
    <row r="858" spans="6:9" x14ac:dyDescent="0.35">
      <c r="F858">
        <v>159850</v>
      </c>
      <c r="G858">
        <v>0.161743</v>
      </c>
      <c r="H858">
        <f t="shared" si="44"/>
        <v>-0.54110599999999998</v>
      </c>
      <c r="I858">
        <f t="shared" si="45"/>
        <v>0.29279570323599996</v>
      </c>
    </row>
    <row r="859" spans="6:9" x14ac:dyDescent="0.35">
      <c r="F859">
        <v>159852</v>
      </c>
      <c r="G859">
        <v>0.16811400000000001</v>
      </c>
      <c r="H859">
        <f t="shared" si="44"/>
        <v>-0.53473499999999996</v>
      </c>
      <c r="I859">
        <f t="shared" si="45"/>
        <v>0.28594152022499997</v>
      </c>
    </row>
    <row r="860" spans="6:9" x14ac:dyDescent="0.35">
      <c r="F860">
        <v>159854</v>
      </c>
      <c r="G860">
        <v>0.16811499999999999</v>
      </c>
      <c r="H860">
        <f t="shared" si="44"/>
        <v>-0.53473399999999993</v>
      </c>
      <c r="I860">
        <f t="shared" si="45"/>
        <v>0.28594045075599994</v>
      </c>
    </row>
    <row r="861" spans="6:9" x14ac:dyDescent="0.35">
      <c r="F861">
        <v>159855</v>
      </c>
      <c r="G861">
        <v>0.171596</v>
      </c>
      <c r="H861">
        <f t="shared" si="44"/>
        <v>-0.53125299999999998</v>
      </c>
      <c r="I861">
        <f t="shared" si="45"/>
        <v>0.28222975000899997</v>
      </c>
    </row>
    <row r="862" spans="6:9" x14ac:dyDescent="0.35">
      <c r="F862">
        <v>159857</v>
      </c>
      <c r="G862">
        <v>0.171597</v>
      </c>
      <c r="H862">
        <f t="shared" si="44"/>
        <v>-0.53125199999999995</v>
      </c>
      <c r="I862">
        <f t="shared" si="45"/>
        <v>0.28222868750399993</v>
      </c>
    </row>
    <row r="863" spans="6:9" x14ac:dyDescent="0.35">
      <c r="F863">
        <v>159859</v>
      </c>
      <c r="G863">
        <v>0.174763</v>
      </c>
      <c r="H863">
        <f t="shared" si="44"/>
        <v>-0.52808599999999994</v>
      </c>
      <c r="I863">
        <f t="shared" si="45"/>
        <v>0.27887482339599995</v>
      </c>
    </row>
    <row r="864" spans="6:9" x14ac:dyDescent="0.35">
      <c r="F864">
        <v>159860</v>
      </c>
      <c r="G864">
        <v>0.174764</v>
      </c>
      <c r="H864">
        <f t="shared" si="44"/>
        <v>-0.52808499999999992</v>
      </c>
      <c r="I864">
        <f t="shared" si="45"/>
        <v>0.2788737672249999</v>
      </c>
    </row>
    <row r="865" spans="6:9" x14ac:dyDescent="0.35">
      <c r="F865">
        <v>159862</v>
      </c>
      <c r="G865">
        <v>0.18318799999999999</v>
      </c>
      <c r="H865">
        <f t="shared" si="44"/>
        <v>-0.51966099999999993</v>
      </c>
      <c r="I865">
        <f t="shared" si="45"/>
        <v>0.27004755492099991</v>
      </c>
    </row>
    <row r="866" spans="6:9" x14ac:dyDescent="0.35">
      <c r="F866">
        <v>159864</v>
      </c>
      <c r="G866">
        <v>0.18318899999999999</v>
      </c>
      <c r="H866">
        <f t="shared" si="44"/>
        <v>-0.51966000000000001</v>
      </c>
      <c r="I866">
        <f t="shared" si="45"/>
        <v>0.27004651560000004</v>
      </c>
    </row>
    <row r="867" spans="6:9" x14ac:dyDescent="0.35">
      <c r="F867">
        <v>159865</v>
      </c>
      <c r="G867">
        <v>0.190632</v>
      </c>
      <c r="H867">
        <f t="shared" si="44"/>
        <v>-0.51221699999999992</v>
      </c>
      <c r="I867">
        <f t="shared" si="45"/>
        <v>0.26236625508899991</v>
      </c>
    </row>
    <row r="868" spans="6:9" x14ac:dyDescent="0.35">
      <c r="F868">
        <v>159867</v>
      </c>
      <c r="G868">
        <v>0.19679199999999999</v>
      </c>
      <c r="H868">
        <f t="shared" si="44"/>
        <v>-0.50605699999999998</v>
      </c>
      <c r="I868">
        <f t="shared" si="45"/>
        <v>0.256093687249</v>
      </c>
    </row>
    <row r="869" spans="6:9" x14ac:dyDescent="0.35">
      <c r="F869">
        <v>159869</v>
      </c>
      <c r="G869">
        <v>0.19679199999999999</v>
      </c>
      <c r="H869">
        <f t="shared" si="44"/>
        <v>-0.50605699999999998</v>
      </c>
      <c r="I869">
        <f t="shared" si="45"/>
        <v>0.256093687249</v>
      </c>
    </row>
    <row r="870" spans="6:9" x14ac:dyDescent="0.35">
      <c r="F870">
        <v>159870</v>
      </c>
      <c r="G870">
        <v>0.20247799999999999</v>
      </c>
      <c r="H870">
        <f t="shared" si="44"/>
        <v>-0.5003709999999999</v>
      </c>
      <c r="I870">
        <f t="shared" si="45"/>
        <v>0.25037113764099989</v>
      </c>
    </row>
    <row r="871" spans="6:9" x14ac:dyDescent="0.35">
      <c r="F871">
        <v>159872</v>
      </c>
      <c r="G871">
        <v>0.20247799999999999</v>
      </c>
      <c r="H871">
        <f t="shared" si="44"/>
        <v>-0.5003709999999999</v>
      </c>
      <c r="I871">
        <f t="shared" si="45"/>
        <v>0.25037113764099989</v>
      </c>
    </row>
    <row r="872" spans="6:9" x14ac:dyDescent="0.35">
      <c r="F872">
        <v>159874</v>
      </c>
      <c r="G872">
        <v>0.212254</v>
      </c>
      <c r="H872">
        <f t="shared" si="44"/>
        <v>-0.49059499999999995</v>
      </c>
      <c r="I872">
        <f t="shared" si="45"/>
        <v>0.24068345402499994</v>
      </c>
    </row>
    <row r="873" spans="6:9" x14ac:dyDescent="0.35">
      <c r="F873">
        <v>159875</v>
      </c>
      <c r="G873">
        <v>0.212253</v>
      </c>
      <c r="H873">
        <f t="shared" si="44"/>
        <v>-0.49059599999999992</v>
      </c>
      <c r="I873">
        <f t="shared" si="45"/>
        <v>0.24068443521599991</v>
      </c>
    </row>
    <row r="874" spans="6:9" x14ac:dyDescent="0.35">
      <c r="F874">
        <v>159877</v>
      </c>
      <c r="G874">
        <v>0.21858</v>
      </c>
      <c r="H874">
        <f t="shared" si="44"/>
        <v>-0.48426899999999995</v>
      </c>
      <c r="I874">
        <f t="shared" si="45"/>
        <v>0.23451646436099996</v>
      </c>
    </row>
    <row r="875" spans="6:9" x14ac:dyDescent="0.35">
      <c r="F875">
        <v>159879</v>
      </c>
      <c r="G875">
        <v>0.21858</v>
      </c>
      <c r="H875">
        <f t="shared" si="44"/>
        <v>-0.48426899999999995</v>
      </c>
      <c r="I875">
        <f t="shared" si="45"/>
        <v>0.23451646436099996</v>
      </c>
    </row>
    <row r="876" spans="6:9" x14ac:dyDescent="0.35">
      <c r="F876">
        <v>159880</v>
      </c>
      <c r="G876">
        <v>0.22385099999999999</v>
      </c>
      <c r="H876">
        <f t="shared" si="44"/>
        <v>-0.47899799999999992</v>
      </c>
      <c r="I876">
        <f t="shared" si="45"/>
        <v>0.22943908400399993</v>
      </c>
    </row>
    <row r="877" spans="6:9" x14ac:dyDescent="0.35">
      <c r="F877">
        <v>159882</v>
      </c>
      <c r="G877">
        <v>0.22385099999999999</v>
      </c>
      <c r="H877">
        <f t="shared" si="44"/>
        <v>-0.47899799999999992</v>
      </c>
      <c r="I877">
        <f t="shared" si="45"/>
        <v>0.22943908400399993</v>
      </c>
    </row>
    <row r="878" spans="6:9" x14ac:dyDescent="0.35">
      <c r="F878">
        <v>159884</v>
      </c>
      <c r="G878">
        <v>0.228301</v>
      </c>
      <c r="H878">
        <f t="shared" si="44"/>
        <v>-0.47454799999999997</v>
      </c>
      <c r="I878">
        <f t="shared" si="45"/>
        <v>0.22519580430399996</v>
      </c>
    </row>
    <row r="879" spans="6:9" x14ac:dyDescent="0.35">
      <c r="F879">
        <v>159885</v>
      </c>
      <c r="G879">
        <v>0.228301</v>
      </c>
      <c r="H879">
        <f t="shared" si="44"/>
        <v>-0.47454799999999997</v>
      </c>
      <c r="I879">
        <f t="shared" si="45"/>
        <v>0.22519580430399996</v>
      </c>
    </row>
    <row r="880" spans="6:9" x14ac:dyDescent="0.35">
      <c r="F880">
        <v>159887</v>
      </c>
      <c r="G880">
        <v>0.23691499999999999</v>
      </c>
      <c r="H880">
        <f t="shared" si="44"/>
        <v>-0.46593399999999996</v>
      </c>
      <c r="I880">
        <f t="shared" si="45"/>
        <v>0.21709449235599995</v>
      </c>
    </row>
    <row r="881" spans="6:9" x14ac:dyDescent="0.35">
      <c r="F881">
        <v>159889</v>
      </c>
      <c r="G881">
        <v>0.23691499999999999</v>
      </c>
      <c r="H881">
        <f t="shared" si="44"/>
        <v>-0.46593399999999996</v>
      </c>
      <c r="I881">
        <f t="shared" si="45"/>
        <v>0.21709449235599995</v>
      </c>
    </row>
    <row r="882" spans="6:9" x14ac:dyDescent="0.35">
      <c r="F882">
        <v>159890</v>
      </c>
      <c r="G882">
        <v>0.24646299999999999</v>
      </c>
      <c r="H882">
        <f t="shared" si="44"/>
        <v>-0.45638599999999996</v>
      </c>
      <c r="I882">
        <f t="shared" si="45"/>
        <v>0.20828818099599997</v>
      </c>
    </row>
    <row r="883" spans="6:9" x14ac:dyDescent="0.35">
      <c r="F883">
        <v>159892</v>
      </c>
      <c r="G883">
        <v>0.25282399999999999</v>
      </c>
      <c r="H883">
        <f t="shared" si="44"/>
        <v>-0.45002499999999995</v>
      </c>
      <c r="I883">
        <f t="shared" si="45"/>
        <v>0.20252250062499996</v>
      </c>
    </row>
    <row r="884" spans="6:9" x14ac:dyDescent="0.35">
      <c r="F884">
        <v>159894</v>
      </c>
      <c r="G884">
        <v>0.25282500000000002</v>
      </c>
      <c r="H884">
        <f t="shared" si="44"/>
        <v>-0.45002399999999992</v>
      </c>
      <c r="I884">
        <f t="shared" si="45"/>
        <v>0.20252160057599994</v>
      </c>
    </row>
    <row r="885" spans="6:9" x14ac:dyDescent="0.35">
      <c r="F885">
        <v>159895</v>
      </c>
      <c r="G885">
        <v>0.25637199999999999</v>
      </c>
      <c r="H885">
        <f t="shared" si="44"/>
        <v>-0.44647699999999996</v>
      </c>
      <c r="I885">
        <f t="shared" si="45"/>
        <v>0.19934171152899996</v>
      </c>
    </row>
    <row r="886" spans="6:9" x14ac:dyDescent="0.35">
      <c r="F886">
        <v>159897</v>
      </c>
      <c r="G886">
        <v>0.25637199999999999</v>
      </c>
      <c r="H886">
        <f t="shared" si="44"/>
        <v>-0.44647699999999996</v>
      </c>
      <c r="I886">
        <f t="shared" si="45"/>
        <v>0.19934171152899996</v>
      </c>
    </row>
    <row r="887" spans="6:9" x14ac:dyDescent="0.35">
      <c r="F887">
        <v>159899</v>
      </c>
      <c r="G887">
        <v>0.26272800000000002</v>
      </c>
      <c r="H887">
        <f t="shared" si="44"/>
        <v>-0.44012099999999993</v>
      </c>
      <c r="I887">
        <f t="shared" si="45"/>
        <v>0.19370649464099993</v>
      </c>
    </row>
    <row r="888" spans="6:9" x14ac:dyDescent="0.35">
      <c r="F888">
        <v>159900</v>
      </c>
      <c r="G888">
        <v>0.26272800000000002</v>
      </c>
      <c r="H888">
        <f t="shared" si="44"/>
        <v>-0.44012099999999993</v>
      </c>
      <c r="I888">
        <f t="shared" si="45"/>
        <v>0.19370649464099993</v>
      </c>
    </row>
    <row r="889" spans="6:9" x14ac:dyDescent="0.35">
      <c r="F889">
        <v>159902</v>
      </c>
      <c r="G889">
        <v>0.27290599999999998</v>
      </c>
      <c r="H889">
        <f t="shared" si="44"/>
        <v>-0.42994299999999996</v>
      </c>
      <c r="I889">
        <f t="shared" si="45"/>
        <v>0.18485098324899996</v>
      </c>
    </row>
    <row r="890" spans="6:9" x14ac:dyDescent="0.35">
      <c r="F890">
        <v>159904</v>
      </c>
      <c r="G890">
        <v>0.27290700000000001</v>
      </c>
      <c r="H890">
        <f t="shared" si="44"/>
        <v>-0.42994199999999994</v>
      </c>
      <c r="I890">
        <f t="shared" si="45"/>
        <v>0.18485012336399995</v>
      </c>
    </row>
    <row r="891" spans="6:9" x14ac:dyDescent="0.35">
      <c r="F891">
        <v>159906</v>
      </c>
      <c r="G891">
        <v>0.27995399999999998</v>
      </c>
      <c r="H891">
        <f t="shared" si="44"/>
        <v>-0.42289499999999997</v>
      </c>
      <c r="I891">
        <f t="shared" si="45"/>
        <v>0.17884018102499996</v>
      </c>
    </row>
    <row r="892" spans="6:9" x14ac:dyDescent="0.35">
      <c r="F892">
        <v>159907</v>
      </c>
      <c r="G892">
        <v>0.27995399999999998</v>
      </c>
      <c r="H892">
        <f t="shared" si="44"/>
        <v>-0.42289499999999997</v>
      </c>
      <c r="I892">
        <f t="shared" si="45"/>
        <v>0.17884018102499996</v>
      </c>
    </row>
    <row r="893" spans="6:9" x14ac:dyDescent="0.35">
      <c r="F893">
        <v>159909</v>
      </c>
      <c r="G893">
        <v>0.28636800000000001</v>
      </c>
      <c r="H893">
        <f t="shared" si="44"/>
        <v>-0.41648099999999993</v>
      </c>
      <c r="I893">
        <f t="shared" si="45"/>
        <v>0.17345642336099995</v>
      </c>
    </row>
    <row r="894" spans="6:9" x14ac:dyDescent="0.35">
      <c r="F894">
        <v>159911</v>
      </c>
      <c r="G894">
        <v>0.28636800000000001</v>
      </c>
      <c r="H894">
        <f t="shared" si="44"/>
        <v>-0.41648099999999993</v>
      </c>
      <c r="I894">
        <f t="shared" si="45"/>
        <v>0.17345642336099995</v>
      </c>
    </row>
    <row r="895" spans="6:9" x14ac:dyDescent="0.35">
      <c r="F895">
        <v>159912</v>
      </c>
      <c r="G895">
        <v>0.29778100000000002</v>
      </c>
      <c r="H895">
        <f t="shared" si="44"/>
        <v>-0.40506799999999993</v>
      </c>
      <c r="I895">
        <f t="shared" si="45"/>
        <v>0.16408008462399995</v>
      </c>
    </row>
    <row r="896" spans="6:9" x14ac:dyDescent="0.35">
      <c r="F896">
        <v>159914</v>
      </c>
      <c r="G896">
        <v>0.30650500000000003</v>
      </c>
      <c r="H896">
        <f t="shared" si="44"/>
        <v>-0.39634399999999992</v>
      </c>
      <c r="I896">
        <f t="shared" si="45"/>
        <v>0.15708856633599994</v>
      </c>
    </row>
    <row r="897" spans="6:9" x14ac:dyDescent="0.35">
      <c r="F897">
        <v>159916</v>
      </c>
      <c r="G897">
        <v>0.30650500000000003</v>
      </c>
      <c r="H897">
        <f t="shared" si="44"/>
        <v>-0.39634399999999992</v>
      </c>
      <c r="I897">
        <f t="shared" si="45"/>
        <v>0.15708856633599994</v>
      </c>
    </row>
    <row r="898" spans="6:9" x14ac:dyDescent="0.35">
      <c r="F898">
        <v>159917</v>
      </c>
      <c r="G898">
        <v>0.31476500000000002</v>
      </c>
      <c r="H898">
        <f t="shared" si="44"/>
        <v>-0.38808399999999993</v>
      </c>
      <c r="I898">
        <f t="shared" si="45"/>
        <v>0.15060919105599996</v>
      </c>
    </row>
    <row r="899" spans="6:9" x14ac:dyDescent="0.35">
      <c r="F899">
        <v>159919</v>
      </c>
      <c r="G899">
        <v>0.31476399999999999</v>
      </c>
      <c r="H899">
        <f t="shared" si="44"/>
        <v>-0.38808499999999996</v>
      </c>
      <c r="I899">
        <f t="shared" si="45"/>
        <v>0.15060996722499997</v>
      </c>
    </row>
    <row r="900" spans="6:9" x14ac:dyDescent="0.35">
      <c r="F900">
        <v>159921</v>
      </c>
      <c r="G900">
        <v>0.321405</v>
      </c>
      <c r="H900">
        <f t="shared" si="44"/>
        <v>-0.38144399999999995</v>
      </c>
      <c r="I900">
        <f t="shared" si="45"/>
        <v>0.14549952513599995</v>
      </c>
    </row>
    <row r="901" spans="6:9" x14ac:dyDescent="0.35">
      <c r="F901">
        <v>159922</v>
      </c>
      <c r="G901">
        <v>0.32140400000000002</v>
      </c>
      <c r="H901">
        <f t="shared" ref="H901:H964" si="46">G901-$I$2</f>
        <v>-0.38144499999999992</v>
      </c>
      <c r="I901">
        <f t="shared" ref="I901:I964" si="47">H901*H901</f>
        <v>0.14550028802499995</v>
      </c>
    </row>
    <row r="902" spans="6:9" x14ac:dyDescent="0.35">
      <c r="F902">
        <v>159924</v>
      </c>
      <c r="G902">
        <v>0.32790799999999998</v>
      </c>
      <c r="H902">
        <f t="shared" si="46"/>
        <v>-0.37494099999999997</v>
      </c>
      <c r="I902">
        <f t="shared" si="47"/>
        <v>0.14058075348099996</v>
      </c>
    </row>
    <row r="903" spans="6:9" x14ac:dyDescent="0.35">
      <c r="F903">
        <v>159926</v>
      </c>
      <c r="G903">
        <v>0.32790799999999998</v>
      </c>
      <c r="H903">
        <f t="shared" si="46"/>
        <v>-0.37494099999999997</v>
      </c>
      <c r="I903">
        <f t="shared" si="47"/>
        <v>0.14058075348099996</v>
      </c>
    </row>
    <row r="904" spans="6:9" x14ac:dyDescent="0.35">
      <c r="F904">
        <v>159927</v>
      </c>
      <c r="G904">
        <v>0.33710099999999998</v>
      </c>
      <c r="H904">
        <f t="shared" si="46"/>
        <v>-0.36574799999999996</v>
      </c>
      <c r="I904">
        <f t="shared" si="47"/>
        <v>0.13377159950399997</v>
      </c>
    </row>
    <row r="905" spans="6:9" x14ac:dyDescent="0.35">
      <c r="F905">
        <v>159929</v>
      </c>
      <c r="G905">
        <v>0.33710099999999998</v>
      </c>
      <c r="H905">
        <f t="shared" si="46"/>
        <v>-0.36574799999999996</v>
      </c>
      <c r="I905">
        <f t="shared" si="47"/>
        <v>0.13377159950399997</v>
      </c>
    </row>
    <row r="906" spans="6:9" x14ac:dyDescent="0.35">
      <c r="F906">
        <v>159931</v>
      </c>
      <c r="G906">
        <v>0.34243699999999999</v>
      </c>
      <c r="H906">
        <f t="shared" si="46"/>
        <v>-0.36041199999999995</v>
      </c>
      <c r="I906">
        <f t="shared" si="47"/>
        <v>0.12989680974399997</v>
      </c>
    </row>
    <row r="907" spans="6:9" x14ac:dyDescent="0.35">
      <c r="F907">
        <v>159932</v>
      </c>
      <c r="G907">
        <v>0.34243699999999999</v>
      </c>
      <c r="H907">
        <f t="shared" si="46"/>
        <v>-0.36041199999999995</v>
      </c>
      <c r="I907">
        <f t="shared" si="47"/>
        <v>0.12989680974399997</v>
      </c>
    </row>
    <row r="908" spans="6:9" x14ac:dyDescent="0.35">
      <c r="F908">
        <v>159934</v>
      </c>
      <c r="G908">
        <v>0.34605399999999997</v>
      </c>
      <c r="H908">
        <f t="shared" si="46"/>
        <v>-0.35679499999999997</v>
      </c>
      <c r="I908">
        <f t="shared" si="47"/>
        <v>0.12730267202499998</v>
      </c>
    </row>
    <row r="909" spans="6:9" x14ac:dyDescent="0.35">
      <c r="F909">
        <v>159936</v>
      </c>
      <c r="G909">
        <v>0.346053</v>
      </c>
      <c r="H909">
        <f t="shared" si="46"/>
        <v>-0.35679599999999995</v>
      </c>
      <c r="I909">
        <f t="shared" si="47"/>
        <v>0.12730338561599996</v>
      </c>
    </row>
    <row r="910" spans="6:9" x14ac:dyDescent="0.35">
      <c r="F910">
        <v>159937</v>
      </c>
      <c r="G910">
        <v>0.35697299999999998</v>
      </c>
      <c r="H910">
        <f t="shared" si="46"/>
        <v>-0.34587599999999996</v>
      </c>
      <c r="I910">
        <f t="shared" si="47"/>
        <v>0.11963020737599997</v>
      </c>
    </row>
    <row r="911" spans="6:9" x14ac:dyDescent="0.35">
      <c r="F911">
        <v>159939</v>
      </c>
      <c r="G911">
        <v>0.37182700000000002</v>
      </c>
      <c r="H911">
        <f t="shared" si="46"/>
        <v>-0.33102199999999993</v>
      </c>
      <c r="I911">
        <f t="shared" si="47"/>
        <v>0.10957556448399995</v>
      </c>
    </row>
    <row r="912" spans="6:9" x14ac:dyDescent="0.35">
      <c r="F912">
        <v>159941</v>
      </c>
      <c r="G912">
        <v>0.37182799999999999</v>
      </c>
      <c r="H912">
        <f t="shared" si="46"/>
        <v>-0.33102099999999995</v>
      </c>
      <c r="I912">
        <f t="shared" si="47"/>
        <v>0.10957490244099997</v>
      </c>
    </row>
    <row r="913" spans="6:9" x14ac:dyDescent="0.35">
      <c r="F913">
        <v>159942</v>
      </c>
      <c r="G913">
        <v>0.37752200000000002</v>
      </c>
      <c r="H913">
        <f t="shared" si="46"/>
        <v>-0.32532699999999992</v>
      </c>
      <c r="I913">
        <f t="shared" si="47"/>
        <v>0.10583765692899995</v>
      </c>
    </row>
    <row r="914" spans="6:9" x14ac:dyDescent="0.35">
      <c r="F914">
        <v>159944</v>
      </c>
      <c r="G914">
        <v>0.37752200000000002</v>
      </c>
      <c r="H914">
        <f t="shared" si="46"/>
        <v>-0.32532699999999992</v>
      </c>
      <c r="I914">
        <f t="shared" si="47"/>
        <v>0.10583765692899995</v>
      </c>
    </row>
    <row r="915" spans="6:9" x14ac:dyDescent="0.35">
      <c r="F915">
        <v>159946</v>
      </c>
      <c r="G915">
        <v>0.383905</v>
      </c>
      <c r="H915">
        <f t="shared" si="46"/>
        <v>-0.31894399999999995</v>
      </c>
      <c r="I915">
        <f t="shared" si="47"/>
        <v>0.10172527513599997</v>
      </c>
    </row>
    <row r="916" spans="6:9" x14ac:dyDescent="0.35">
      <c r="F916">
        <v>159947</v>
      </c>
      <c r="G916">
        <v>0.383905</v>
      </c>
      <c r="H916">
        <f t="shared" si="46"/>
        <v>-0.31894399999999995</v>
      </c>
      <c r="I916">
        <f t="shared" si="47"/>
        <v>0.10172527513599997</v>
      </c>
    </row>
    <row r="917" spans="6:9" x14ac:dyDescent="0.35">
      <c r="F917">
        <v>159949</v>
      </c>
      <c r="G917">
        <v>0.39377400000000001</v>
      </c>
      <c r="H917">
        <f t="shared" si="46"/>
        <v>-0.30907499999999993</v>
      </c>
      <c r="I917">
        <f t="shared" si="47"/>
        <v>9.5527355624999963E-2</v>
      </c>
    </row>
    <row r="918" spans="6:9" x14ac:dyDescent="0.35">
      <c r="F918">
        <v>159951</v>
      </c>
      <c r="G918">
        <v>0.39377400000000001</v>
      </c>
      <c r="H918">
        <f t="shared" si="46"/>
        <v>-0.30907499999999993</v>
      </c>
      <c r="I918">
        <f t="shared" si="47"/>
        <v>9.5527355624999963E-2</v>
      </c>
    </row>
    <row r="919" spans="6:9" x14ac:dyDescent="0.35">
      <c r="F919">
        <v>159952</v>
      </c>
      <c r="G919">
        <v>0.40422599999999997</v>
      </c>
      <c r="H919">
        <f t="shared" si="46"/>
        <v>-0.29862299999999997</v>
      </c>
      <c r="I919">
        <f t="shared" si="47"/>
        <v>8.917569612899999E-2</v>
      </c>
    </row>
    <row r="920" spans="6:9" x14ac:dyDescent="0.35">
      <c r="F920">
        <v>159954</v>
      </c>
      <c r="G920">
        <v>0.40422599999999997</v>
      </c>
      <c r="H920">
        <f t="shared" si="46"/>
        <v>-0.29862299999999997</v>
      </c>
      <c r="I920">
        <f t="shared" si="47"/>
        <v>8.917569612899999E-2</v>
      </c>
    </row>
    <row r="921" spans="6:9" x14ac:dyDescent="0.35">
      <c r="F921">
        <v>159956</v>
      </c>
      <c r="G921">
        <v>0.414159</v>
      </c>
      <c r="H921">
        <f t="shared" si="46"/>
        <v>-0.28868999999999995</v>
      </c>
      <c r="I921">
        <f t="shared" si="47"/>
        <v>8.3341916099999969E-2</v>
      </c>
    </row>
    <row r="922" spans="6:9" x14ac:dyDescent="0.35">
      <c r="F922">
        <v>159958</v>
      </c>
      <c r="G922">
        <v>0.41415999999999997</v>
      </c>
      <c r="H922">
        <f t="shared" si="46"/>
        <v>-0.28868899999999997</v>
      </c>
      <c r="I922">
        <f t="shared" si="47"/>
        <v>8.3341338720999983E-2</v>
      </c>
    </row>
    <row r="923" spans="6:9" x14ac:dyDescent="0.35">
      <c r="F923">
        <v>159959</v>
      </c>
      <c r="G923">
        <v>0.42146600000000001</v>
      </c>
      <c r="H923">
        <f t="shared" si="46"/>
        <v>-0.28138299999999994</v>
      </c>
      <c r="I923">
        <f t="shared" si="47"/>
        <v>7.9176392688999966E-2</v>
      </c>
    </row>
    <row r="924" spans="6:9" x14ac:dyDescent="0.35">
      <c r="F924">
        <v>159961</v>
      </c>
      <c r="G924">
        <v>0.43240800000000001</v>
      </c>
      <c r="H924">
        <f t="shared" si="46"/>
        <v>-0.27044099999999993</v>
      </c>
      <c r="I924">
        <f t="shared" si="47"/>
        <v>7.3138334480999961E-2</v>
      </c>
    </row>
    <row r="925" spans="6:9" x14ac:dyDescent="0.35">
      <c r="F925">
        <v>159963</v>
      </c>
      <c r="G925">
        <v>0.43240699999999999</v>
      </c>
      <c r="H925">
        <f t="shared" si="46"/>
        <v>-0.27044199999999996</v>
      </c>
      <c r="I925">
        <f t="shared" si="47"/>
        <v>7.3138875363999975E-2</v>
      </c>
    </row>
    <row r="926" spans="6:9" x14ac:dyDescent="0.35">
      <c r="F926">
        <v>159964</v>
      </c>
      <c r="G926">
        <v>0.440585</v>
      </c>
      <c r="H926">
        <f t="shared" si="46"/>
        <v>-0.26226399999999994</v>
      </c>
      <c r="I926">
        <f t="shared" si="47"/>
        <v>6.8782405695999971E-2</v>
      </c>
    </row>
    <row r="927" spans="6:9" x14ac:dyDescent="0.35">
      <c r="F927">
        <v>159966</v>
      </c>
      <c r="G927">
        <v>0.44058399999999998</v>
      </c>
      <c r="H927">
        <f t="shared" si="46"/>
        <v>-0.26226499999999997</v>
      </c>
      <c r="I927">
        <f t="shared" si="47"/>
        <v>6.8782930224999983E-2</v>
      </c>
    </row>
    <row r="928" spans="6:9" x14ac:dyDescent="0.35">
      <c r="F928">
        <v>159968</v>
      </c>
      <c r="G928">
        <v>0.44843699999999997</v>
      </c>
      <c r="H928">
        <f t="shared" si="46"/>
        <v>-0.25441199999999997</v>
      </c>
      <c r="I928">
        <f t="shared" si="47"/>
        <v>6.4725465743999983E-2</v>
      </c>
    </row>
    <row r="929" spans="6:9" x14ac:dyDescent="0.35">
      <c r="F929">
        <v>159969</v>
      </c>
      <c r="G929">
        <v>0.44843699999999997</v>
      </c>
      <c r="H929">
        <f t="shared" si="46"/>
        <v>-0.25441199999999997</v>
      </c>
      <c r="I929">
        <f t="shared" si="47"/>
        <v>6.4725465743999983E-2</v>
      </c>
    </row>
    <row r="930" spans="6:9" x14ac:dyDescent="0.35">
      <c r="F930">
        <v>159971</v>
      </c>
      <c r="G930">
        <v>0.46047700000000003</v>
      </c>
      <c r="H930">
        <f t="shared" si="46"/>
        <v>-0.24237199999999992</v>
      </c>
      <c r="I930">
        <f t="shared" si="47"/>
        <v>5.8744186383999961E-2</v>
      </c>
    </row>
    <row r="931" spans="6:9" x14ac:dyDescent="0.35">
      <c r="F931">
        <v>159973</v>
      </c>
      <c r="G931">
        <v>0.460476</v>
      </c>
      <c r="H931">
        <f t="shared" si="46"/>
        <v>-0.24237299999999995</v>
      </c>
      <c r="I931">
        <f t="shared" si="47"/>
        <v>5.8744671128999976E-2</v>
      </c>
    </row>
    <row r="932" spans="6:9" x14ac:dyDescent="0.35">
      <c r="F932">
        <v>159974</v>
      </c>
      <c r="G932">
        <v>0.466364</v>
      </c>
      <c r="H932">
        <f t="shared" si="46"/>
        <v>-0.23648499999999995</v>
      </c>
      <c r="I932">
        <f t="shared" si="47"/>
        <v>5.5925155224999974E-2</v>
      </c>
    </row>
    <row r="933" spans="6:9" x14ac:dyDescent="0.35">
      <c r="F933">
        <v>159976</v>
      </c>
      <c r="G933">
        <v>0.466364</v>
      </c>
      <c r="H933">
        <f t="shared" si="46"/>
        <v>-0.23648499999999995</v>
      </c>
      <c r="I933">
        <f t="shared" si="47"/>
        <v>5.5925155224999974E-2</v>
      </c>
    </row>
    <row r="934" spans="6:9" x14ac:dyDescent="0.35">
      <c r="F934">
        <v>159978</v>
      </c>
      <c r="G934">
        <v>0.47450100000000001</v>
      </c>
      <c r="H934">
        <f t="shared" si="46"/>
        <v>-0.22834799999999994</v>
      </c>
      <c r="I934">
        <f t="shared" si="47"/>
        <v>5.2142809103999974E-2</v>
      </c>
    </row>
    <row r="935" spans="6:9" x14ac:dyDescent="0.35">
      <c r="F935">
        <v>159980</v>
      </c>
      <c r="G935">
        <v>0.48517199999999999</v>
      </c>
      <c r="H935">
        <f t="shared" si="46"/>
        <v>-0.21767699999999995</v>
      </c>
      <c r="I935">
        <f t="shared" si="47"/>
        <v>4.7383276328999982E-2</v>
      </c>
    </row>
    <row r="936" spans="6:9" x14ac:dyDescent="0.35">
      <c r="F936">
        <v>159981</v>
      </c>
      <c r="G936">
        <v>0.48517199999999999</v>
      </c>
      <c r="H936">
        <f t="shared" si="46"/>
        <v>-0.21767699999999995</v>
      </c>
      <c r="I936">
        <f t="shared" si="47"/>
        <v>4.7383276328999982E-2</v>
      </c>
    </row>
    <row r="937" spans="6:9" x14ac:dyDescent="0.35">
      <c r="F937">
        <v>159983</v>
      </c>
      <c r="G937">
        <v>0.49198500000000001</v>
      </c>
      <c r="H937">
        <f t="shared" si="46"/>
        <v>-0.21086399999999994</v>
      </c>
      <c r="I937">
        <f t="shared" si="47"/>
        <v>4.4463626495999976E-2</v>
      </c>
    </row>
    <row r="938" spans="6:9" x14ac:dyDescent="0.35">
      <c r="F938">
        <v>159985</v>
      </c>
      <c r="G938">
        <v>0.49198500000000001</v>
      </c>
      <c r="H938">
        <f t="shared" si="46"/>
        <v>-0.21086399999999994</v>
      </c>
      <c r="I938">
        <f t="shared" si="47"/>
        <v>4.4463626495999976E-2</v>
      </c>
    </row>
    <row r="939" spans="6:9" x14ac:dyDescent="0.35">
      <c r="F939">
        <v>159986</v>
      </c>
      <c r="G939">
        <v>0.502301</v>
      </c>
      <c r="H939">
        <f t="shared" si="46"/>
        <v>-0.20054799999999995</v>
      </c>
      <c r="I939">
        <f t="shared" si="47"/>
        <v>4.0219500303999976E-2</v>
      </c>
    </row>
    <row r="940" spans="6:9" x14ac:dyDescent="0.35">
      <c r="F940">
        <v>159988</v>
      </c>
      <c r="G940">
        <v>0.50230200000000003</v>
      </c>
      <c r="H940">
        <f t="shared" si="46"/>
        <v>-0.20054699999999992</v>
      </c>
      <c r="I940">
        <f t="shared" si="47"/>
        <v>4.0219099208999964E-2</v>
      </c>
    </row>
    <row r="941" spans="6:9" x14ac:dyDescent="0.35">
      <c r="F941">
        <v>159990</v>
      </c>
      <c r="G941">
        <v>0.51208100000000001</v>
      </c>
      <c r="H941">
        <f t="shared" si="46"/>
        <v>-0.19076799999999994</v>
      </c>
      <c r="I941">
        <f t="shared" si="47"/>
        <v>3.6392429823999976E-2</v>
      </c>
    </row>
    <row r="942" spans="6:9" x14ac:dyDescent="0.35">
      <c r="F942">
        <v>159991</v>
      </c>
      <c r="G942">
        <v>0.51208200000000004</v>
      </c>
      <c r="H942">
        <f t="shared" si="46"/>
        <v>-0.19076699999999991</v>
      </c>
      <c r="I942">
        <f t="shared" si="47"/>
        <v>3.6392048288999966E-2</v>
      </c>
    </row>
    <row r="943" spans="6:9" x14ac:dyDescent="0.35">
      <c r="F943">
        <v>159993</v>
      </c>
      <c r="G943">
        <v>0.523594</v>
      </c>
      <c r="H943">
        <f t="shared" si="46"/>
        <v>-0.17925499999999994</v>
      </c>
      <c r="I943">
        <f t="shared" si="47"/>
        <v>3.2132355024999983E-2</v>
      </c>
    </row>
    <row r="944" spans="6:9" x14ac:dyDescent="0.35">
      <c r="F944">
        <v>159995</v>
      </c>
      <c r="G944">
        <v>0.523594</v>
      </c>
      <c r="H944">
        <f t="shared" si="46"/>
        <v>-0.17925499999999994</v>
      </c>
      <c r="I944">
        <f t="shared" si="47"/>
        <v>3.2132355024999983E-2</v>
      </c>
    </row>
    <row r="945" spans="6:9" x14ac:dyDescent="0.35">
      <c r="F945">
        <v>159996</v>
      </c>
      <c r="G945">
        <v>0.53226300000000004</v>
      </c>
      <c r="H945">
        <f t="shared" si="46"/>
        <v>-0.1705859999999999</v>
      </c>
      <c r="I945">
        <f t="shared" si="47"/>
        <v>2.9099583395999967E-2</v>
      </c>
    </row>
    <row r="946" spans="6:9" x14ac:dyDescent="0.35">
      <c r="F946">
        <v>159998</v>
      </c>
      <c r="G946">
        <v>0.53226300000000004</v>
      </c>
      <c r="H946">
        <f t="shared" si="46"/>
        <v>-0.1705859999999999</v>
      </c>
      <c r="I946">
        <f t="shared" si="47"/>
        <v>2.9099583395999967E-2</v>
      </c>
    </row>
    <row r="947" spans="6:9" x14ac:dyDescent="0.35">
      <c r="F947">
        <v>160000</v>
      </c>
      <c r="G947">
        <v>0.53946700000000003</v>
      </c>
      <c r="H947">
        <f t="shared" si="46"/>
        <v>-0.16338199999999992</v>
      </c>
      <c r="I947">
        <f t="shared" si="47"/>
        <v>2.6693677923999973E-2</v>
      </c>
    </row>
    <row r="948" spans="6:9" x14ac:dyDescent="0.35">
      <c r="F948">
        <v>160002</v>
      </c>
      <c r="G948">
        <v>0.54665699999999995</v>
      </c>
      <c r="H948">
        <f t="shared" si="46"/>
        <v>-0.156192</v>
      </c>
      <c r="I948">
        <f t="shared" si="47"/>
        <v>2.4395940863999998E-2</v>
      </c>
    </row>
    <row r="949" spans="6:9" x14ac:dyDescent="0.35">
      <c r="F949">
        <v>160003</v>
      </c>
      <c r="G949">
        <v>0.54665699999999995</v>
      </c>
      <c r="H949">
        <f t="shared" si="46"/>
        <v>-0.156192</v>
      </c>
      <c r="I949">
        <f t="shared" si="47"/>
        <v>2.4395940863999998E-2</v>
      </c>
    </row>
    <row r="950" spans="6:9" x14ac:dyDescent="0.35">
      <c r="F950">
        <v>160005</v>
      </c>
      <c r="G950">
        <v>0.55488300000000002</v>
      </c>
      <c r="H950">
        <f t="shared" si="46"/>
        <v>-0.14796599999999993</v>
      </c>
      <c r="I950">
        <f t="shared" si="47"/>
        <v>2.1893937155999979E-2</v>
      </c>
    </row>
    <row r="951" spans="6:9" x14ac:dyDescent="0.35">
      <c r="F951">
        <v>160007</v>
      </c>
      <c r="G951">
        <v>0.55488199999999999</v>
      </c>
      <c r="H951">
        <f t="shared" si="46"/>
        <v>-0.14796699999999996</v>
      </c>
      <c r="I951">
        <f t="shared" si="47"/>
        <v>2.1894233088999987E-2</v>
      </c>
    </row>
    <row r="952" spans="6:9" x14ac:dyDescent="0.35">
      <c r="F952">
        <v>160008</v>
      </c>
      <c r="G952">
        <v>0.56891099999999994</v>
      </c>
      <c r="H952">
        <f t="shared" si="46"/>
        <v>-0.133938</v>
      </c>
      <c r="I952">
        <f t="shared" si="47"/>
        <v>1.7939387843999999E-2</v>
      </c>
    </row>
    <row r="953" spans="6:9" x14ac:dyDescent="0.35">
      <c r="F953">
        <v>160010</v>
      </c>
      <c r="G953">
        <v>0.56891099999999994</v>
      </c>
      <c r="H953">
        <f t="shared" si="46"/>
        <v>-0.133938</v>
      </c>
      <c r="I953">
        <f t="shared" si="47"/>
        <v>1.7939387843999999E-2</v>
      </c>
    </row>
    <row r="954" spans="6:9" x14ac:dyDescent="0.35">
      <c r="F954">
        <v>160012</v>
      </c>
      <c r="G954">
        <v>0.57865299999999997</v>
      </c>
      <c r="H954">
        <f t="shared" si="46"/>
        <v>-0.12419599999999997</v>
      </c>
      <c r="I954">
        <f t="shared" si="47"/>
        <v>1.5424646415999993E-2</v>
      </c>
    </row>
    <row r="955" spans="6:9" x14ac:dyDescent="0.35">
      <c r="F955">
        <v>160013</v>
      </c>
      <c r="G955">
        <v>0.57865299999999997</v>
      </c>
      <c r="H955">
        <f t="shared" si="46"/>
        <v>-0.12419599999999997</v>
      </c>
      <c r="I955">
        <f t="shared" si="47"/>
        <v>1.5424646415999993E-2</v>
      </c>
    </row>
    <row r="956" spans="6:9" x14ac:dyDescent="0.35">
      <c r="F956">
        <v>160015</v>
      </c>
      <c r="G956">
        <v>0.58523899999999995</v>
      </c>
      <c r="H956">
        <f t="shared" si="46"/>
        <v>-0.11760999999999999</v>
      </c>
      <c r="I956">
        <f t="shared" si="47"/>
        <v>1.3832112099999998E-2</v>
      </c>
    </row>
    <row r="957" spans="6:9" x14ac:dyDescent="0.35">
      <c r="F957">
        <v>160017</v>
      </c>
      <c r="G957">
        <v>0.58523800000000004</v>
      </c>
      <c r="H957">
        <f t="shared" si="46"/>
        <v>-0.11761099999999991</v>
      </c>
      <c r="I957">
        <f t="shared" si="47"/>
        <v>1.3832347320999978E-2</v>
      </c>
    </row>
    <row r="958" spans="6:9" x14ac:dyDescent="0.35">
      <c r="F958">
        <v>160018</v>
      </c>
      <c r="G958">
        <v>0.59327099999999999</v>
      </c>
      <c r="H958">
        <f t="shared" si="46"/>
        <v>-0.10957799999999995</v>
      </c>
      <c r="I958">
        <f t="shared" si="47"/>
        <v>1.200733808399999E-2</v>
      </c>
    </row>
    <row r="959" spans="6:9" x14ac:dyDescent="0.35">
      <c r="F959">
        <v>160020</v>
      </c>
      <c r="G959">
        <v>0.605383</v>
      </c>
      <c r="H959">
        <f t="shared" si="46"/>
        <v>-9.7465999999999942E-2</v>
      </c>
      <c r="I959">
        <f t="shared" si="47"/>
        <v>9.4996211559999887E-3</v>
      </c>
    </row>
    <row r="960" spans="6:9" x14ac:dyDescent="0.35">
      <c r="F960">
        <v>160022</v>
      </c>
      <c r="G960">
        <v>0.605383</v>
      </c>
      <c r="H960">
        <f t="shared" si="46"/>
        <v>-9.7465999999999942E-2</v>
      </c>
      <c r="I960">
        <f t="shared" si="47"/>
        <v>9.4996211559999887E-3</v>
      </c>
    </row>
    <row r="961" spans="6:9" x14ac:dyDescent="0.35">
      <c r="F961">
        <v>160024</v>
      </c>
      <c r="G961">
        <v>0.61478100000000002</v>
      </c>
      <c r="H961">
        <f t="shared" si="46"/>
        <v>-8.8067999999999924E-2</v>
      </c>
      <c r="I961">
        <f t="shared" si="47"/>
        <v>7.755972623999987E-3</v>
      </c>
    </row>
    <row r="962" spans="6:9" x14ac:dyDescent="0.35">
      <c r="F962">
        <v>160025</v>
      </c>
      <c r="G962">
        <v>0.61478200000000005</v>
      </c>
      <c r="H962">
        <f t="shared" si="46"/>
        <v>-8.8066999999999895E-2</v>
      </c>
      <c r="I962">
        <f t="shared" si="47"/>
        <v>7.7557964889999817E-3</v>
      </c>
    </row>
    <row r="963" spans="6:9" x14ac:dyDescent="0.35">
      <c r="F963">
        <v>160027</v>
      </c>
      <c r="G963">
        <v>0.62020699999999995</v>
      </c>
      <c r="H963">
        <f t="shared" si="46"/>
        <v>-8.2641999999999993E-2</v>
      </c>
      <c r="I963">
        <f t="shared" si="47"/>
        <v>6.8297001639999987E-3</v>
      </c>
    </row>
    <row r="964" spans="6:9" x14ac:dyDescent="0.35">
      <c r="F964">
        <v>160029</v>
      </c>
      <c r="G964">
        <v>0.62020699999999995</v>
      </c>
      <c r="H964">
        <f t="shared" si="46"/>
        <v>-8.2641999999999993E-2</v>
      </c>
      <c r="I964">
        <f t="shared" si="47"/>
        <v>6.8297001639999987E-3</v>
      </c>
    </row>
    <row r="965" spans="6:9" x14ac:dyDescent="0.35">
      <c r="F965">
        <v>160030</v>
      </c>
      <c r="G965">
        <v>0.628749</v>
      </c>
      <c r="H965">
        <f t="shared" ref="H965:H979" si="48">G965-$I$2</f>
        <v>-7.4099999999999944E-2</v>
      </c>
      <c r="I965">
        <f t="shared" ref="I965:I979" si="49">H965*H965</f>
        <v>5.4908099999999918E-3</v>
      </c>
    </row>
    <row r="966" spans="6:9" x14ac:dyDescent="0.35">
      <c r="F966">
        <v>160032</v>
      </c>
      <c r="G966">
        <v>0.628749</v>
      </c>
      <c r="H966">
        <f t="shared" si="48"/>
        <v>-7.4099999999999944E-2</v>
      </c>
      <c r="I966">
        <f t="shared" si="49"/>
        <v>5.4908099999999918E-3</v>
      </c>
    </row>
    <row r="967" spans="6:9" x14ac:dyDescent="0.35">
      <c r="F967">
        <v>160034</v>
      </c>
      <c r="G967">
        <v>0.63971</v>
      </c>
      <c r="H967">
        <f t="shared" si="48"/>
        <v>-6.3138999999999945E-2</v>
      </c>
      <c r="I967">
        <f t="shared" si="49"/>
        <v>3.9865333209999926E-3</v>
      </c>
    </row>
    <row r="968" spans="6:9" x14ac:dyDescent="0.35">
      <c r="F968">
        <v>160035</v>
      </c>
      <c r="G968">
        <v>0.63971100000000003</v>
      </c>
      <c r="H968">
        <f t="shared" si="48"/>
        <v>-6.3137999999999916E-2</v>
      </c>
      <c r="I968">
        <f t="shared" si="49"/>
        <v>3.9864070439999894E-3</v>
      </c>
    </row>
    <row r="969" spans="6:9" x14ac:dyDescent="0.35">
      <c r="F969">
        <v>160037</v>
      </c>
      <c r="G969">
        <v>0.64802000000000004</v>
      </c>
      <c r="H969">
        <f t="shared" si="48"/>
        <v>-5.4828999999999906E-2</v>
      </c>
      <c r="I969">
        <f t="shared" si="49"/>
        <v>3.0062192409999896E-3</v>
      </c>
    </row>
    <row r="970" spans="6:9" x14ac:dyDescent="0.35">
      <c r="F970">
        <v>160039</v>
      </c>
      <c r="G970">
        <v>0.64802000000000004</v>
      </c>
      <c r="H970">
        <f t="shared" si="48"/>
        <v>-5.4828999999999906E-2</v>
      </c>
      <c r="I970">
        <f t="shared" si="49"/>
        <v>3.0062192409999896E-3</v>
      </c>
    </row>
    <row r="971" spans="6:9" x14ac:dyDescent="0.35">
      <c r="F971">
        <v>160040</v>
      </c>
      <c r="G971">
        <v>0.66034599999999999</v>
      </c>
      <c r="H971">
        <f t="shared" si="48"/>
        <v>-4.2502999999999957E-2</v>
      </c>
      <c r="I971">
        <f t="shared" si="49"/>
        <v>1.8065050089999964E-3</v>
      </c>
    </row>
    <row r="972" spans="6:9" x14ac:dyDescent="0.35">
      <c r="F972">
        <v>160042</v>
      </c>
      <c r="G972">
        <v>0.66795899999999997</v>
      </c>
      <c r="H972">
        <f t="shared" si="48"/>
        <v>-3.4889999999999977E-2</v>
      </c>
      <c r="I972">
        <f t="shared" si="49"/>
        <v>1.2173120999999984E-3</v>
      </c>
    </row>
    <row r="973" spans="6:9" x14ac:dyDescent="0.35">
      <c r="F973">
        <v>160044</v>
      </c>
      <c r="G973">
        <v>0.66795800000000005</v>
      </c>
      <c r="H973">
        <f t="shared" si="48"/>
        <v>-3.4890999999999894E-2</v>
      </c>
      <c r="I973">
        <f t="shared" si="49"/>
        <v>1.2173818809999926E-3</v>
      </c>
    </row>
    <row r="974" spans="6:9" x14ac:dyDescent="0.35">
      <c r="F974">
        <v>160046</v>
      </c>
      <c r="G974">
        <v>0.67631799999999997</v>
      </c>
      <c r="H974">
        <f t="shared" si="48"/>
        <v>-2.6530999999999971E-2</v>
      </c>
      <c r="I974">
        <f t="shared" si="49"/>
        <v>7.0389396099999847E-4</v>
      </c>
    </row>
    <row r="975" spans="6:9" x14ac:dyDescent="0.35">
      <c r="F975">
        <v>160047</v>
      </c>
      <c r="G975">
        <v>0.67631799999999997</v>
      </c>
      <c r="H975">
        <f t="shared" si="48"/>
        <v>-2.6530999999999971E-2</v>
      </c>
      <c r="I975">
        <f t="shared" si="49"/>
        <v>7.0389396099999847E-4</v>
      </c>
    </row>
    <row r="976" spans="6:9" x14ac:dyDescent="0.35">
      <c r="F976">
        <v>160049</v>
      </c>
      <c r="G976">
        <v>0.68740000000000001</v>
      </c>
      <c r="H976">
        <f t="shared" si="48"/>
        <v>-1.5448999999999935E-2</v>
      </c>
      <c r="I976">
        <f t="shared" si="49"/>
        <v>2.3867160099999798E-4</v>
      </c>
    </row>
    <row r="977" spans="2:9" x14ac:dyDescent="0.35">
      <c r="F977">
        <v>160051</v>
      </c>
      <c r="G977">
        <v>0.68740000000000001</v>
      </c>
      <c r="H977">
        <f t="shared" si="48"/>
        <v>-1.5448999999999935E-2</v>
      </c>
      <c r="I977">
        <f t="shared" si="49"/>
        <v>2.3867160099999798E-4</v>
      </c>
    </row>
    <row r="978" spans="2:9" x14ac:dyDescent="0.35">
      <c r="F978">
        <v>160052</v>
      </c>
      <c r="G978">
        <v>0.69365399999999999</v>
      </c>
      <c r="H978">
        <f t="shared" si="48"/>
        <v>-9.1949999999999532E-3</v>
      </c>
      <c r="I978">
        <f t="shared" si="49"/>
        <v>8.4548024999999145E-5</v>
      </c>
    </row>
    <row r="979" spans="2:9" x14ac:dyDescent="0.35">
      <c r="F979">
        <v>160054</v>
      </c>
      <c r="G979">
        <v>0.69365399999999999</v>
      </c>
      <c r="H979">
        <f t="shared" si="48"/>
        <v>-9.1949999999999532E-3</v>
      </c>
      <c r="I979">
        <f t="shared" si="49"/>
        <v>8.4548024999999145E-5</v>
      </c>
    </row>
    <row r="980" spans="2:9" x14ac:dyDescent="0.35">
      <c r="B980" s="1">
        <v>160056</v>
      </c>
      <c r="C980" s="1">
        <v>0.70503400000000005</v>
      </c>
      <c r="D980" s="1">
        <f t="shared" ref="D980:D1002" si="50">C980-$I$2</f>
        <v>2.1850000000001035E-3</v>
      </c>
      <c r="E980" s="1">
        <f t="shared" ref="E980:E1002" si="51">D980*D980</f>
        <v>4.7742250000004523E-6</v>
      </c>
    </row>
    <row r="981" spans="2:9" x14ac:dyDescent="0.35">
      <c r="B981" s="1">
        <v>160057</v>
      </c>
      <c r="C981" s="1">
        <v>0.70503400000000005</v>
      </c>
      <c r="D981" s="1">
        <f t="shared" si="50"/>
        <v>2.1850000000001035E-3</v>
      </c>
      <c r="E981" s="1">
        <f t="shared" si="51"/>
        <v>4.7742250000004523E-6</v>
      </c>
    </row>
    <row r="982" spans="2:9" x14ac:dyDescent="0.35">
      <c r="B982" s="1">
        <v>160059</v>
      </c>
      <c r="C982" s="1">
        <v>0.72066799999999998</v>
      </c>
      <c r="D982" s="1">
        <f t="shared" si="50"/>
        <v>1.7819000000000029E-2</v>
      </c>
      <c r="E982" s="1">
        <f t="shared" si="51"/>
        <v>3.1751676100000103E-4</v>
      </c>
    </row>
    <row r="983" spans="2:9" x14ac:dyDescent="0.35">
      <c r="B983" s="1">
        <v>160061</v>
      </c>
      <c r="C983" s="1">
        <v>0.72625600000000001</v>
      </c>
      <c r="D983" s="1">
        <f t="shared" si="50"/>
        <v>2.3407000000000067E-2</v>
      </c>
      <c r="E983" s="1">
        <f t="shared" si="51"/>
        <v>5.4788764900000309E-4</v>
      </c>
    </row>
    <row r="984" spans="2:9" x14ac:dyDescent="0.35">
      <c r="B984" s="1">
        <v>160062</v>
      </c>
      <c r="C984" s="1">
        <v>0.72625600000000001</v>
      </c>
      <c r="D984" s="1">
        <f t="shared" si="50"/>
        <v>2.3407000000000067E-2</v>
      </c>
      <c r="E984" s="1">
        <f t="shared" si="51"/>
        <v>5.4788764900000309E-4</v>
      </c>
    </row>
    <row r="985" spans="2:9" x14ac:dyDescent="0.35">
      <c r="B985" s="1">
        <v>160064</v>
      </c>
      <c r="C985" s="1">
        <v>0.73279000000000005</v>
      </c>
      <c r="D985" s="1">
        <f t="shared" si="50"/>
        <v>2.9941000000000106E-2</v>
      </c>
      <c r="E985" s="1">
        <f t="shared" si="51"/>
        <v>8.9646348100000633E-4</v>
      </c>
    </row>
    <row r="986" spans="2:9" x14ac:dyDescent="0.35">
      <c r="B986" s="1">
        <v>160066</v>
      </c>
      <c r="C986" s="1">
        <v>0.73279000000000005</v>
      </c>
      <c r="D986" s="1">
        <f t="shared" si="50"/>
        <v>2.9941000000000106E-2</v>
      </c>
      <c r="E986" s="1">
        <f t="shared" si="51"/>
        <v>8.9646348100000633E-4</v>
      </c>
    </row>
    <row r="987" spans="2:9" x14ac:dyDescent="0.35">
      <c r="B987" s="1">
        <v>160068</v>
      </c>
      <c r="C987" s="1">
        <v>0.74519800000000003</v>
      </c>
      <c r="D987" s="1">
        <f t="shared" si="50"/>
        <v>4.2349000000000081E-2</v>
      </c>
      <c r="E987" s="1">
        <f t="shared" si="51"/>
        <v>1.7934378010000069E-3</v>
      </c>
    </row>
    <row r="988" spans="2:9" x14ac:dyDescent="0.35">
      <c r="B988" s="1">
        <v>160069</v>
      </c>
      <c r="C988" s="1">
        <v>0.74519800000000003</v>
      </c>
      <c r="D988" s="1">
        <f t="shared" si="50"/>
        <v>4.2349000000000081E-2</v>
      </c>
      <c r="E988" s="1">
        <f t="shared" si="51"/>
        <v>1.7934378010000069E-3</v>
      </c>
    </row>
    <row r="989" spans="2:9" x14ac:dyDescent="0.35">
      <c r="B989" s="1">
        <v>160071</v>
      </c>
      <c r="C989" s="1">
        <v>0.75730500000000001</v>
      </c>
      <c r="D989" s="1">
        <f t="shared" si="50"/>
        <v>5.445600000000006E-2</v>
      </c>
      <c r="E989" s="1">
        <f t="shared" si="51"/>
        <v>2.9654559360000063E-3</v>
      </c>
    </row>
    <row r="990" spans="2:9" x14ac:dyDescent="0.35">
      <c r="B990" s="1">
        <v>160073</v>
      </c>
      <c r="C990" s="1">
        <v>0.75730500000000001</v>
      </c>
      <c r="D990" s="1">
        <f t="shared" si="50"/>
        <v>5.445600000000006E-2</v>
      </c>
      <c r="E990" s="1">
        <f t="shared" si="51"/>
        <v>2.9654559360000063E-3</v>
      </c>
    </row>
    <row r="991" spans="2:9" x14ac:dyDescent="0.35">
      <c r="B991" s="1">
        <v>160074</v>
      </c>
      <c r="C991" s="1">
        <v>0.75992199999999999</v>
      </c>
      <c r="D991" s="1">
        <f t="shared" si="50"/>
        <v>5.707300000000004E-2</v>
      </c>
      <c r="E991" s="1">
        <f t="shared" si="51"/>
        <v>3.2573273290000047E-3</v>
      </c>
    </row>
    <row r="992" spans="2:9" x14ac:dyDescent="0.35">
      <c r="B992" s="1">
        <v>160076</v>
      </c>
      <c r="C992" s="1">
        <v>0.75992199999999999</v>
      </c>
      <c r="D992" s="1">
        <f t="shared" si="50"/>
        <v>5.707300000000004E-2</v>
      </c>
      <c r="E992" s="1">
        <f t="shared" si="51"/>
        <v>3.2573273290000047E-3</v>
      </c>
    </row>
    <row r="993" spans="2:9" x14ac:dyDescent="0.35">
      <c r="B993" s="1">
        <v>160078</v>
      </c>
      <c r="C993" s="1">
        <v>0.76830900000000002</v>
      </c>
      <c r="D993" s="1">
        <f t="shared" si="50"/>
        <v>6.5460000000000074E-2</v>
      </c>
      <c r="E993" s="1">
        <f t="shared" si="51"/>
        <v>4.2850116000000098E-3</v>
      </c>
    </row>
    <row r="994" spans="2:9" x14ac:dyDescent="0.35">
      <c r="B994" s="1">
        <v>160079</v>
      </c>
      <c r="C994" s="1">
        <v>0.76831000000000005</v>
      </c>
      <c r="D994" s="1">
        <f t="shared" si="50"/>
        <v>6.5461000000000102E-2</v>
      </c>
      <c r="E994" s="1">
        <f t="shared" si="51"/>
        <v>4.2851425210000136E-3</v>
      </c>
    </row>
    <row r="995" spans="2:9" x14ac:dyDescent="0.35">
      <c r="B995" s="1">
        <v>160081</v>
      </c>
      <c r="C995" s="1">
        <v>0.78280899999999998</v>
      </c>
      <c r="D995" s="1">
        <f t="shared" si="50"/>
        <v>7.9960000000000031E-2</v>
      </c>
      <c r="E995" s="1">
        <f t="shared" si="51"/>
        <v>6.393601600000005E-3</v>
      </c>
    </row>
    <row r="996" spans="2:9" x14ac:dyDescent="0.35">
      <c r="B996" s="1">
        <v>160083</v>
      </c>
      <c r="C996" s="1">
        <v>0.79173700000000002</v>
      </c>
      <c r="D996" s="1">
        <f t="shared" si="50"/>
        <v>8.8888000000000078E-2</v>
      </c>
      <c r="E996" s="1">
        <f t="shared" si="51"/>
        <v>7.9010765440000134E-3</v>
      </c>
    </row>
    <row r="997" spans="2:9" x14ac:dyDescent="0.35">
      <c r="B997" s="1">
        <v>160084</v>
      </c>
      <c r="C997" s="1">
        <v>0.791736</v>
      </c>
      <c r="D997" s="1">
        <f t="shared" si="50"/>
        <v>8.8887000000000049E-2</v>
      </c>
      <c r="E997" s="1">
        <f t="shared" si="51"/>
        <v>7.9008987690000095E-3</v>
      </c>
    </row>
    <row r="998" spans="2:9" x14ac:dyDescent="0.35">
      <c r="B998" s="1">
        <v>160086</v>
      </c>
      <c r="C998" s="1">
        <v>0.80030800000000002</v>
      </c>
      <c r="D998" s="1">
        <f t="shared" si="50"/>
        <v>9.7459000000000073E-2</v>
      </c>
      <c r="E998" s="1">
        <f t="shared" si="51"/>
        <v>9.4982566810000151E-3</v>
      </c>
    </row>
    <row r="999" spans="2:9" x14ac:dyDescent="0.35">
      <c r="B999" s="1">
        <v>160088</v>
      </c>
      <c r="C999" s="1">
        <v>0.80030800000000002</v>
      </c>
      <c r="D999" s="1">
        <f t="shared" si="50"/>
        <v>9.7459000000000073E-2</v>
      </c>
      <c r="E999" s="1">
        <f t="shared" si="51"/>
        <v>9.4982566810000151E-3</v>
      </c>
    </row>
    <row r="1000" spans="2:9" x14ac:dyDescent="0.35">
      <c r="B1000" s="1">
        <v>160089</v>
      </c>
      <c r="C1000" s="1">
        <v>0.80998499999999996</v>
      </c>
      <c r="D1000" s="1">
        <f t="shared" si="50"/>
        <v>0.10713600000000001</v>
      </c>
      <c r="E1000" s="1">
        <f t="shared" si="51"/>
        <v>1.1478122496000002E-2</v>
      </c>
    </row>
    <row r="1001" spans="2:9" x14ac:dyDescent="0.35">
      <c r="B1001" s="1">
        <v>160091</v>
      </c>
      <c r="C1001" s="1">
        <v>0.80998499999999996</v>
      </c>
      <c r="D1001" s="1">
        <f t="shared" si="50"/>
        <v>0.10713600000000001</v>
      </c>
      <c r="E1001" s="1">
        <f t="shared" si="51"/>
        <v>1.1478122496000002E-2</v>
      </c>
    </row>
    <row r="1002" spans="2:9" x14ac:dyDescent="0.35">
      <c r="B1002" s="1">
        <v>160093</v>
      </c>
      <c r="C1002" s="1">
        <v>0.81572900000000004</v>
      </c>
      <c r="D1002" s="1">
        <f t="shared" si="50"/>
        <v>0.11288000000000009</v>
      </c>
      <c r="E1002" s="1">
        <f t="shared" si="51"/>
        <v>1.2741894400000021E-2</v>
      </c>
    </row>
    <row r="1005" spans="2:9" x14ac:dyDescent="0.35">
      <c r="I1005">
        <f>SUM(I25:I1002)/949</f>
        <v>0.28145381812846892</v>
      </c>
    </row>
    <row r="1006" spans="2:9" x14ac:dyDescent="0.35">
      <c r="I1006">
        <f>SQRT(I1005)</f>
        <v>0.53052221266264521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Shaw, Stephen A</dc:creator>
  <cp:lastModifiedBy>Shaw, Stephen A</cp:lastModifiedBy>
  <dcterms:created xsi:type="dcterms:W3CDTF">2021-03-25T03:41:58Z</dcterms:created>
  <dcterms:modified xsi:type="dcterms:W3CDTF">2021-04-21T03:26:37Z</dcterms:modified>
</cp:coreProperties>
</file>