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27665b55f4612/Documents/Carbon_data/"/>
    </mc:Choice>
  </mc:AlternateContent>
  <xr:revisionPtr revIDLastSave="106" documentId="13_ncr:1_{8800CBF4-9658-4FC4-9829-20FC5868B798}" xr6:coauthVersionLast="47" xr6:coauthVersionMax="47" xr10:uidLastSave="{9BF97988-7C65-40D9-A9BA-652125227421}"/>
  <bookViews>
    <workbookView xWindow="-108" yWindow="-108" windowWidth="23256" windowHeight="12456" firstSheet="1" activeTab="2" xr2:uid="{00000000-000D-0000-FFFF-FFFF00000000}"/>
  </bookViews>
  <sheets>
    <sheet name="Carbon_data_comb" sheetId="1" r:id="rId1"/>
    <sheet name="2020" sheetId="2" r:id="rId2"/>
    <sheet name="2021" sheetId="3" r:id="rId3"/>
    <sheet name="2022" sheetId="4" r:id="rId4"/>
    <sheet name="Data 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G2" i="4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G2" i="3"/>
  <c r="I2" i="2"/>
  <c r="J2" i="2"/>
  <c r="K2" i="2"/>
  <c r="L2" i="2"/>
  <c r="M2" i="2"/>
  <c r="N2" i="2"/>
  <c r="O2" i="2"/>
  <c r="P2" i="2"/>
  <c r="G2" i="2"/>
</calcChain>
</file>

<file path=xl/sharedStrings.xml><?xml version="1.0" encoding="utf-8"?>
<sst xmlns="http://schemas.openxmlformats.org/spreadsheetml/2006/main" count="1356" uniqueCount="434">
  <si>
    <t>results_id</t>
  </si>
  <si>
    <t>report_id</t>
  </si>
  <si>
    <t>Year</t>
  </si>
  <si>
    <t>farm_area</t>
  </si>
  <si>
    <t>lineitem_code</t>
  </si>
  <si>
    <t>co2_dir_emissions_diesel_kgco2e</t>
  </si>
  <si>
    <t>co2_dir_emissions_electricity_kgco2e</t>
  </si>
  <si>
    <t>co2_dir_emissions_other_fuels_kgco2e</t>
  </si>
  <si>
    <t>co2_dir_emissions_renewable_electricity_kgco2e</t>
  </si>
  <si>
    <t>co2_dir_emissions_renewable_heat_kgco2e</t>
  </si>
  <si>
    <t>co2_direct_co2_kgco2e</t>
  </si>
  <si>
    <t>co2_dir_ind_emissions_fertiliser_kgco2e</t>
  </si>
  <si>
    <t>co2_dir_ind_emissions_lime_kgco2e</t>
  </si>
  <si>
    <t>co2_dir_ind_emissions_biochar_kgco2e</t>
  </si>
  <si>
    <t>co2_dir_ind_emissions_feed_kgco2e</t>
  </si>
  <si>
    <t>co2_dir_ind_emissions_bedding_kgco2e</t>
  </si>
  <si>
    <t>co2_dir_ind_emissions_pesticides_kgco2e</t>
  </si>
  <si>
    <t>co2_dir_ind_emissions_waste_kgco2e</t>
  </si>
  <si>
    <t>co2_dir_ind_emissions_refrigerant_losses_kgco2e</t>
  </si>
  <si>
    <t>co2_dir_ind_emissions_disposal_of_carcasses_kgco2e</t>
  </si>
  <si>
    <t>co2_dir_ind_emissions_transport_kgco2e</t>
  </si>
  <si>
    <t>co2_indirect_co2_kgco2e</t>
  </si>
  <si>
    <t>co2_indirect_co2_kgco2e_sc</t>
  </si>
  <si>
    <t>co2_total_from_energy_use_kgco2e</t>
  </si>
  <si>
    <t>co2_total_from_energy_use_kgco2e_sc</t>
  </si>
  <si>
    <t>methane_enteric_fermentation_feed_digestion_kgco2e</t>
  </si>
  <si>
    <t>methane_enteric_manure_mgmt_kgco2e</t>
  </si>
  <si>
    <t>methane_total_kgco2e</t>
  </si>
  <si>
    <t>nitrous_oxide_vol_inorganic_and_imp_org_man_soil_kgco2e</t>
  </si>
  <si>
    <t>nitrous_oxide_vol_grazing_dep_man_mgmt_org_man_soil_kgco2e</t>
  </si>
  <si>
    <t>nitrous_oxide_veg_crop_n_residues_kgco2e</t>
  </si>
  <si>
    <t>nitrous_oxide_total_kgco2e</t>
  </si>
  <si>
    <t>carbon_seq_soil_carbon_kgco2e</t>
  </si>
  <si>
    <t>carbon_seq_biochar_kgco2e</t>
  </si>
  <si>
    <t>carbon_seq_total_kgco2e</t>
  </si>
  <si>
    <t>total_co2e_emissions_from_farming_kgco2e</t>
  </si>
  <si>
    <t>total_co2e_emissions_from_farming_kgco2e_sc</t>
  </si>
  <si>
    <t>emissions_per_unit_of_output_kgco2e_kg_output</t>
  </si>
  <si>
    <t>emissions_per_unit_of_output_kgco2e_kg_output_sc</t>
  </si>
  <si>
    <t>farm_and_enterprise_output_kg</t>
  </si>
  <si>
    <t>sequestration_by_forestry</t>
  </si>
  <si>
    <t>sequestration_by_hedges</t>
  </si>
  <si>
    <t>energy_offset_renewables</t>
  </si>
  <si>
    <t>net_emissions_from_land_use</t>
  </si>
  <si>
    <t>net_emissions_from_land_use_sc</t>
  </si>
  <si>
    <t>emissions_meat_kgco2e</t>
  </si>
  <si>
    <t>emissions_meat_kgco2e_sc</t>
  </si>
  <si>
    <t>emissions_wool_kgco2e</t>
  </si>
  <si>
    <t>emissions_wool_kgco2e_sc</t>
  </si>
  <si>
    <t>emissions_milk_kgco2e</t>
  </si>
  <si>
    <t>emissions_milk_kgco2e_sc</t>
  </si>
  <si>
    <t>emissions_eggs_kgco2e</t>
  </si>
  <si>
    <t>emissions_eggs_kgco2e_sc</t>
  </si>
  <si>
    <t>emissions_crop_kgco2e</t>
  </si>
  <si>
    <t>emissions_crop_kgco2e_sc</t>
  </si>
  <si>
    <t>emissions_straw_kgco2e</t>
  </si>
  <si>
    <t>emissions_straw_kgco2e_sc</t>
  </si>
  <si>
    <t>emissions_per_lu_equivalent_kgco2e_lu</t>
  </si>
  <si>
    <t>emissions_per_lu_equivalent_kgco2e_lu_sc</t>
  </si>
  <si>
    <t>emissions_per_unit_of_output_kg_lwt_kgco2e_kg_output</t>
  </si>
  <si>
    <t>emissions_per_unit_of_output_kg_lwt_kgco2e_kg_output_sc</t>
  </si>
  <si>
    <t>emissions_per_unit_of_output_kg_dwt_kgco2e_kg_output</t>
  </si>
  <si>
    <t>emissions_per_unit_of_output_kg_dwt_kgco2e_kg_output_sc</t>
  </si>
  <si>
    <t>emissions_per_unit_of_output_kg_milk_solids_kgco2e_kg_output</t>
  </si>
  <si>
    <t>emissions_per_unit_of_output_kg_milk_solids_kgco2e_kg_output_sc</t>
  </si>
  <si>
    <t>emissions_per_unit_of_output_kg_eggs_kgco2e_kg_output</t>
  </si>
  <si>
    <t>emissions_per_unit_of_output_kg_eggs_kgco2e_kg_output_sc</t>
  </si>
  <si>
    <t>emissions_per_unit_of_output_kg_wool_kgco2e_kg_output</t>
  </si>
  <si>
    <t>emissions_per_unit_of_output_kg_wool_kgco2e_kg_output_sc</t>
  </si>
  <si>
    <t>emissions_per_unit_of_output_kg_straw_kgco2e_kg_output</t>
  </si>
  <si>
    <t>emissions_per_unit_of_output_kg_straw_kgco2e_kg_output_sc</t>
  </si>
  <si>
    <t>emissions_per_adjusted_hectare_kgco2e_ha</t>
  </si>
  <si>
    <t>emissions_per_adjusted_hectare_kgco2e_ha_sc</t>
  </si>
  <si>
    <t>WHOLE_FARM</t>
  </si>
  <si>
    <t>BEEF</t>
  </si>
  <si>
    <t>SHEEP</t>
  </si>
  <si>
    <t>DAIRY</t>
  </si>
  <si>
    <t>PIGS</t>
  </si>
  <si>
    <t>POULTRY</t>
  </si>
  <si>
    <t>FORAGE</t>
  </si>
  <si>
    <t>G5</t>
  </si>
  <si>
    <t>G6</t>
  </si>
  <si>
    <t>F1</t>
  </si>
  <si>
    <t>F2</t>
  </si>
  <si>
    <t>F3</t>
  </si>
  <si>
    <t>F4</t>
  </si>
  <si>
    <t>F5</t>
  </si>
  <si>
    <t>C1</t>
  </si>
  <si>
    <t>C1_1</t>
  </si>
  <si>
    <t>C2</t>
  </si>
  <si>
    <t>C2_1</t>
  </si>
  <si>
    <t>C3</t>
  </si>
  <si>
    <t>C3_1</t>
  </si>
  <si>
    <t>C4</t>
  </si>
  <si>
    <t>C5</t>
  </si>
  <si>
    <t>C5_1</t>
  </si>
  <si>
    <t>C6</t>
  </si>
  <si>
    <t>C7</t>
  </si>
  <si>
    <t>C8</t>
  </si>
  <si>
    <t>C9</t>
  </si>
  <si>
    <t>P1</t>
  </si>
  <si>
    <t>P2</t>
  </si>
  <si>
    <t>P3</t>
  </si>
  <si>
    <t>P4</t>
  </si>
  <si>
    <t>R1</t>
  </si>
  <si>
    <t>R2</t>
  </si>
  <si>
    <t>R3</t>
  </si>
  <si>
    <t>R4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</si>
  <si>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</si>
  <si>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</si>
  <si>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</si>
  <si>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</si>
  <si>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</si>
  <si>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</si>
  <si>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</si>
  <si>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</si>
  <si>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</si>
  <si>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</si>
  <si>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</si>
  <si>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</si>
  <si>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</si>
  <si>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</si>
  <si>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</si>
  <si>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</si>
  <si>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</si>
  <si>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</si>
  <si>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</si>
  <si>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</si>
  <si>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</si>
  <si>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</si>
  <si>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</si>
  <si>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</si>
  <si>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</si>
  <si>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</si>
  <si>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</si>
  <si>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</si>
  <si>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</si>
  <si>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</si>
  <si>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</si>
  <si>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</si>
  <si>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</si>
  <si>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</si>
  <si>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</si>
  <si>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</si>
  <si>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</si>
  <si>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</si>
  <si>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</si>
  <si>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</si>
  <si>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</si>
  <si>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</si>
  <si>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</si>
  <si>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</si>
  <si>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</si>
  <si>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OC1</t>
  </si>
  <si>
    <t>OC2</t>
  </si>
  <si>
    <t>TOTALS-&gt;</t>
  </si>
  <si>
    <t>comments</t>
  </si>
  <si>
    <t>variables</t>
  </si>
  <si>
    <t>measurement_unit</t>
  </si>
  <si>
    <t>allowed_values</t>
  </si>
  <si>
    <t>description</t>
  </si>
  <si>
    <t>N/A</t>
  </si>
  <si>
    <t>numeric interger</t>
  </si>
  <si>
    <t>year</t>
  </si>
  <si>
    <t>4 digit year</t>
  </si>
  <si>
    <t>hectares</t>
  </si>
  <si>
    <t>numeric</t>
  </si>
  <si>
    <t>character string</t>
  </si>
  <si>
    <t>kgco2e</t>
  </si>
  <si>
    <t xml:space="preserve">Direct emissions from other fuels </t>
  </si>
  <si>
    <t>Direct emissions from renewable energy</t>
  </si>
  <si>
    <t>Direct emisions from renewable heat</t>
  </si>
  <si>
    <t>Total direct emissions</t>
  </si>
  <si>
    <t>Indirect emissions from fertiliser</t>
  </si>
  <si>
    <t>Indirect emissions from lime</t>
  </si>
  <si>
    <t>Indirect emissions from biochar</t>
  </si>
  <si>
    <t>Indirect emissions from feed</t>
  </si>
  <si>
    <t>Indriect emissions from bedding</t>
  </si>
  <si>
    <t>Indirect emissions from pestcides</t>
  </si>
  <si>
    <t>Indirect emissions from waste</t>
  </si>
  <si>
    <t>Indirect emissions from refrigerant losses</t>
  </si>
  <si>
    <t>Indirect emissions from the disposal of carcasses</t>
  </si>
  <si>
    <t>Indirect emissions from transport</t>
  </si>
  <si>
    <t>Total indirect emissions</t>
  </si>
  <si>
    <t>Total indrect emissions - soil carbon</t>
  </si>
  <si>
    <t>Total CO2 from energy use</t>
  </si>
  <si>
    <t>Total CO2 from energy use - soil carbon</t>
  </si>
  <si>
    <t>Methane from enteric fermentation feed digestion</t>
  </si>
  <si>
    <t>Methane from enteric manaure management</t>
  </si>
  <si>
    <t xml:space="preserve">Total methane </t>
  </si>
  <si>
    <t>Nitrous oxide from inorganic and imported organic manure soil</t>
  </si>
  <si>
    <t>Nitrous oxide from grazing, manure management and organic manure</t>
  </si>
  <si>
    <t>Nitrous oxide from vegetation and crop nitrogen resiudes</t>
  </si>
  <si>
    <t>Total nitrous oxide</t>
  </si>
  <si>
    <t>Soil carbon sequestration</t>
  </si>
  <si>
    <t>Biochar carbon sequestration</t>
  </si>
  <si>
    <t>Total carbon sequestration</t>
  </si>
  <si>
    <t>Total co2 emissions from farming</t>
  </si>
  <si>
    <t>Total co2 emissions from farming - soil carbon</t>
  </si>
  <si>
    <t>Emissions per unit of output</t>
  </si>
  <si>
    <t>Emissions per unit of output - soil carbon</t>
  </si>
  <si>
    <t>Emissions from farm and enterprise</t>
  </si>
  <si>
    <t>Carbon sequestration from forestry</t>
  </si>
  <si>
    <t>Carbon sequestration from hedges</t>
  </si>
  <si>
    <t>Renewable energy carbon offset</t>
  </si>
  <si>
    <t>Net emissions from land use</t>
  </si>
  <si>
    <t>Net emissions from land use - soil carbon</t>
  </si>
  <si>
    <t>Emissions from meat production</t>
  </si>
  <si>
    <t>Emissions from meat production - soil carbon</t>
  </si>
  <si>
    <t>Emissions from wool production</t>
  </si>
  <si>
    <t>Emissions from wool production - soil carbon</t>
  </si>
  <si>
    <t>Emissions from milk production</t>
  </si>
  <si>
    <t>Emissions from milk production - soil carbon</t>
  </si>
  <si>
    <t>Emissions from egg production</t>
  </si>
  <si>
    <t>Emissions from egg production - soil carbon</t>
  </si>
  <si>
    <t>Emissions from crop production</t>
  </si>
  <si>
    <t>Emissions from crop production - soil carbon</t>
  </si>
  <si>
    <t>Emissions from straw production</t>
  </si>
  <si>
    <t>Emissions from straw production - soil carbon</t>
  </si>
  <si>
    <t>Emissions per livestock unit</t>
  </si>
  <si>
    <t>kgco2e/livestock unit</t>
  </si>
  <si>
    <t>Emissions per livestock unit - soil carbon</t>
  </si>
  <si>
    <t>kgco2e/kg</t>
  </si>
  <si>
    <t>Emissions per unit of output - kg liveweight - soil carbon</t>
  </si>
  <si>
    <t>Emissions per unit of output - deadweight kg</t>
  </si>
  <si>
    <t>Emissions per unit of output - milk solids</t>
  </si>
  <si>
    <t>Emissions per unit of output - milk solids - soil carbon</t>
  </si>
  <si>
    <t>Emissions per unit of output - eggs</t>
  </si>
  <si>
    <t>Emissions per unit of output - eggs - soil carbon</t>
  </si>
  <si>
    <t>Emissions per unit of output - wool</t>
  </si>
  <si>
    <t>Emissions per unit of output - wool - soil carbon</t>
  </si>
  <si>
    <t>Emissions per unit of output - straw</t>
  </si>
  <si>
    <t>Emissions per unit of output - straw - soil carbon</t>
  </si>
  <si>
    <t>Emissions per adjusted hectare</t>
  </si>
  <si>
    <t>kgco2e/ha</t>
  </si>
  <si>
    <t>Emissions per adjusted hectare - soil carbon</t>
  </si>
  <si>
    <t>Whole farm</t>
  </si>
  <si>
    <t>Beef</t>
  </si>
  <si>
    <t>Sheep</t>
  </si>
  <si>
    <t>Dairy</t>
  </si>
  <si>
    <t>Pigs</t>
  </si>
  <si>
    <t>Poultry</t>
  </si>
  <si>
    <t>Forage</t>
  </si>
  <si>
    <t>G1</t>
  </si>
  <si>
    <t>Rough grazing</t>
  </si>
  <si>
    <t>G2</t>
  </si>
  <si>
    <t>Biodiversity</t>
  </si>
  <si>
    <t>G4</t>
  </si>
  <si>
    <t>Pasture grazing</t>
  </si>
  <si>
    <t>Silage and graze</t>
  </si>
  <si>
    <t>Hay and graze</t>
  </si>
  <si>
    <t>Kale / stubble turnips / swedes / etc</t>
  </si>
  <si>
    <t>Fodder beet</t>
  </si>
  <si>
    <t>Wholecrop cereals</t>
  </si>
  <si>
    <t>Forage maize</t>
  </si>
  <si>
    <t>Legumes foragews (clovers, lucerne)</t>
  </si>
  <si>
    <t>Feed wheat -grain</t>
  </si>
  <si>
    <t>Milling wheat - grain</t>
  </si>
  <si>
    <t>Feed winter barley - grain</t>
  </si>
  <si>
    <t>Malting winter barley</t>
  </si>
  <si>
    <t>Feed spring barley - grain</t>
  </si>
  <si>
    <t>Malting spring barley - grain</t>
  </si>
  <si>
    <t>Winter oats - grain</t>
  </si>
  <si>
    <t>Spring oats - grain</t>
  </si>
  <si>
    <t>Minor cereals (rye, triticale) - grain</t>
  </si>
  <si>
    <t>Oilseed rape - seed</t>
  </si>
  <si>
    <t>Field beans - seed</t>
  </si>
  <si>
    <t>Field peas - seed</t>
  </si>
  <si>
    <t>Grain maize - grain</t>
  </si>
  <si>
    <t>H1</t>
  </si>
  <si>
    <t>Hedgrows &gt; 30 yrs</t>
  </si>
  <si>
    <t>H2</t>
  </si>
  <si>
    <t>Hedgrerows &lt; 30 yrs</t>
  </si>
  <si>
    <t>W1</t>
  </si>
  <si>
    <t>Broadleaved &gt; 20 yrs</t>
  </si>
  <si>
    <t>W2</t>
  </si>
  <si>
    <t>Broadleaved 10-20 yrs</t>
  </si>
  <si>
    <t>W3</t>
  </si>
  <si>
    <t>Broadleaved &lt; 10 yrs</t>
  </si>
  <si>
    <t>W4</t>
  </si>
  <si>
    <t>Conifer &gt; 20 yrs</t>
  </si>
  <si>
    <t>W5</t>
  </si>
  <si>
    <t>Conifer 10-20 yrs</t>
  </si>
  <si>
    <t>W6</t>
  </si>
  <si>
    <t>Conifer &lt; 10 yrs</t>
  </si>
  <si>
    <t>M1</t>
  </si>
  <si>
    <t>Roads, Yards and Buildings</t>
  </si>
  <si>
    <t>T1</t>
  </si>
  <si>
    <t>Total area (ha)</t>
  </si>
  <si>
    <t>Seed potatoes</t>
  </si>
  <si>
    <t>Early potatoes</t>
  </si>
  <si>
    <t>Maincrop ware potatoes</t>
  </si>
  <si>
    <t>Maincrop processing potatoes</t>
  </si>
  <si>
    <t>Sugar beet</t>
  </si>
  <si>
    <t>Swedes/turnips</t>
  </si>
  <si>
    <t xml:space="preserve">Carrots </t>
  </si>
  <si>
    <t>Other root vegtables</t>
  </si>
  <si>
    <t>Processing peas</t>
  </si>
  <si>
    <t>Processing beans</t>
  </si>
  <si>
    <t>Other legume veg</t>
  </si>
  <si>
    <t>Cabbages</t>
  </si>
  <si>
    <t>Cauliflower</t>
  </si>
  <si>
    <t>Calabrese</t>
  </si>
  <si>
    <t>Brussel sprouts</t>
  </si>
  <si>
    <t>Other brassica veg</t>
  </si>
  <si>
    <t>Lettuce</t>
  </si>
  <si>
    <t>Onions / leeks</t>
  </si>
  <si>
    <t>Celery</t>
  </si>
  <si>
    <t>Radish</t>
  </si>
  <si>
    <t>Spring Onions</t>
  </si>
  <si>
    <t>Baby Leaf</t>
  </si>
  <si>
    <t>Asparagus</t>
  </si>
  <si>
    <t>Spinach</t>
  </si>
  <si>
    <t>Chinese leaf</t>
  </si>
  <si>
    <t>Helda Beans</t>
  </si>
  <si>
    <t>Runner Beans</t>
  </si>
  <si>
    <t>Sugar Snap Peas</t>
  </si>
  <si>
    <t>Dwarf Beans</t>
  </si>
  <si>
    <t>Picking Peas</t>
  </si>
  <si>
    <t>Sprouting Broccoli</t>
  </si>
  <si>
    <t>Iceberg</t>
  </si>
  <si>
    <t>Gem</t>
  </si>
  <si>
    <t>Pumpkins</t>
  </si>
  <si>
    <t>Squash</t>
  </si>
  <si>
    <t>Courgette</t>
  </si>
  <si>
    <t>Broad beans</t>
  </si>
  <si>
    <t>Strawberries</t>
  </si>
  <si>
    <t>Raspberries</t>
  </si>
  <si>
    <t>Blueberries</t>
  </si>
  <si>
    <t>Blackberries</t>
  </si>
  <si>
    <t>Top fruit</t>
  </si>
  <si>
    <t>Melon</t>
  </si>
  <si>
    <t>Watermelon</t>
  </si>
  <si>
    <t>Blackcurrants</t>
  </si>
  <si>
    <t>Redcurrants</t>
  </si>
  <si>
    <t>Gooseberries</t>
  </si>
  <si>
    <t>Apples - dessert</t>
  </si>
  <si>
    <t>Apples - cooking</t>
  </si>
  <si>
    <t>Apples - cider</t>
  </si>
  <si>
    <t>Pears</t>
  </si>
  <si>
    <t>Plums</t>
  </si>
  <si>
    <t>Cherries</t>
  </si>
  <si>
    <t>Bulbs</t>
  </si>
  <si>
    <t>Fibre crops</t>
  </si>
  <si>
    <t>BA1</t>
  </si>
  <si>
    <t>BA2</t>
  </si>
  <si>
    <t>BY1</t>
  </si>
  <si>
    <t>BY2</t>
  </si>
  <si>
    <t>BY3</t>
  </si>
  <si>
    <t>BY4</t>
  </si>
  <si>
    <t>BY5</t>
  </si>
  <si>
    <t>BY6</t>
  </si>
  <si>
    <t>BY7</t>
  </si>
  <si>
    <t>BY8</t>
  </si>
  <si>
    <t>DA1</t>
  </si>
  <si>
    <t>DA2</t>
  </si>
  <si>
    <t>DY1</t>
  </si>
  <si>
    <t>DY2</t>
  </si>
  <si>
    <t>DY3</t>
  </si>
  <si>
    <t>DY4</t>
  </si>
  <si>
    <t>DY5</t>
  </si>
  <si>
    <t>DY6</t>
  </si>
  <si>
    <t>DY7</t>
  </si>
  <si>
    <t>DY8</t>
  </si>
  <si>
    <t>PG1</t>
  </si>
  <si>
    <t>PG2</t>
  </si>
  <si>
    <t>PG3</t>
  </si>
  <si>
    <t>PG4</t>
  </si>
  <si>
    <t>PG5</t>
  </si>
  <si>
    <t>PG7</t>
  </si>
  <si>
    <t>PG8</t>
  </si>
  <si>
    <t>SA1</t>
  </si>
  <si>
    <t>SA2</t>
  </si>
  <si>
    <t>SY1</t>
  </si>
  <si>
    <t>SY2</t>
  </si>
  <si>
    <t>SY3</t>
  </si>
  <si>
    <t>SY4</t>
  </si>
  <si>
    <t>PO1</t>
  </si>
  <si>
    <t>PO2</t>
  </si>
  <si>
    <t>PO3</t>
  </si>
  <si>
    <t>PO4</t>
  </si>
  <si>
    <t>PO5</t>
  </si>
  <si>
    <t>PO6</t>
  </si>
  <si>
    <t>PO7</t>
  </si>
  <si>
    <t>PO8</t>
  </si>
  <si>
    <t>The year in which the data was calculated for</t>
  </si>
  <si>
    <t>The area of farmland</t>
  </si>
  <si>
    <t>The specfic enterprise/sector of the farm that data on each row relates to</t>
  </si>
  <si>
    <t>Agrecalc ID code specific to the calculation in a particular column</t>
  </si>
  <si>
    <t>Agrecalc ID code specific to a particular farm and year</t>
  </si>
  <si>
    <t>Suckler cow - Beef</t>
  </si>
  <si>
    <t>Bull - Beef</t>
  </si>
  <si>
    <t>Heifer (24 - 36 months) - Beef</t>
  </si>
  <si>
    <t>Heifer (12 - 24 months) - Beef</t>
  </si>
  <si>
    <t>Heifer (0 - 12 months) - Beef</t>
  </si>
  <si>
    <t>Steer (24 - 36 months) - Beef</t>
  </si>
  <si>
    <t>Steer (12 - 24 months) - Beef</t>
  </si>
  <si>
    <t>Steer (0-12 months) - Beef</t>
  </si>
  <si>
    <t>Male entire (12 -23 months) - Beef</t>
  </si>
  <si>
    <t>Male entire (0 - 12 months) - Beef</t>
  </si>
  <si>
    <t xml:space="preserve">Cow - Dairy </t>
  </si>
  <si>
    <t xml:space="preserve">Bull - Dairy </t>
  </si>
  <si>
    <t xml:space="preserve">Heifer (24 - 36 months) - Dairy </t>
  </si>
  <si>
    <t xml:space="preserve">Heifer (12 - 24 months) - Dairy </t>
  </si>
  <si>
    <t xml:space="preserve">Heifer (0 - 12 months) - Dairy </t>
  </si>
  <si>
    <t xml:space="preserve">Steer (24 - 36 months) - Dairy </t>
  </si>
  <si>
    <t xml:space="preserve">Steer (12 - 24 months) - Dairy </t>
  </si>
  <si>
    <t xml:space="preserve">Steer (0-12 months) - Dairy </t>
  </si>
  <si>
    <t xml:space="preserve">Male entire (12 -23 months) - Dairy </t>
  </si>
  <si>
    <t xml:space="preserve">Male entire (0 - 12 months) - Dairy </t>
  </si>
  <si>
    <t>Sows - Pigs</t>
  </si>
  <si>
    <t>Gilts - Pigs</t>
  </si>
  <si>
    <t>Boars - Pigs</t>
  </si>
  <si>
    <t>Finisher - Pigs</t>
  </si>
  <si>
    <t>Grower - Pigs</t>
  </si>
  <si>
    <t>Weaner - Pigs</t>
  </si>
  <si>
    <t>Suckling piglets - Pigs</t>
  </si>
  <si>
    <t>Ewes - Sheep</t>
  </si>
  <si>
    <t>Tups/Rams - Sheep</t>
  </si>
  <si>
    <t>Hoggs ( Ewe lamb for breeding 6 - 12 months) - Sheep</t>
  </si>
  <si>
    <t>Gimmers (Ewe lamb for breeding &gt;12 months) - Sheep</t>
  </si>
  <si>
    <t>Shearlings (Tups/Rams for breeding 6 - 12 months) - Sheep</t>
  </si>
  <si>
    <t>Lamb male - Sheep</t>
  </si>
  <si>
    <t>Hens - Poultry</t>
  </si>
  <si>
    <t>Pullets  - Poultry</t>
  </si>
  <si>
    <t>Cockerels - Poultry</t>
  </si>
  <si>
    <t>Cocks/roosters - Poultry</t>
  </si>
  <si>
    <t>Broilers - Poultry</t>
  </si>
  <si>
    <t>Chicks - Poultry</t>
  </si>
  <si>
    <t>Ducks - Poultry</t>
  </si>
  <si>
    <t>Turkeys - Poultry</t>
  </si>
  <si>
    <t>Direct emissions from diesel</t>
  </si>
  <si>
    <t>Direct emissions from electricity</t>
  </si>
  <si>
    <t>Emissions per unit of output - kg liveweight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</si>
</sst>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">
    <xf numFmtId="0" fontId="0" fillId="0" borderId="0" xfId="0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E46D2B0-5BAB-46FF-8845-0A480FCB910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47"/>
  <sheetViews>
    <sheetView zoomScale="115" zoomScaleNormal="115" workbookViewId="0">
      <selection activeCell="E1" sqref="E1"/>
    </sheetView>
  </sheetViews>
  <sheetFormatPr defaultRowHeight="14.4" x14ac:dyDescent="0.3"/>
  <cols>
    <col min="1" max="1" width="9.33203125" bestFit="1" customWidth="1"/>
    <col min="2" max="2" width="8.5546875" bestFit="1" customWidth="1"/>
    <col min="3" max="3" width="8.109375" customWidth="1"/>
    <col min="4" max="4" width="9.5546875" bestFit="1" customWidth="1"/>
    <col min="5" max="5" width="13.109375" bestFit="1" customWidth="1"/>
    <col min="6" max="6" width="29" bestFit="1" customWidth="1"/>
    <col min="7" max="7" width="32.44140625" bestFit="1" customWidth="1"/>
    <col min="8" max="8" width="33.77734375" bestFit="1" customWidth="1"/>
    <col min="9" max="9" width="42.21875" bestFit="1" customWidth="1"/>
    <col min="10" max="10" width="37.77734375" bestFit="1" customWidth="1"/>
    <col min="11" max="11" width="20.6640625" bestFit="1" customWidth="1"/>
    <col min="12" max="12" width="34.6640625" bestFit="1" customWidth="1"/>
    <col min="13" max="13" width="31.5546875" bestFit="1" customWidth="1"/>
    <col min="14" max="14" width="34.109375" bestFit="1" customWidth="1"/>
    <col min="15" max="15" width="31.5546875" bestFit="1" customWidth="1"/>
    <col min="16" max="16" width="34.5546875" bestFit="1" customWidth="1"/>
    <col min="17" max="17" width="36.109375" bestFit="1" customWidth="1"/>
    <col min="18" max="18" width="32.77734375" bestFit="1" customWidth="1"/>
    <col min="19" max="19" width="42.6640625" bestFit="1" customWidth="1"/>
    <col min="20" max="20" width="46.33203125" bestFit="1" customWidth="1"/>
    <col min="21" max="21" width="35.6640625" bestFit="1" customWidth="1"/>
    <col min="22" max="22" width="22.21875" bestFit="1" customWidth="1"/>
    <col min="23" max="23" width="24.88671875" bestFit="1" customWidth="1"/>
    <col min="24" max="24" width="31.44140625" bestFit="1" customWidth="1"/>
    <col min="25" max="25" width="34.21875" bestFit="1" customWidth="1"/>
    <col min="26" max="26" width="47.44140625" bestFit="1" customWidth="1"/>
    <col min="27" max="27" width="35.5546875" bestFit="1" customWidth="1"/>
    <col min="28" max="28" width="20.109375" bestFit="1" customWidth="1"/>
    <col min="29" max="29" width="52.109375" bestFit="1" customWidth="1"/>
    <col min="30" max="30" width="56.77734375" bestFit="1" customWidth="1"/>
    <col min="31" max="31" width="37.77734375" bestFit="1" customWidth="1"/>
    <col min="32" max="32" width="24.109375" bestFit="1" customWidth="1"/>
    <col min="33" max="33" width="28.109375" bestFit="1" customWidth="1"/>
    <col min="34" max="34" width="24.6640625" bestFit="1" customWidth="1"/>
    <col min="35" max="35" width="22.44140625" bestFit="1" customWidth="1"/>
    <col min="36" max="36" width="38.5546875" bestFit="1" customWidth="1"/>
    <col min="37" max="37" width="41.21875" bestFit="1" customWidth="1"/>
    <col min="38" max="38" width="43" bestFit="1" customWidth="1"/>
    <col min="39" max="39" width="45.6640625" bestFit="1" customWidth="1"/>
    <col min="40" max="40" width="27.88671875" bestFit="1" customWidth="1"/>
    <col min="41" max="41" width="22.77734375" bestFit="1" customWidth="1"/>
    <col min="42" max="42" width="22" bestFit="1" customWidth="1"/>
    <col min="43" max="43" width="23" bestFit="1" customWidth="1"/>
    <col min="44" max="44" width="26.21875" bestFit="1" customWidth="1"/>
    <col min="45" max="45" width="28.88671875" bestFit="1" customWidth="1"/>
    <col min="46" max="46" width="21.21875" bestFit="1" customWidth="1"/>
    <col min="47" max="47" width="23.88671875" bestFit="1" customWidth="1"/>
    <col min="48" max="48" width="21" bestFit="1" customWidth="1"/>
    <col min="49" max="49" width="23.77734375" bestFit="1" customWidth="1"/>
    <col min="50" max="50" width="20.44140625" bestFit="1" customWidth="1"/>
    <col min="51" max="51" width="23.21875" bestFit="1" customWidth="1"/>
    <col min="52" max="52" width="20.5546875" bestFit="1" customWidth="1"/>
    <col min="53" max="53" width="23.33203125" bestFit="1" customWidth="1"/>
    <col min="54" max="54" width="20.5546875" bestFit="1" customWidth="1"/>
    <col min="55" max="55" width="23.33203125" bestFit="1" customWidth="1"/>
    <col min="56" max="56" width="21.5546875" bestFit="1" customWidth="1"/>
    <col min="57" max="57" width="24.21875" bestFit="1" customWidth="1"/>
    <col min="58" max="58" width="34.5546875" bestFit="1" customWidth="1"/>
    <col min="59" max="59" width="37.21875" bestFit="1" customWidth="1"/>
    <col min="60" max="60" width="49.6640625" bestFit="1" customWidth="1"/>
    <col min="61" max="61" width="52.33203125" bestFit="1" customWidth="1"/>
    <col min="62" max="62" width="50.21875" bestFit="1" customWidth="1"/>
    <col min="63" max="63" width="53" bestFit="1" customWidth="1"/>
    <col min="64" max="64" width="56.33203125" bestFit="1" customWidth="1"/>
    <col min="65" max="65" width="59" bestFit="1" customWidth="1"/>
    <col min="66" max="66" width="50.77734375" bestFit="1" customWidth="1"/>
    <col min="67" max="67" width="53.44140625" bestFit="1" customWidth="1"/>
    <col min="68" max="68" width="51.109375" bestFit="1" customWidth="1"/>
    <col min="69" max="69" width="53.77734375" bestFit="1" customWidth="1"/>
    <col min="70" max="70" width="51.5546875" bestFit="1" customWidth="1"/>
    <col min="71" max="71" width="54.33203125" bestFit="1" customWidth="1"/>
    <col min="72" max="72" width="38.21875" bestFit="1" customWidth="1"/>
    <col min="73" max="73" width="40.88671875" bestFit="1" customWidth="1"/>
    <col min="74" max="74" width="33.5546875" customWidth="1"/>
  </cols>
  <sheetData>
    <row r="1" spans="1:7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3">
      <c r="A2">
        <v>29260867</v>
      </c>
      <c r="B2">
        <v>11385</v>
      </c>
      <c r="C2">
        <v>2020</v>
      </c>
      <c r="D2">
        <v>0</v>
      </c>
      <c r="E2" t="s">
        <v>73</v>
      </c>
      <c r="F2">
        <v>199644.35070000001</v>
      </c>
      <c r="G2">
        <v>27880.5615</v>
      </c>
      <c r="H2">
        <v>13961.353789999999</v>
      </c>
      <c r="I2">
        <v>0</v>
      </c>
      <c r="J2">
        <v>0</v>
      </c>
      <c r="K2">
        <v>241486.266</v>
      </c>
      <c r="L2">
        <v>195690.00580000001</v>
      </c>
      <c r="M2">
        <v>0</v>
      </c>
      <c r="N2">
        <v>0</v>
      </c>
      <c r="O2">
        <v>1209011.6200000001</v>
      </c>
      <c r="P2">
        <v>137645.29999999999</v>
      </c>
      <c r="Q2">
        <v>429.2333941</v>
      </c>
      <c r="R2">
        <v>0</v>
      </c>
      <c r="S2">
        <v>0</v>
      </c>
      <c r="T2">
        <v>3021.5250000000001</v>
      </c>
      <c r="U2">
        <v>0</v>
      </c>
      <c r="V2">
        <v>1545797.6839999999</v>
      </c>
      <c r="W2">
        <v>1545797.6839999999</v>
      </c>
      <c r="X2">
        <v>1787283.95</v>
      </c>
      <c r="Y2">
        <v>1787283.95</v>
      </c>
      <c r="Z2">
        <v>2460646.7749999999</v>
      </c>
      <c r="AA2">
        <v>455592.89919999999</v>
      </c>
      <c r="AB2">
        <v>2916239.6740000001</v>
      </c>
      <c r="AC2">
        <v>184615.6636</v>
      </c>
      <c r="AD2">
        <v>489222.7928</v>
      </c>
      <c r="AE2">
        <v>108421.5569</v>
      </c>
      <c r="AF2">
        <v>782260.01329999999</v>
      </c>
      <c r="AG2">
        <v>3964429.1830000002</v>
      </c>
      <c r="AH2">
        <v>0</v>
      </c>
      <c r="AI2">
        <v>3964429.1830000002</v>
      </c>
      <c r="AJ2">
        <v>5485783.6380000003</v>
      </c>
      <c r="AK2">
        <v>9450212.8200000003</v>
      </c>
      <c r="AL2">
        <v>1.0882207399999999</v>
      </c>
      <c r="AM2">
        <v>1.874648777</v>
      </c>
      <c r="AN2">
        <v>5041057.7889999999</v>
      </c>
      <c r="AO2">
        <v>412404.3</v>
      </c>
      <c r="AP2">
        <v>0</v>
      </c>
      <c r="AQ2">
        <v>0</v>
      </c>
      <c r="AR2">
        <v>5073379.3380000005</v>
      </c>
      <c r="AS2">
        <v>9037808.5199999996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8397.2931019999996</v>
      </c>
      <c r="BU2">
        <v>14465.79234</v>
      </c>
    </row>
    <row r="3" spans="1:73" x14ac:dyDescent="0.3">
      <c r="A3">
        <v>29260868</v>
      </c>
      <c r="B3">
        <v>11385</v>
      </c>
      <c r="C3">
        <v>2020</v>
      </c>
      <c r="D3">
        <v>0</v>
      </c>
      <c r="E3" t="s">
        <v>74</v>
      </c>
      <c r="F3">
        <v>6037.3235519999998</v>
      </c>
      <c r="G3">
        <v>966.9</v>
      </c>
      <c r="H3">
        <v>1278.92</v>
      </c>
      <c r="I3">
        <v>0</v>
      </c>
      <c r="J3">
        <v>0</v>
      </c>
      <c r="K3">
        <v>8283.1435519999995</v>
      </c>
      <c r="L3">
        <v>0</v>
      </c>
      <c r="M3">
        <v>0</v>
      </c>
      <c r="N3">
        <v>0</v>
      </c>
      <c r="O3">
        <v>26316.325000000001</v>
      </c>
      <c r="P3">
        <v>33880</v>
      </c>
      <c r="Q3">
        <v>0</v>
      </c>
      <c r="R3">
        <v>0</v>
      </c>
      <c r="S3">
        <v>0</v>
      </c>
      <c r="T3">
        <v>0</v>
      </c>
      <c r="U3">
        <v>0</v>
      </c>
      <c r="V3">
        <v>60196.324999999997</v>
      </c>
      <c r="W3">
        <v>60196.324999999997</v>
      </c>
      <c r="X3">
        <v>68479.468550000005</v>
      </c>
      <c r="Y3">
        <v>68479.468550000005</v>
      </c>
      <c r="Z3">
        <v>0</v>
      </c>
      <c r="AA3">
        <v>0</v>
      </c>
      <c r="AB3">
        <v>0</v>
      </c>
      <c r="AC3">
        <v>0</v>
      </c>
      <c r="AD3">
        <v>0</v>
      </c>
      <c r="AE3">
        <v>61.190514</v>
      </c>
      <c r="AF3">
        <v>61.190514</v>
      </c>
      <c r="AG3">
        <v>-20812.134559999999</v>
      </c>
      <c r="AH3">
        <v>0</v>
      </c>
      <c r="AI3">
        <v>-20812.134559999999</v>
      </c>
      <c r="AJ3">
        <v>68540.659069999994</v>
      </c>
      <c r="AK3">
        <v>47728.524510000003</v>
      </c>
      <c r="AL3">
        <v>0</v>
      </c>
      <c r="AM3">
        <v>0</v>
      </c>
      <c r="AN3">
        <v>5580.6987399999998</v>
      </c>
      <c r="AO3">
        <v>0</v>
      </c>
      <c r="AP3">
        <v>0</v>
      </c>
      <c r="AQ3">
        <v>0</v>
      </c>
      <c r="AR3">
        <v>0</v>
      </c>
      <c r="AS3">
        <v>0</v>
      </c>
      <c r="AT3">
        <v>68540.659069999994</v>
      </c>
      <c r="AU3">
        <v>47728.524510000003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1700.760771</v>
      </c>
      <c r="BG3">
        <v>1184.330633</v>
      </c>
      <c r="BH3">
        <v>6.12089309</v>
      </c>
      <c r="BI3">
        <v>4.2623050300000003</v>
      </c>
      <c r="BJ3">
        <v>12.281734289999999</v>
      </c>
      <c r="BK3">
        <v>8.5524280620000006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6854.0659070000002</v>
      </c>
      <c r="BU3">
        <v>4772.8524509999997</v>
      </c>
    </row>
    <row r="4" spans="1:73" x14ac:dyDescent="0.3">
      <c r="A4">
        <v>29260869</v>
      </c>
      <c r="B4">
        <v>11385</v>
      </c>
      <c r="C4">
        <v>2020</v>
      </c>
      <c r="D4">
        <v>0</v>
      </c>
      <c r="E4" t="s">
        <v>75</v>
      </c>
      <c r="F4">
        <v>20004.295440000002</v>
      </c>
      <c r="G4">
        <v>2425.6298780000002</v>
      </c>
      <c r="H4">
        <v>1383.3273349999999</v>
      </c>
      <c r="I4">
        <v>0</v>
      </c>
      <c r="J4">
        <v>0</v>
      </c>
      <c r="K4">
        <v>23813.252659999998</v>
      </c>
      <c r="L4">
        <v>26372.316360000001</v>
      </c>
      <c r="M4">
        <v>0</v>
      </c>
      <c r="N4">
        <v>0</v>
      </c>
      <c r="O4">
        <v>35380.959999999999</v>
      </c>
      <c r="P4">
        <v>0</v>
      </c>
      <c r="Q4">
        <v>0.174474616</v>
      </c>
      <c r="R4">
        <v>0</v>
      </c>
      <c r="S4">
        <v>0</v>
      </c>
      <c r="T4">
        <v>198.9</v>
      </c>
      <c r="U4">
        <v>0</v>
      </c>
      <c r="V4">
        <v>61952.350830000003</v>
      </c>
      <c r="W4">
        <v>61952.350830000003</v>
      </c>
      <c r="X4">
        <v>85765.603489999994</v>
      </c>
      <c r="Y4">
        <v>85765.603489999994</v>
      </c>
      <c r="Z4">
        <v>464483.71669999999</v>
      </c>
      <c r="AA4">
        <v>12310.23962</v>
      </c>
      <c r="AB4">
        <v>476793.95630000002</v>
      </c>
      <c r="AC4">
        <v>10957.53428</v>
      </c>
      <c r="AD4">
        <v>119398.4388</v>
      </c>
      <c r="AE4">
        <v>2234.6767799999998</v>
      </c>
      <c r="AF4">
        <v>132590.64980000001</v>
      </c>
      <c r="AG4">
        <v>316969.75699999998</v>
      </c>
      <c r="AH4">
        <v>0</v>
      </c>
      <c r="AI4">
        <v>316969.75699999998</v>
      </c>
      <c r="AJ4">
        <v>695150.20970000001</v>
      </c>
      <c r="AK4">
        <v>1012119.9669999999</v>
      </c>
      <c r="AL4">
        <v>0</v>
      </c>
      <c r="AM4">
        <v>0</v>
      </c>
      <c r="AN4">
        <v>39748.339500000002</v>
      </c>
      <c r="AO4">
        <v>0</v>
      </c>
      <c r="AP4">
        <v>0</v>
      </c>
      <c r="AQ4">
        <v>0</v>
      </c>
      <c r="AR4">
        <v>0</v>
      </c>
      <c r="AS4">
        <v>0</v>
      </c>
      <c r="AT4">
        <v>675187.38329999999</v>
      </c>
      <c r="AU4">
        <v>983054.62959999999</v>
      </c>
      <c r="AV4">
        <v>19962.826359999999</v>
      </c>
      <c r="AW4">
        <v>29065.337060000002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5015.5137779999995</v>
      </c>
      <c r="BG4">
        <v>7302.4528620000001</v>
      </c>
      <c r="BH4">
        <v>8.218326545</v>
      </c>
      <c r="BI4">
        <v>11.96566191</v>
      </c>
      <c r="BJ4">
        <v>18.262947879999999</v>
      </c>
      <c r="BK4">
        <v>26.590359809999999</v>
      </c>
      <c r="BL4">
        <v>0</v>
      </c>
      <c r="BM4">
        <v>0</v>
      </c>
      <c r="BN4">
        <v>0</v>
      </c>
      <c r="BO4">
        <v>0</v>
      </c>
      <c r="BP4">
        <v>7.186042606</v>
      </c>
      <c r="BQ4">
        <v>10.46268433</v>
      </c>
      <c r="BR4">
        <v>0</v>
      </c>
      <c r="BS4">
        <v>0</v>
      </c>
      <c r="BT4">
        <v>4361.5525939999998</v>
      </c>
      <c r="BU4">
        <v>6350.3030070000004</v>
      </c>
    </row>
    <row r="5" spans="1:73" x14ac:dyDescent="0.3">
      <c r="A5">
        <v>29260870</v>
      </c>
      <c r="B5">
        <v>11385</v>
      </c>
      <c r="C5">
        <v>2020</v>
      </c>
      <c r="D5">
        <v>0</v>
      </c>
      <c r="E5" t="s">
        <v>76</v>
      </c>
      <c r="F5">
        <v>128287.4368</v>
      </c>
      <c r="G5">
        <v>20759.90207</v>
      </c>
      <c r="H5">
        <v>8913.502187</v>
      </c>
      <c r="I5">
        <v>0</v>
      </c>
      <c r="J5">
        <v>0</v>
      </c>
      <c r="K5">
        <v>157960.84109999999</v>
      </c>
      <c r="L5">
        <v>91263.022729999997</v>
      </c>
      <c r="M5">
        <v>0</v>
      </c>
      <c r="N5">
        <v>0</v>
      </c>
      <c r="O5">
        <v>1173630.6599999999</v>
      </c>
      <c r="P5">
        <v>137645.29999999999</v>
      </c>
      <c r="Q5">
        <v>117.5295108</v>
      </c>
      <c r="R5">
        <v>0</v>
      </c>
      <c r="S5">
        <v>0</v>
      </c>
      <c r="T5">
        <v>2822.625</v>
      </c>
      <c r="U5">
        <v>0</v>
      </c>
      <c r="V5">
        <v>1405479.1370000001</v>
      </c>
      <c r="W5">
        <v>1405479.1370000001</v>
      </c>
      <c r="X5">
        <v>1563439.9779999999</v>
      </c>
      <c r="Y5">
        <v>1563439.9779999999</v>
      </c>
      <c r="Z5">
        <v>1996163.058</v>
      </c>
      <c r="AA5">
        <v>443282.65960000001</v>
      </c>
      <c r="AB5">
        <v>2439445.7179999999</v>
      </c>
      <c r="AC5">
        <v>54842.694159999999</v>
      </c>
      <c r="AD5">
        <v>369824.35399999999</v>
      </c>
      <c r="AE5">
        <v>84621.345419999998</v>
      </c>
      <c r="AF5">
        <v>509288.39360000001</v>
      </c>
      <c r="AG5">
        <v>2456384.5809999998</v>
      </c>
      <c r="AH5">
        <v>0</v>
      </c>
      <c r="AI5">
        <v>2456384.5809999998</v>
      </c>
      <c r="AJ5">
        <v>4512174.09</v>
      </c>
      <c r="AK5">
        <v>6968558.6710000001</v>
      </c>
      <c r="AL5">
        <v>0</v>
      </c>
      <c r="AM5">
        <v>0</v>
      </c>
      <c r="AN5">
        <v>3842409.449</v>
      </c>
      <c r="AO5">
        <v>0</v>
      </c>
      <c r="AP5">
        <v>0</v>
      </c>
      <c r="AQ5">
        <v>0</v>
      </c>
      <c r="AR5">
        <v>0</v>
      </c>
      <c r="AS5">
        <v>0</v>
      </c>
      <c r="AT5">
        <v>170843.46849999999</v>
      </c>
      <c r="AU5">
        <v>263849.02490000002</v>
      </c>
      <c r="AV5">
        <v>0</v>
      </c>
      <c r="AW5">
        <v>0</v>
      </c>
      <c r="AX5">
        <v>4341330.6210000003</v>
      </c>
      <c r="AY5">
        <v>6704709.6459999997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8297.7933900000007</v>
      </c>
      <c r="BG5">
        <v>12815.03305</v>
      </c>
      <c r="BH5">
        <v>2.401173134</v>
      </c>
      <c r="BI5">
        <v>3.7083489090000001</v>
      </c>
      <c r="BJ5">
        <v>4.5305153469999997</v>
      </c>
      <c r="BK5">
        <v>6.996884734</v>
      </c>
      <c r="BL5">
        <v>1.1410441499999999</v>
      </c>
      <c r="BM5">
        <v>1.7622177139999999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14668.58325</v>
      </c>
      <c r="BU5">
        <v>22654.020199999999</v>
      </c>
    </row>
    <row r="6" spans="1:73" x14ac:dyDescent="0.3">
      <c r="A6">
        <v>29260871</v>
      </c>
      <c r="B6">
        <v>11385</v>
      </c>
      <c r="C6">
        <v>2020</v>
      </c>
      <c r="D6">
        <v>0</v>
      </c>
      <c r="E6" t="s">
        <v>77</v>
      </c>
      <c r="F6">
        <v>2052.1135439999998</v>
      </c>
      <c r="G6">
        <v>41490.645900000003</v>
      </c>
      <c r="H6">
        <v>0</v>
      </c>
      <c r="I6">
        <v>0</v>
      </c>
      <c r="J6">
        <v>0</v>
      </c>
      <c r="K6">
        <v>43542.759440000002</v>
      </c>
      <c r="L6">
        <v>0</v>
      </c>
      <c r="M6">
        <v>0</v>
      </c>
      <c r="N6">
        <v>0</v>
      </c>
      <c r="O6">
        <v>522386.25</v>
      </c>
      <c r="P6">
        <v>29040</v>
      </c>
      <c r="Q6">
        <v>0</v>
      </c>
      <c r="R6">
        <v>76.708799999999997</v>
      </c>
      <c r="S6">
        <v>0</v>
      </c>
      <c r="T6">
        <v>6631.95</v>
      </c>
      <c r="U6">
        <v>0</v>
      </c>
      <c r="V6">
        <v>558134.90879999998</v>
      </c>
      <c r="W6">
        <v>558134.90879999998</v>
      </c>
      <c r="X6">
        <v>601677.66819999996</v>
      </c>
      <c r="Y6">
        <v>601677.66819999996</v>
      </c>
      <c r="Z6">
        <v>132287.18789999999</v>
      </c>
      <c r="AA6">
        <v>828092.65879999998</v>
      </c>
      <c r="AB6">
        <v>960379.84660000005</v>
      </c>
      <c r="AC6">
        <v>0</v>
      </c>
      <c r="AD6">
        <v>139007.08300000001</v>
      </c>
      <c r="AE6">
        <v>0</v>
      </c>
      <c r="AF6">
        <v>139007.08300000001</v>
      </c>
      <c r="AG6">
        <v>0</v>
      </c>
      <c r="AH6">
        <v>0</v>
      </c>
      <c r="AI6">
        <v>0</v>
      </c>
      <c r="AJ6">
        <v>1701064.598</v>
      </c>
      <c r="AK6">
        <v>1701064.598</v>
      </c>
      <c r="AL6">
        <v>0</v>
      </c>
      <c r="AM6">
        <v>0</v>
      </c>
      <c r="AN6">
        <v>600535.37</v>
      </c>
      <c r="AO6">
        <v>0</v>
      </c>
      <c r="AP6">
        <v>0</v>
      </c>
      <c r="AQ6">
        <v>0</v>
      </c>
      <c r="AR6">
        <v>0</v>
      </c>
      <c r="AS6">
        <v>0</v>
      </c>
      <c r="AT6">
        <v>1701064.598</v>
      </c>
      <c r="AU6">
        <v>1701064.598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2.098942176</v>
      </c>
      <c r="BI6">
        <v>2.098942176</v>
      </c>
      <c r="BJ6">
        <v>2.8325801990000001</v>
      </c>
      <c r="BK6">
        <v>2.8325801990000001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">
      <c r="A7">
        <v>29260872</v>
      </c>
      <c r="B7">
        <v>11385</v>
      </c>
      <c r="C7">
        <v>2020</v>
      </c>
      <c r="D7">
        <v>0</v>
      </c>
      <c r="E7" t="s">
        <v>78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">
      <c r="A8">
        <v>29260873</v>
      </c>
      <c r="B8">
        <v>11385</v>
      </c>
      <c r="C8">
        <v>2020</v>
      </c>
      <c r="D8">
        <v>0</v>
      </c>
      <c r="E8" t="s">
        <v>79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479.40836230000002</v>
      </c>
      <c r="AF8">
        <v>479.40836230000002</v>
      </c>
      <c r="AG8">
        <v>18426.116239999999</v>
      </c>
      <c r="AH8">
        <v>0</v>
      </c>
      <c r="AI8">
        <v>18426.116239999999</v>
      </c>
      <c r="AJ8">
        <v>479.40836230000002</v>
      </c>
      <c r="AK8">
        <v>18905.52461</v>
      </c>
      <c r="AL8">
        <v>5.8053810000000001E-3</v>
      </c>
      <c r="AM8">
        <v>0.22893587600000001</v>
      </c>
      <c r="AN8">
        <v>82580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479.40836230000002</v>
      </c>
      <c r="BC8">
        <v>18905.52461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116.0330325</v>
      </c>
      <c r="BU8">
        <v>4575.7761520000004</v>
      </c>
    </row>
    <row r="9" spans="1:73" x14ac:dyDescent="0.3">
      <c r="A9">
        <v>29260874</v>
      </c>
      <c r="B9">
        <v>11385</v>
      </c>
      <c r="C9">
        <v>2020</v>
      </c>
      <c r="D9">
        <v>0</v>
      </c>
      <c r="E9" t="s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">
      <c r="A10">
        <v>29260875</v>
      </c>
      <c r="B10">
        <v>11385</v>
      </c>
      <c r="C10">
        <v>2020</v>
      </c>
      <c r="D10">
        <v>0</v>
      </c>
      <c r="E10" t="s">
        <v>81</v>
      </c>
      <c r="F10">
        <v>1075.303762</v>
      </c>
      <c r="G10">
        <v>9.6413588560000001</v>
      </c>
      <c r="H10">
        <v>74.358981610000001</v>
      </c>
      <c r="I10">
        <v>0</v>
      </c>
      <c r="J10">
        <v>0</v>
      </c>
      <c r="K10">
        <v>1159.3041020000001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1159.3041020000001</v>
      </c>
      <c r="Y10">
        <v>1159.3041020000001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479.40836230000002</v>
      </c>
      <c r="AF10">
        <v>479.40836230000002</v>
      </c>
      <c r="AG10">
        <v>18426.116239999999</v>
      </c>
      <c r="AH10">
        <v>0</v>
      </c>
      <c r="AI10">
        <v>18426.116239999999</v>
      </c>
      <c r="AJ10">
        <v>1638.712464</v>
      </c>
      <c r="AK10">
        <v>20064.828710000002</v>
      </c>
      <c r="AL10">
        <v>1.9843939000000001E-2</v>
      </c>
      <c r="AM10">
        <v>0.24297443299999999</v>
      </c>
      <c r="AN10">
        <v>82580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1638.712464</v>
      </c>
      <c r="BC10">
        <v>20064.828710000002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116.9673422</v>
      </c>
      <c r="BU10">
        <v>1432.1790659999999</v>
      </c>
    </row>
    <row r="11" spans="1:73" x14ac:dyDescent="0.3">
      <c r="A11">
        <v>29260876</v>
      </c>
      <c r="B11">
        <v>11385</v>
      </c>
      <c r="C11">
        <v>2020</v>
      </c>
      <c r="D11">
        <v>0</v>
      </c>
      <c r="E11" t="s">
        <v>82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">
      <c r="A12">
        <v>29260877</v>
      </c>
      <c r="B12">
        <v>11385</v>
      </c>
      <c r="C12">
        <v>2020</v>
      </c>
      <c r="D12">
        <v>0</v>
      </c>
      <c r="E12" t="s">
        <v>83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">
      <c r="A13">
        <v>29260878</v>
      </c>
      <c r="B13">
        <v>11385</v>
      </c>
      <c r="C13">
        <v>2020</v>
      </c>
      <c r="D13">
        <v>0</v>
      </c>
      <c r="E13" t="s">
        <v>84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">
      <c r="A14">
        <v>29260879</v>
      </c>
      <c r="B14">
        <v>11385</v>
      </c>
      <c r="C14">
        <v>2020</v>
      </c>
      <c r="D14">
        <v>0</v>
      </c>
      <c r="E14" t="s">
        <v>85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">
      <c r="A15">
        <v>29260880</v>
      </c>
      <c r="B15">
        <v>11385</v>
      </c>
      <c r="C15">
        <v>2020</v>
      </c>
      <c r="D15">
        <v>0</v>
      </c>
      <c r="E15" t="s">
        <v>86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3">
      <c r="A16">
        <v>29260881</v>
      </c>
      <c r="B16">
        <v>11385</v>
      </c>
      <c r="C16">
        <v>2020</v>
      </c>
      <c r="D16">
        <v>0</v>
      </c>
      <c r="E16" t="s">
        <v>87</v>
      </c>
      <c r="F16">
        <v>32363.975699999999</v>
      </c>
      <c r="G16">
        <v>3669.7835030000001</v>
      </c>
      <c r="H16">
        <v>2326.8647120000001</v>
      </c>
      <c r="I16">
        <v>0</v>
      </c>
      <c r="J16">
        <v>0</v>
      </c>
      <c r="K16">
        <v>38360.623910000002</v>
      </c>
      <c r="L16">
        <v>24580.969059999999</v>
      </c>
      <c r="M16">
        <v>0</v>
      </c>
      <c r="N16">
        <v>0</v>
      </c>
      <c r="O16">
        <v>0</v>
      </c>
      <c r="P16">
        <v>0</v>
      </c>
      <c r="Q16">
        <v>183.6113038</v>
      </c>
      <c r="R16">
        <v>0</v>
      </c>
      <c r="S16">
        <v>0</v>
      </c>
      <c r="T16">
        <v>0</v>
      </c>
      <c r="U16">
        <v>0</v>
      </c>
      <c r="V16">
        <v>24764.58037</v>
      </c>
      <c r="W16">
        <v>24764.58037</v>
      </c>
      <c r="X16">
        <v>63125.204279999998</v>
      </c>
      <c r="Y16">
        <v>63125.204279999998</v>
      </c>
      <c r="Z16">
        <v>0</v>
      </c>
      <c r="AA16">
        <v>0</v>
      </c>
      <c r="AB16">
        <v>0</v>
      </c>
      <c r="AC16">
        <v>91418.263179999994</v>
      </c>
      <c r="AD16">
        <v>0</v>
      </c>
      <c r="AE16">
        <v>18029.23558</v>
      </c>
      <c r="AF16">
        <v>109447.4988</v>
      </c>
      <c r="AG16">
        <v>754845.12710000004</v>
      </c>
      <c r="AH16">
        <v>0</v>
      </c>
      <c r="AI16">
        <v>754845.12710000004</v>
      </c>
      <c r="AJ16">
        <v>172572.70300000001</v>
      </c>
      <c r="AK16">
        <v>927417.83010000002</v>
      </c>
      <c r="AL16">
        <v>0.23645860599999999</v>
      </c>
      <c r="AM16">
        <v>1.2707451590000001</v>
      </c>
      <c r="AN16">
        <v>840580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152002.68549999999</v>
      </c>
      <c r="BC16">
        <v>816873.11060000001</v>
      </c>
      <c r="BD16">
        <v>20570.01756</v>
      </c>
      <c r="BE16">
        <v>110544.71950000001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0.104020316</v>
      </c>
      <c r="BS16">
        <v>0.55901248800000003</v>
      </c>
      <c r="BT16">
        <v>1931.8560729999999</v>
      </c>
      <c r="BU16">
        <v>10381.930259999999</v>
      </c>
    </row>
    <row r="17" spans="1:73" x14ac:dyDescent="0.3">
      <c r="A17">
        <v>29260882</v>
      </c>
      <c r="B17">
        <v>11385</v>
      </c>
      <c r="C17">
        <v>2020</v>
      </c>
      <c r="D17">
        <v>0</v>
      </c>
      <c r="E17" t="s">
        <v>88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3">
      <c r="A18">
        <v>29260883</v>
      </c>
      <c r="B18">
        <v>11385</v>
      </c>
      <c r="C18">
        <v>2020</v>
      </c>
      <c r="D18">
        <v>0</v>
      </c>
      <c r="E18" t="s">
        <v>89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3">
      <c r="A19">
        <v>29260884</v>
      </c>
      <c r="B19">
        <v>11385</v>
      </c>
      <c r="C19">
        <v>2020</v>
      </c>
      <c r="D19">
        <v>0</v>
      </c>
      <c r="E19" t="s">
        <v>90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3">
      <c r="A20">
        <v>29260885</v>
      </c>
      <c r="B20">
        <v>11385</v>
      </c>
      <c r="C20">
        <v>2020</v>
      </c>
      <c r="D20">
        <v>0</v>
      </c>
      <c r="E20" t="s">
        <v>91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1233.192775</v>
      </c>
      <c r="M20">
        <v>0</v>
      </c>
      <c r="N20">
        <v>0</v>
      </c>
      <c r="O20">
        <v>0</v>
      </c>
      <c r="P20">
        <v>0</v>
      </c>
      <c r="Q20">
        <v>4.8567096159999998</v>
      </c>
      <c r="R20">
        <v>0</v>
      </c>
      <c r="S20">
        <v>0</v>
      </c>
      <c r="T20">
        <v>0</v>
      </c>
      <c r="U20">
        <v>0</v>
      </c>
      <c r="V20">
        <v>1238.0494839999999</v>
      </c>
      <c r="W20">
        <v>1238.0494839999999</v>
      </c>
      <c r="X20">
        <v>1238.0494839999999</v>
      </c>
      <c r="Y20">
        <v>1238.0494839999999</v>
      </c>
      <c r="Z20">
        <v>0</v>
      </c>
      <c r="AA20">
        <v>0</v>
      </c>
      <c r="AB20">
        <v>0</v>
      </c>
      <c r="AC20">
        <v>585.45405719999997</v>
      </c>
      <c r="AD20">
        <v>0</v>
      </c>
      <c r="AE20">
        <v>275.01414299999999</v>
      </c>
      <c r="AF20">
        <v>860.46820019999996</v>
      </c>
      <c r="AG20">
        <v>0</v>
      </c>
      <c r="AH20">
        <v>0</v>
      </c>
      <c r="AI20">
        <v>0</v>
      </c>
      <c r="AJ20">
        <v>2098.5176839999999</v>
      </c>
      <c r="AK20">
        <v>2098.5176839999999</v>
      </c>
      <c r="AL20">
        <v>0</v>
      </c>
      <c r="AM20">
        <v>0</v>
      </c>
      <c r="AN20">
        <v>67140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2098.5176839999999</v>
      </c>
      <c r="BE20">
        <v>2098.5176839999999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3.1255849000000002E-2</v>
      </c>
      <c r="BS20">
        <v>3.1255849000000002E-2</v>
      </c>
      <c r="BT20">
        <v>139.43639099999999</v>
      </c>
      <c r="BU20">
        <v>139.43639099999999</v>
      </c>
    </row>
    <row r="21" spans="1:73" x14ac:dyDescent="0.3">
      <c r="A21">
        <v>29260886</v>
      </c>
      <c r="B21">
        <v>11385</v>
      </c>
      <c r="C21">
        <v>2020</v>
      </c>
      <c r="D21">
        <v>0</v>
      </c>
      <c r="E21" t="s">
        <v>92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3">
      <c r="A22">
        <v>29260887</v>
      </c>
      <c r="B22">
        <v>11385</v>
      </c>
      <c r="C22">
        <v>2020</v>
      </c>
      <c r="D22">
        <v>0</v>
      </c>
      <c r="E22" t="s">
        <v>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3">
      <c r="A23">
        <v>29260888</v>
      </c>
      <c r="B23">
        <v>11385</v>
      </c>
      <c r="C23">
        <v>2020</v>
      </c>
      <c r="D23">
        <v>0</v>
      </c>
      <c r="E23" t="s">
        <v>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3">
      <c r="A24">
        <v>29260889</v>
      </c>
      <c r="B24">
        <v>11385</v>
      </c>
      <c r="C24">
        <v>2020</v>
      </c>
      <c r="D24">
        <v>0</v>
      </c>
      <c r="E24" t="s">
        <v>95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3">
      <c r="A25">
        <v>29260890</v>
      </c>
      <c r="B25">
        <v>11385</v>
      </c>
      <c r="C25">
        <v>2020</v>
      </c>
      <c r="D25">
        <v>0</v>
      </c>
      <c r="E25" t="s">
        <v>96</v>
      </c>
      <c r="F25">
        <v>17913.33898</v>
      </c>
      <c r="G25">
        <v>1015.604687</v>
      </c>
      <c r="H25">
        <v>1263.3005740000001</v>
      </c>
      <c r="I25">
        <v>0</v>
      </c>
      <c r="J25">
        <v>0</v>
      </c>
      <c r="K25">
        <v>20192.24424</v>
      </c>
      <c r="L25">
        <v>52240.50488</v>
      </c>
      <c r="M25">
        <v>0</v>
      </c>
      <c r="N25">
        <v>0</v>
      </c>
      <c r="O25">
        <v>0</v>
      </c>
      <c r="P25">
        <v>0</v>
      </c>
      <c r="Q25">
        <v>123.06139520000001</v>
      </c>
      <c r="R25">
        <v>0</v>
      </c>
      <c r="S25">
        <v>0</v>
      </c>
      <c r="T25">
        <v>0</v>
      </c>
      <c r="U25">
        <v>0</v>
      </c>
      <c r="V25">
        <v>52363.566270000003</v>
      </c>
      <c r="W25">
        <v>52363.566270000003</v>
      </c>
      <c r="X25">
        <v>72555.810509999996</v>
      </c>
      <c r="Y25">
        <v>72555.810509999996</v>
      </c>
      <c r="Z25">
        <v>0</v>
      </c>
      <c r="AA25">
        <v>0</v>
      </c>
      <c r="AB25">
        <v>0</v>
      </c>
      <c r="AC25">
        <v>26811.717919999999</v>
      </c>
      <c r="AD25">
        <v>0</v>
      </c>
      <c r="AE25">
        <v>2781.876589</v>
      </c>
      <c r="AF25">
        <v>29593.594509999999</v>
      </c>
      <c r="AG25">
        <v>417803.60119999998</v>
      </c>
      <c r="AH25">
        <v>0</v>
      </c>
      <c r="AI25">
        <v>417803.60119999998</v>
      </c>
      <c r="AJ25">
        <v>102149.405</v>
      </c>
      <c r="AK25">
        <v>519953.0062</v>
      </c>
      <c r="AL25">
        <v>0.82257798400000004</v>
      </c>
      <c r="AM25">
        <v>4.1870228770000004</v>
      </c>
      <c r="AN25">
        <v>168600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89973.579889999994</v>
      </c>
      <c r="BC25">
        <v>457976.56219999999</v>
      </c>
      <c r="BD25">
        <v>12175.825129999999</v>
      </c>
      <c r="BE25">
        <v>61976.444009999999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0.20560326100000001</v>
      </c>
      <c r="BS25">
        <v>1.046545829</v>
      </c>
      <c r="BT25">
        <v>2544.1943970000002</v>
      </c>
      <c r="BU25">
        <v>12950.26167</v>
      </c>
    </row>
    <row r="26" spans="1:73" x14ac:dyDescent="0.3">
      <c r="A26">
        <v>29260891</v>
      </c>
      <c r="B26">
        <v>11385</v>
      </c>
      <c r="C26">
        <v>2020</v>
      </c>
      <c r="D26">
        <v>0</v>
      </c>
      <c r="E26" t="s">
        <v>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">
      <c r="A27">
        <v>29260892</v>
      </c>
      <c r="B27">
        <v>11385</v>
      </c>
      <c r="C27">
        <v>2020</v>
      </c>
      <c r="D27">
        <v>0</v>
      </c>
      <c r="E27" t="s">
        <v>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3">
      <c r="A28">
        <v>29260893</v>
      </c>
      <c r="B28">
        <v>11385</v>
      </c>
      <c r="C28">
        <v>2020</v>
      </c>
      <c r="D28">
        <v>0</v>
      </c>
      <c r="E28" t="s">
        <v>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3">
      <c r="A29">
        <v>29260894</v>
      </c>
      <c r="B29">
        <v>11385</v>
      </c>
      <c r="C29">
        <v>2020</v>
      </c>
      <c r="D29">
        <v>0</v>
      </c>
      <c r="E29" t="s">
        <v>100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3">
      <c r="A30">
        <v>29260895</v>
      </c>
      <c r="B30">
        <v>11385</v>
      </c>
      <c r="C30">
        <v>2020</v>
      </c>
      <c r="D30">
        <v>0</v>
      </c>
      <c r="E30" t="s">
        <v>101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3">
      <c r="A31">
        <v>29260896</v>
      </c>
      <c r="B31">
        <v>11385</v>
      </c>
      <c r="C31">
        <v>2020</v>
      </c>
      <c r="D31">
        <v>0</v>
      </c>
      <c r="E31" t="s">
        <v>102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3">
      <c r="A32">
        <v>29260897</v>
      </c>
      <c r="B32">
        <v>11385</v>
      </c>
      <c r="C32">
        <v>2020</v>
      </c>
      <c r="D32">
        <v>0</v>
      </c>
      <c r="E32" t="s">
        <v>103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3">
      <c r="A33">
        <v>29260898</v>
      </c>
      <c r="B33">
        <v>11385</v>
      </c>
      <c r="C33">
        <v>2020</v>
      </c>
      <c r="D33">
        <v>0</v>
      </c>
      <c r="E33" t="s">
        <v>104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3">
      <c r="A34">
        <v>29260899</v>
      </c>
      <c r="B34">
        <v>11385</v>
      </c>
      <c r="C34">
        <v>2020</v>
      </c>
      <c r="D34">
        <v>0</v>
      </c>
      <c r="E34" t="s">
        <v>105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3">
      <c r="A35">
        <v>29260900</v>
      </c>
      <c r="B35">
        <v>11385</v>
      </c>
      <c r="C35">
        <v>2020</v>
      </c>
      <c r="D35">
        <v>0</v>
      </c>
      <c r="E35" t="s">
        <v>106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3">
      <c r="A36">
        <v>29260901</v>
      </c>
      <c r="B36">
        <v>11385</v>
      </c>
      <c r="C36">
        <v>2020</v>
      </c>
      <c r="D36">
        <v>0</v>
      </c>
      <c r="E36" t="s">
        <v>107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3">
      <c r="A37">
        <v>29260902</v>
      </c>
      <c r="B37">
        <v>11385</v>
      </c>
      <c r="C37">
        <v>2020</v>
      </c>
      <c r="D37">
        <v>0</v>
      </c>
      <c r="E37" t="s">
        <v>108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3">
      <c r="A38">
        <v>29260903</v>
      </c>
      <c r="B38">
        <v>11385</v>
      </c>
      <c r="C38">
        <v>2020</v>
      </c>
      <c r="D38">
        <v>0</v>
      </c>
      <c r="E38" t="s">
        <v>109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3">
      <c r="A39">
        <v>29260904</v>
      </c>
      <c r="B39">
        <v>11385</v>
      </c>
      <c r="C39">
        <v>2020</v>
      </c>
      <c r="D39">
        <v>0</v>
      </c>
      <c r="E39" t="s">
        <v>110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">
      <c r="A40">
        <v>29260905</v>
      </c>
      <c r="B40">
        <v>11385</v>
      </c>
      <c r="C40">
        <v>2020</v>
      </c>
      <c r="D40">
        <v>0</v>
      </c>
      <c r="E40" t="s">
        <v>111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">
      <c r="A41">
        <v>29260906</v>
      </c>
      <c r="B41">
        <v>11385</v>
      </c>
      <c r="C41">
        <v>2020</v>
      </c>
      <c r="D41">
        <v>0</v>
      </c>
      <c r="E41" t="s">
        <v>112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">
      <c r="A42">
        <v>29260907</v>
      </c>
      <c r="B42">
        <v>11385</v>
      </c>
      <c r="C42">
        <v>2020</v>
      </c>
      <c r="D42">
        <v>0</v>
      </c>
      <c r="E42" t="s">
        <v>113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">
      <c r="A43">
        <v>29260908</v>
      </c>
      <c r="B43">
        <v>11385</v>
      </c>
      <c r="C43">
        <v>2020</v>
      </c>
      <c r="D43">
        <v>0</v>
      </c>
      <c r="E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">
      <c r="A44">
        <v>29260909</v>
      </c>
      <c r="B44">
        <v>11385</v>
      </c>
      <c r="C44">
        <v>2020</v>
      </c>
      <c r="D44">
        <v>0</v>
      </c>
      <c r="E44" t="s">
        <v>115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">
      <c r="A45">
        <v>29260910</v>
      </c>
      <c r="B45">
        <v>11385</v>
      </c>
      <c r="C45">
        <v>2020</v>
      </c>
      <c r="D45">
        <v>0</v>
      </c>
      <c r="E45" t="s">
        <v>116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">
      <c r="A46">
        <v>29260911</v>
      </c>
      <c r="B46">
        <v>11385</v>
      </c>
      <c r="C46">
        <v>2020</v>
      </c>
      <c r="D46">
        <v>0</v>
      </c>
      <c r="E46" t="s">
        <v>117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">
      <c r="A47">
        <v>29260912</v>
      </c>
      <c r="B47">
        <v>11385</v>
      </c>
      <c r="C47">
        <v>2020</v>
      </c>
      <c r="D47">
        <v>0</v>
      </c>
      <c r="E47" t="s">
        <v>118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">
      <c r="A48">
        <v>29260913</v>
      </c>
      <c r="B48">
        <v>11385</v>
      </c>
      <c r="C48">
        <v>2020</v>
      </c>
      <c r="D48">
        <v>0</v>
      </c>
      <c r="E48" t="s">
        <v>119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">
      <c r="A49">
        <v>29260914</v>
      </c>
      <c r="B49">
        <v>11385</v>
      </c>
      <c r="C49">
        <v>2020</v>
      </c>
      <c r="D49">
        <v>0</v>
      </c>
      <c r="E49" t="s">
        <v>120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">
      <c r="A50">
        <v>29260915</v>
      </c>
      <c r="B50">
        <v>11385</v>
      </c>
      <c r="C50">
        <v>2020</v>
      </c>
      <c r="D50">
        <v>0</v>
      </c>
      <c r="E50" t="s">
        <v>121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">
      <c r="A51">
        <v>29260916</v>
      </c>
      <c r="B51">
        <v>11385</v>
      </c>
      <c r="C51">
        <v>2020</v>
      </c>
      <c r="D51">
        <v>0</v>
      </c>
      <c r="E51" t="s">
        <v>122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">
      <c r="A52">
        <v>29260917</v>
      </c>
      <c r="B52">
        <v>11385</v>
      </c>
      <c r="C52">
        <v>2020</v>
      </c>
      <c r="D52">
        <v>0</v>
      </c>
      <c r="E52" t="s">
        <v>123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">
      <c r="A53">
        <v>29260918</v>
      </c>
      <c r="B53">
        <v>11385</v>
      </c>
      <c r="C53">
        <v>2020</v>
      </c>
      <c r="D53">
        <v>0</v>
      </c>
      <c r="E53" t="s">
        <v>124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">
      <c r="A54">
        <v>29260919</v>
      </c>
      <c r="B54">
        <v>11385</v>
      </c>
      <c r="C54">
        <v>2020</v>
      </c>
      <c r="D54">
        <v>0</v>
      </c>
      <c r="E54" t="s">
        <v>125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">
      <c r="A55">
        <v>29260920</v>
      </c>
      <c r="B55">
        <v>11385</v>
      </c>
      <c r="C55">
        <v>2020</v>
      </c>
      <c r="D55">
        <v>0</v>
      </c>
      <c r="E55" t="s">
        <v>126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">
      <c r="A56">
        <v>29260921</v>
      </c>
      <c r="B56">
        <v>11385</v>
      </c>
      <c r="C56">
        <v>2020</v>
      </c>
      <c r="D56">
        <v>0</v>
      </c>
      <c r="E56" t="s">
        <v>127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">
      <c r="A57">
        <v>29260922</v>
      </c>
      <c r="B57">
        <v>11385</v>
      </c>
      <c r="C57">
        <v>2020</v>
      </c>
      <c r="D57">
        <v>0</v>
      </c>
      <c r="E57" t="s">
        <v>128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">
      <c r="A58">
        <v>29260923</v>
      </c>
      <c r="B58">
        <v>11385</v>
      </c>
      <c r="C58">
        <v>2020</v>
      </c>
      <c r="D58">
        <v>0</v>
      </c>
      <c r="E58" t="s">
        <v>129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">
      <c r="A59">
        <v>29260924</v>
      </c>
      <c r="B59">
        <v>11385</v>
      </c>
      <c r="C59">
        <v>2020</v>
      </c>
      <c r="D59">
        <v>0</v>
      </c>
      <c r="E59" t="s">
        <v>130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">
      <c r="A60">
        <v>29260925</v>
      </c>
      <c r="B60">
        <v>11385</v>
      </c>
      <c r="C60">
        <v>2020</v>
      </c>
      <c r="D60">
        <v>0</v>
      </c>
      <c r="E60" t="s">
        <v>131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">
      <c r="A61">
        <v>29260926</v>
      </c>
      <c r="B61">
        <v>11385</v>
      </c>
      <c r="C61">
        <v>2020</v>
      </c>
      <c r="D61">
        <v>0</v>
      </c>
      <c r="E61" t="s">
        <v>132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">
      <c r="A62">
        <v>29260927</v>
      </c>
      <c r="B62">
        <v>11385</v>
      </c>
      <c r="C62">
        <v>2020</v>
      </c>
      <c r="D62">
        <v>0</v>
      </c>
      <c r="E62" t="s">
        <v>133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">
      <c r="A63">
        <v>29260928</v>
      </c>
      <c r="B63">
        <v>11385</v>
      </c>
      <c r="C63">
        <v>2020</v>
      </c>
      <c r="D63">
        <v>0</v>
      </c>
      <c r="E63" t="s">
        <v>134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">
      <c r="A64">
        <v>29260929</v>
      </c>
      <c r="B64">
        <v>11385</v>
      </c>
      <c r="C64">
        <v>2020</v>
      </c>
      <c r="D64">
        <v>0</v>
      </c>
      <c r="E64" t="s">
        <v>135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3">
      <c r="A65">
        <v>29260930</v>
      </c>
      <c r="B65">
        <v>11385</v>
      </c>
      <c r="C65">
        <v>2020</v>
      </c>
      <c r="D65">
        <v>0</v>
      </c>
      <c r="E65" t="s">
        <v>136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3">
      <c r="A66">
        <v>29260931</v>
      </c>
      <c r="B66">
        <v>11385</v>
      </c>
      <c r="C66">
        <v>2020</v>
      </c>
      <c r="D66">
        <v>0</v>
      </c>
      <c r="E66" t="s">
        <v>137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3">
      <c r="A67">
        <v>29260932</v>
      </c>
      <c r="B67">
        <v>11385</v>
      </c>
      <c r="C67">
        <v>2020</v>
      </c>
      <c r="D67">
        <v>0</v>
      </c>
      <c r="E67" t="s">
        <v>138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3">
      <c r="A68">
        <v>29260933</v>
      </c>
      <c r="B68">
        <v>11385</v>
      </c>
      <c r="C68">
        <v>2020</v>
      </c>
      <c r="D68">
        <v>0</v>
      </c>
      <c r="E68" t="s">
        <v>139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3">
      <c r="A69">
        <v>29260934</v>
      </c>
      <c r="B69">
        <v>11385</v>
      </c>
      <c r="C69">
        <v>2020</v>
      </c>
      <c r="D69">
        <v>0</v>
      </c>
      <c r="E69" t="s">
        <v>140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">
      <c r="A70">
        <v>29260935</v>
      </c>
      <c r="B70">
        <v>11385</v>
      </c>
      <c r="C70">
        <v>2020</v>
      </c>
      <c r="D70">
        <v>0</v>
      </c>
      <c r="E70" t="s">
        <v>141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">
      <c r="A71">
        <v>29260936</v>
      </c>
      <c r="B71">
        <v>11385</v>
      </c>
      <c r="C71">
        <v>2020</v>
      </c>
      <c r="D71">
        <v>0</v>
      </c>
      <c r="E71" t="s">
        <v>142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">
      <c r="A72">
        <v>29260937</v>
      </c>
      <c r="B72">
        <v>11385</v>
      </c>
      <c r="C72">
        <v>2020</v>
      </c>
      <c r="D72">
        <v>0</v>
      </c>
      <c r="E72" t="s">
        <v>143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">
      <c r="A73">
        <v>29260938</v>
      </c>
      <c r="B73">
        <v>11385</v>
      </c>
      <c r="C73">
        <v>2020</v>
      </c>
      <c r="D73">
        <v>0</v>
      </c>
      <c r="E73" t="s">
        <v>144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">
      <c r="A74">
        <v>29260939</v>
      </c>
      <c r="B74">
        <v>11385</v>
      </c>
      <c r="C74">
        <v>2020</v>
      </c>
      <c r="D74">
        <v>0</v>
      </c>
      <c r="E74" t="s">
        <v>145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">
      <c r="A75">
        <v>29260940</v>
      </c>
      <c r="B75">
        <v>11385</v>
      </c>
      <c r="C75">
        <v>2020</v>
      </c>
      <c r="D75">
        <v>0</v>
      </c>
      <c r="E75" t="s">
        <v>146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">
      <c r="A76">
        <v>29260941</v>
      </c>
      <c r="B76">
        <v>11385</v>
      </c>
      <c r="C76">
        <v>2020</v>
      </c>
      <c r="D76">
        <v>0</v>
      </c>
      <c r="E76" t="s">
        <v>147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">
      <c r="A77">
        <v>29260942</v>
      </c>
      <c r="B77">
        <v>11385</v>
      </c>
      <c r="C77">
        <v>2020</v>
      </c>
      <c r="D77">
        <v>0</v>
      </c>
      <c r="E77" t="s">
        <v>148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">
      <c r="A78">
        <v>29260943</v>
      </c>
      <c r="B78">
        <v>11385</v>
      </c>
      <c r="C78">
        <v>2020</v>
      </c>
      <c r="D78">
        <v>0</v>
      </c>
      <c r="E78" t="s">
        <v>149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">
      <c r="A79">
        <v>29260944</v>
      </c>
      <c r="B79">
        <v>11385</v>
      </c>
      <c r="C79">
        <v>2020</v>
      </c>
      <c r="D79">
        <v>0</v>
      </c>
      <c r="E79" t="s">
        <v>150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">
      <c r="A80">
        <v>29260945</v>
      </c>
      <c r="B80">
        <v>11385</v>
      </c>
      <c r="C80">
        <v>2020</v>
      </c>
      <c r="D80">
        <v>0</v>
      </c>
      <c r="E80" t="s">
        <v>151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">
      <c r="A81">
        <v>29260946</v>
      </c>
      <c r="B81">
        <v>11385</v>
      </c>
      <c r="C81">
        <v>2020</v>
      </c>
      <c r="D81">
        <v>0</v>
      </c>
      <c r="E81" t="s">
        <v>152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">
      <c r="A82">
        <v>29260947</v>
      </c>
      <c r="B82">
        <v>11385</v>
      </c>
      <c r="C82">
        <v>2020</v>
      </c>
      <c r="D82">
        <v>0</v>
      </c>
      <c r="E82" t="s">
        <v>153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">
      <c r="A83">
        <v>29260948</v>
      </c>
      <c r="B83">
        <v>11385</v>
      </c>
      <c r="C83">
        <v>2020</v>
      </c>
      <c r="D83">
        <v>0</v>
      </c>
      <c r="E83" t="s">
        <v>154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3">
      <c r="A84">
        <v>30774833</v>
      </c>
      <c r="B84">
        <v>17501</v>
      </c>
      <c r="C84">
        <v>2021</v>
      </c>
      <c r="D84">
        <v>0</v>
      </c>
      <c r="E84" t="s">
        <v>73</v>
      </c>
      <c r="F84">
        <v>218949.29889999999</v>
      </c>
      <c r="G84">
        <v>69371.209329999998</v>
      </c>
      <c r="H84">
        <v>13951.818289999999</v>
      </c>
      <c r="I84">
        <v>0</v>
      </c>
      <c r="J84">
        <v>0</v>
      </c>
      <c r="K84">
        <v>302272.32659999997</v>
      </c>
      <c r="L84">
        <v>189104.0484</v>
      </c>
      <c r="M84">
        <v>0</v>
      </c>
      <c r="N84">
        <v>0</v>
      </c>
      <c r="O84">
        <v>2437530.8590000002</v>
      </c>
      <c r="P84">
        <v>48571</v>
      </c>
      <c r="Q84">
        <v>365.28998810000002</v>
      </c>
      <c r="R84">
        <v>1630.3896</v>
      </c>
      <c r="S84">
        <v>0</v>
      </c>
      <c r="T84">
        <v>12425.4</v>
      </c>
      <c r="U84">
        <v>0</v>
      </c>
      <c r="V84">
        <v>2689626.9870000002</v>
      </c>
      <c r="W84">
        <v>2689626.9870000002</v>
      </c>
      <c r="X84">
        <v>2991899.3139999998</v>
      </c>
      <c r="Y84">
        <v>2991899.3139999998</v>
      </c>
      <c r="Z84">
        <v>2605739.9610000001</v>
      </c>
      <c r="AA84">
        <v>1250192.0549999999</v>
      </c>
      <c r="AB84">
        <v>3855932.0150000001</v>
      </c>
      <c r="AC84">
        <v>76086.043720000001</v>
      </c>
      <c r="AD84">
        <v>647173.94129999995</v>
      </c>
      <c r="AE84">
        <v>103763.48</v>
      </c>
      <c r="AF84">
        <v>827023.46510000003</v>
      </c>
      <c r="AG84">
        <v>47651.956830000003</v>
      </c>
      <c r="AH84">
        <v>0</v>
      </c>
      <c r="AI84">
        <v>47651.956830000003</v>
      </c>
      <c r="AJ84">
        <v>7664521.3940000003</v>
      </c>
      <c r="AK84">
        <v>7712173.3509999998</v>
      </c>
      <c r="AL84">
        <v>1.57241659</v>
      </c>
      <c r="AM84">
        <v>1.5821926369999999</v>
      </c>
      <c r="AN84">
        <v>4874358.0070000002</v>
      </c>
      <c r="AO84">
        <v>412404.3</v>
      </c>
      <c r="AP84">
        <v>10333.4</v>
      </c>
      <c r="AQ84">
        <v>0</v>
      </c>
      <c r="AR84">
        <v>7252117.0939999996</v>
      </c>
      <c r="AS84">
        <v>7299769.051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12564.995150000001</v>
      </c>
      <c r="BU84">
        <v>12643.1144</v>
      </c>
    </row>
    <row r="85" spans="1:73" x14ac:dyDescent="0.3">
      <c r="A85">
        <v>30774834</v>
      </c>
      <c r="B85">
        <v>17501</v>
      </c>
      <c r="C85">
        <v>2021</v>
      </c>
      <c r="D85">
        <v>0</v>
      </c>
      <c r="E85" t="s">
        <v>74</v>
      </c>
      <c r="F85">
        <v>798.14311199999997</v>
      </c>
      <c r="G85">
        <v>170.59983600000001</v>
      </c>
      <c r="H85">
        <v>50.773124000000003</v>
      </c>
      <c r="I85">
        <v>0</v>
      </c>
      <c r="J85">
        <v>0</v>
      </c>
      <c r="K85">
        <v>1019.516072</v>
      </c>
      <c r="L85">
        <v>0</v>
      </c>
      <c r="M85">
        <v>0</v>
      </c>
      <c r="N85">
        <v>0</v>
      </c>
      <c r="O85">
        <v>0</v>
      </c>
      <c r="P85">
        <v>1210</v>
      </c>
      <c r="Q85">
        <v>0</v>
      </c>
      <c r="R85">
        <v>517.89359999999999</v>
      </c>
      <c r="S85">
        <v>0</v>
      </c>
      <c r="T85">
        <v>37.44</v>
      </c>
      <c r="U85">
        <v>0</v>
      </c>
      <c r="V85">
        <v>1765.3335999999999</v>
      </c>
      <c r="W85">
        <v>1765.3335999999999</v>
      </c>
      <c r="X85">
        <v>2784.8496719999998</v>
      </c>
      <c r="Y85">
        <v>2784.8496719999998</v>
      </c>
      <c r="Z85">
        <v>1849.7428990000001</v>
      </c>
      <c r="AA85">
        <v>55.236981630000002</v>
      </c>
      <c r="AB85">
        <v>1904.9798800000001</v>
      </c>
      <c r="AC85">
        <v>0</v>
      </c>
      <c r="AD85">
        <v>277.5548301</v>
      </c>
      <c r="AE85">
        <v>0</v>
      </c>
      <c r="AF85">
        <v>277.5548301</v>
      </c>
      <c r="AG85">
        <v>0</v>
      </c>
      <c r="AH85">
        <v>0</v>
      </c>
      <c r="AI85">
        <v>0</v>
      </c>
      <c r="AJ85">
        <v>4967.3843820000002</v>
      </c>
      <c r="AK85">
        <v>4967.3843820000002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4967.3843820000002</v>
      </c>
      <c r="AU85">
        <v>4967.3843820000002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811.66411479999999</v>
      </c>
      <c r="BG85">
        <v>811.66411479999999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3">
      <c r="A86">
        <v>30774835</v>
      </c>
      <c r="B86">
        <v>17501</v>
      </c>
      <c r="C86">
        <v>2021</v>
      </c>
      <c r="D86">
        <v>0</v>
      </c>
      <c r="E86" t="s">
        <v>75</v>
      </c>
      <c r="F86">
        <v>25342.125909999999</v>
      </c>
      <c r="G86">
        <v>3834.9393669999999</v>
      </c>
      <c r="H86">
        <v>1611.9385629999999</v>
      </c>
      <c r="I86">
        <v>0</v>
      </c>
      <c r="J86">
        <v>0</v>
      </c>
      <c r="K86">
        <v>30789.003840000001</v>
      </c>
      <c r="L86">
        <v>20219.620429999999</v>
      </c>
      <c r="M86">
        <v>0</v>
      </c>
      <c r="N86">
        <v>0</v>
      </c>
      <c r="O86">
        <v>36436.199999999997</v>
      </c>
      <c r="P86">
        <v>4840</v>
      </c>
      <c r="Q86">
        <v>0.25053748599999998</v>
      </c>
      <c r="R86">
        <v>517.89359999999999</v>
      </c>
      <c r="S86">
        <v>0</v>
      </c>
      <c r="T86">
        <v>1102.7249999999999</v>
      </c>
      <c r="U86">
        <v>0</v>
      </c>
      <c r="V86">
        <v>63116.689570000002</v>
      </c>
      <c r="W86">
        <v>63116.689570000002</v>
      </c>
      <c r="X86">
        <v>93905.693410000007</v>
      </c>
      <c r="Y86">
        <v>93905.693410000007</v>
      </c>
      <c r="Z86">
        <v>521055.35989999998</v>
      </c>
      <c r="AA86">
        <v>14372.7436</v>
      </c>
      <c r="AB86">
        <v>535428.10349999997</v>
      </c>
      <c r="AC86">
        <v>7051.9082989999997</v>
      </c>
      <c r="AD86">
        <v>139087.30069999999</v>
      </c>
      <c r="AE86">
        <v>1163.2343109999999</v>
      </c>
      <c r="AF86">
        <v>147302.44330000001</v>
      </c>
      <c r="AG86">
        <v>44182.993640000001</v>
      </c>
      <c r="AH86">
        <v>0</v>
      </c>
      <c r="AI86">
        <v>44182.993640000001</v>
      </c>
      <c r="AJ86">
        <v>773871.80579999997</v>
      </c>
      <c r="AK86">
        <v>818054.79949999996</v>
      </c>
      <c r="AL86">
        <v>0</v>
      </c>
      <c r="AM86">
        <v>0</v>
      </c>
      <c r="AN86">
        <v>29980.05</v>
      </c>
      <c r="AO86">
        <v>0</v>
      </c>
      <c r="AP86">
        <v>2764.4343739999999</v>
      </c>
      <c r="AQ86">
        <v>0</v>
      </c>
      <c r="AR86">
        <v>0</v>
      </c>
      <c r="AS86">
        <v>0</v>
      </c>
      <c r="AT86">
        <v>735639.15430000005</v>
      </c>
      <c r="AU86">
        <v>777639.31480000005</v>
      </c>
      <c r="AV86">
        <v>38232.651519999999</v>
      </c>
      <c r="AW86">
        <v>40415.484629999999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5025.1415960000004</v>
      </c>
      <c r="BG86">
        <v>5312.0441520000004</v>
      </c>
      <c r="BH86">
        <v>12.16958352</v>
      </c>
      <c r="BI86">
        <v>12.86438675</v>
      </c>
      <c r="BJ86">
        <v>27.043518939999998</v>
      </c>
      <c r="BK86">
        <v>28.58752612</v>
      </c>
      <c r="BL86">
        <v>0</v>
      </c>
      <c r="BM86">
        <v>0</v>
      </c>
      <c r="BN86">
        <v>0</v>
      </c>
      <c r="BO86">
        <v>0</v>
      </c>
      <c r="BP86">
        <v>13.762653540000001</v>
      </c>
      <c r="BQ86">
        <v>14.54841059</v>
      </c>
      <c r="BR86">
        <v>0</v>
      </c>
      <c r="BS86">
        <v>0</v>
      </c>
      <c r="BT86">
        <v>5057.6400389999999</v>
      </c>
      <c r="BU86">
        <v>5346.3980430000001</v>
      </c>
    </row>
    <row r="87" spans="1:73" x14ac:dyDescent="0.3">
      <c r="A87">
        <v>30774836</v>
      </c>
      <c r="B87">
        <v>17501</v>
      </c>
      <c r="C87">
        <v>2021</v>
      </c>
      <c r="D87">
        <v>0</v>
      </c>
      <c r="E87" t="s">
        <v>76</v>
      </c>
      <c r="F87">
        <v>141906.41880000001</v>
      </c>
      <c r="G87">
        <v>18957.4064</v>
      </c>
      <c r="H87">
        <v>9060.8020720000004</v>
      </c>
      <c r="I87">
        <v>0</v>
      </c>
      <c r="J87">
        <v>0</v>
      </c>
      <c r="K87">
        <v>169924.62729999999</v>
      </c>
      <c r="L87">
        <v>113067.57640000001</v>
      </c>
      <c r="M87">
        <v>0</v>
      </c>
      <c r="N87">
        <v>0</v>
      </c>
      <c r="O87">
        <v>2177642.659</v>
      </c>
      <c r="P87">
        <v>13481</v>
      </c>
      <c r="Q87">
        <v>120.8481422</v>
      </c>
      <c r="R87">
        <v>517.89359999999999</v>
      </c>
      <c r="S87">
        <v>0</v>
      </c>
      <c r="T87">
        <v>4653.2849999999999</v>
      </c>
      <c r="U87">
        <v>0</v>
      </c>
      <c r="V87">
        <v>2309483.2620000001</v>
      </c>
      <c r="W87">
        <v>2309483.2620000001</v>
      </c>
      <c r="X87">
        <v>2479407.889</v>
      </c>
      <c r="Y87">
        <v>2479407.889</v>
      </c>
      <c r="Z87">
        <v>1950547.67</v>
      </c>
      <c r="AA87">
        <v>407671.41519999999</v>
      </c>
      <c r="AB87">
        <v>2358219.085</v>
      </c>
      <c r="AC87">
        <v>43468.57862</v>
      </c>
      <c r="AD87">
        <v>368802.00280000002</v>
      </c>
      <c r="AE87">
        <v>87516.237640000007</v>
      </c>
      <c r="AF87">
        <v>499786.81910000002</v>
      </c>
      <c r="AG87">
        <v>-55024.166649999999</v>
      </c>
      <c r="AH87">
        <v>0</v>
      </c>
      <c r="AI87">
        <v>-55024.166649999999</v>
      </c>
      <c r="AJ87">
        <v>5332097.7139999997</v>
      </c>
      <c r="AK87">
        <v>5277073.5470000003</v>
      </c>
      <c r="AL87">
        <v>0</v>
      </c>
      <c r="AM87">
        <v>0</v>
      </c>
      <c r="AN87">
        <v>3557998.5869999998</v>
      </c>
      <c r="AO87">
        <v>0</v>
      </c>
      <c r="AP87">
        <v>5316.0801860000001</v>
      </c>
      <c r="AQ87">
        <v>0</v>
      </c>
      <c r="AR87">
        <v>0</v>
      </c>
      <c r="AS87">
        <v>0</v>
      </c>
      <c r="AT87">
        <v>177410.8848</v>
      </c>
      <c r="AU87">
        <v>175580.10699999999</v>
      </c>
      <c r="AV87">
        <v>0</v>
      </c>
      <c r="AW87">
        <v>0</v>
      </c>
      <c r="AX87">
        <v>5154686.8289999999</v>
      </c>
      <c r="AY87">
        <v>5101493.4400000004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12155.699790000001</v>
      </c>
      <c r="BG87">
        <v>12030.26</v>
      </c>
      <c r="BH87">
        <v>4.6973390129999997</v>
      </c>
      <c r="BI87">
        <v>4.6488651900000004</v>
      </c>
      <c r="BJ87">
        <v>8.8629037989999997</v>
      </c>
      <c r="BK87">
        <v>8.7714437539999999</v>
      </c>
      <c r="BL87">
        <v>1.45695704</v>
      </c>
      <c r="BM87">
        <v>1.4419220850000001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18121.400259999999</v>
      </c>
      <c r="BU87">
        <v>17934.39789</v>
      </c>
    </row>
    <row r="88" spans="1:73" x14ac:dyDescent="0.3">
      <c r="A88">
        <v>30774837</v>
      </c>
      <c r="B88">
        <v>17501</v>
      </c>
      <c r="C88">
        <v>2021</v>
      </c>
      <c r="D88">
        <v>0</v>
      </c>
      <c r="E88" t="s">
        <v>77</v>
      </c>
      <c r="F88">
        <v>2052.1135439999998</v>
      </c>
      <c r="G88">
        <v>41490.645900000003</v>
      </c>
      <c r="H88">
        <v>0</v>
      </c>
      <c r="I88">
        <v>0</v>
      </c>
      <c r="J88">
        <v>0</v>
      </c>
      <c r="K88">
        <v>43542.759440000002</v>
      </c>
      <c r="L88">
        <v>0</v>
      </c>
      <c r="M88">
        <v>0</v>
      </c>
      <c r="N88">
        <v>0</v>
      </c>
      <c r="O88">
        <v>223452</v>
      </c>
      <c r="P88">
        <v>29040</v>
      </c>
      <c r="Q88">
        <v>0</v>
      </c>
      <c r="R88">
        <v>76.708799999999997</v>
      </c>
      <c r="S88">
        <v>0</v>
      </c>
      <c r="T88">
        <v>6631.95</v>
      </c>
      <c r="U88">
        <v>0</v>
      </c>
      <c r="V88">
        <v>259200.6588</v>
      </c>
      <c r="W88">
        <v>259200.6588</v>
      </c>
      <c r="X88">
        <v>302743.41820000001</v>
      </c>
      <c r="Y88">
        <v>302743.41820000001</v>
      </c>
      <c r="Z88">
        <v>132287.18789999999</v>
      </c>
      <c r="AA88">
        <v>828092.65879999998</v>
      </c>
      <c r="AB88">
        <v>960379.84660000005</v>
      </c>
      <c r="AC88">
        <v>0</v>
      </c>
      <c r="AD88">
        <v>139007.08300000001</v>
      </c>
      <c r="AE88">
        <v>0</v>
      </c>
      <c r="AF88">
        <v>139007.08300000001</v>
      </c>
      <c r="AG88">
        <v>0</v>
      </c>
      <c r="AH88">
        <v>0</v>
      </c>
      <c r="AI88">
        <v>0</v>
      </c>
      <c r="AJ88">
        <v>1402130.348</v>
      </c>
      <c r="AK88">
        <v>1402130.348</v>
      </c>
      <c r="AL88">
        <v>0</v>
      </c>
      <c r="AM88">
        <v>0</v>
      </c>
      <c r="AN88">
        <v>600535.37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1402130.348</v>
      </c>
      <c r="AU88">
        <v>1402130.348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1.7300874559999999</v>
      </c>
      <c r="BI88">
        <v>1.7300874559999999</v>
      </c>
      <c r="BJ88">
        <v>2.3348006090000002</v>
      </c>
      <c r="BK88">
        <v>2.3348006090000002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3">
      <c r="A89">
        <v>30774838</v>
      </c>
      <c r="B89">
        <v>17501</v>
      </c>
      <c r="C89">
        <v>2021</v>
      </c>
      <c r="D89">
        <v>0</v>
      </c>
      <c r="E89" t="s">
        <v>78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">
      <c r="A90">
        <v>30774839</v>
      </c>
      <c r="B90">
        <v>17501</v>
      </c>
      <c r="C90">
        <v>2021</v>
      </c>
      <c r="D90">
        <v>0</v>
      </c>
      <c r="E90" t="s">
        <v>79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476.07524430000001</v>
      </c>
      <c r="AF90">
        <v>476.07524430000001</v>
      </c>
      <c r="AG90">
        <v>18298.00747</v>
      </c>
      <c r="AH90">
        <v>0</v>
      </c>
      <c r="AI90">
        <v>18298.00747</v>
      </c>
      <c r="AJ90">
        <v>401.9477819</v>
      </c>
      <c r="AK90">
        <v>18699.955249999999</v>
      </c>
      <c r="AL90">
        <v>4.9018020000000002E-3</v>
      </c>
      <c r="AM90">
        <v>0.22804823499999999</v>
      </c>
      <c r="AN90">
        <v>82000</v>
      </c>
      <c r="AO90">
        <v>0</v>
      </c>
      <c r="AP90">
        <v>74.127462370000003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401.9477819</v>
      </c>
      <c r="BC90">
        <v>18699.955249999999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97.9660686</v>
      </c>
      <c r="BU90">
        <v>4557.7091879999998</v>
      </c>
    </row>
    <row r="91" spans="1:73" x14ac:dyDescent="0.3">
      <c r="A91">
        <v>30774840</v>
      </c>
      <c r="B91">
        <v>17501</v>
      </c>
      <c r="C91">
        <v>2021</v>
      </c>
      <c r="D91">
        <v>0</v>
      </c>
      <c r="E91" t="s">
        <v>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3">
      <c r="A92">
        <v>30774841</v>
      </c>
      <c r="B92">
        <v>17501</v>
      </c>
      <c r="C92">
        <v>2021</v>
      </c>
      <c r="D92">
        <v>0</v>
      </c>
      <c r="E92" t="s">
        <v>81</v>
      </c>
      <c r="F92">
        <v>1273.519575</v>
      </c>
      <c r="G92">
        <v>12.96209565</v>
      </c>
      <c r="H92">
        <v>81.005696580000006</v>
      </c>
      <c r="I92">
        <v>0</v>
      </c>
      <c r="J92">
        <v>0</v>
      </c>
      <c r="K92">
        <v>1367.4873680000001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1367.4873680000001</v>
      </c>
      <c r="Y92">
        <v>1367.4873680000001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476.07524430000001</v>
      </c>
      <c r="AF92">
        <v>476.07524430000001</v>
      </c>
      <c r="AG92">
        <v>18298.00747</v>
      </c>
      <c r="AH92">
        <v>0</v>
      </c>
      <c r="AI92">
        <v>18298.00747</v>
      </c>
      <c r="AJ92">
        <v>1843.5626119999999</v>
      </c>
      <c r="AK92">
        <v>20141.570080000001</v>
      </c>
      <c r="AL92">
        <v>2.2482471E-2</v>
      </c>
      <c r="AM92">
        <v>0.24562890300000001</v>
      </c>
      <c r="AN92">
        <v>82000</v>
      </c>
      <c r="AO92">
        <v>0</v>
      </c>
      <c r="AP92">
        <v>74.127462370000003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1843.5626119999999</v>
      </c>
      <c r="BC92">
        <v>20141.570080000001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131.58905150000001</v>
      </c>
      <c r="BU92">
        <v>1437.6566789999999</v>
      </c>
    </row>
    <row r="93" spans="1:73" x14ac:dyDescent="0.3">
      <c r="A93">
        <v>30774842</v>
      </c>
      <c r="B93">
        <v>17501</v>
      </c>
      <c r="C93">
        <v>2021</v>
      </c>
      <c r="D93">
        <v>0</v>
      </c>
      <c r="E93" t="s">
        <v>82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3">
      <c r="A94">
        <v>30774843</v>
      </c>
      <c r="B94">
        <v>17501</v>
      </c>
      <c r="C94">
        <v>2021</v>
      </c>
      <c r="D94">
        <v>0</v>
      </c>
      <c r="E94" t="s">
        <v>83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">
      <c r="A95">
        <v>30774844</v>
      </c>
      <c r="B95">
        <v>17501</v>
      </c>
      <c r="C95">
        <v>2021</v>
      </c>
      <c r="D95">
        <v>0</v>
      </c>
      <c r="E95" t="s">
        <v>84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">
      <c r="A96">
        <v>30774845</v>
      </c>
      <c r="B96">
        <v>17501</v>
      </c>
      <c r="C96">
        <v>2021</v>
      </c>
      <c r="D96">
        <v>0</v>
      </c>
      <c r="E96" t="s">
        <v>85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">
      <c r="A97">
        <v>30774846</v>
      </c>
      <c r="B97">
        <v>17501</v>
      </c>
      <c r="C97">
        <v>2021</v>
      </c>
      <c r="D97">
        <v>0</v>
      </c>
      <c r="E97" t="s">
        <v>86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3">
      <c r="A98">
        <v>30774847</v>
      </c>
      <c r="B98">
        <v>17501</v>
      </c>
      <c r="C98">
        <v>2021</v>
      </c>
      <c r="D98">
        <v>0</v>
      </c>
      <c r="E98" t="s">
        <v>87</v>
      </c>
      <c r="F98">
        <v>28628.865099999999</v>
      </c>
      <c r="G98">
        <v>3685.1434420000001</v>
      </c>
      <c r="H98">
        <v>1911.9560799999999</v>
      </c>
      <c r="I98">
        <v>0</v>
      </c>
      <c r="J98">
        <v>0</v>
      </c>
      <c r="K98">
        <v>34225.964619999999</v>
      </c>
      <c r="L98">
        <v>25849.322779999999</v>
      </c>
      <c r="M98">
        <v>0</v>
      </c>
      <c r="N98">
        <v>0</v>
      </c>
      <c r="O98">
        <v>0</v>
      </c>
      <c r="P98">
        <v>0</v>
      </c>
      <c r="Q98">
        <v>141.91142160000001</v>
      </c>
      <c r="R98">
        <v>0</v>
      </c>
      <c r="S98">
        <v>0</v>
      </c>
      <c r="T98">
        <v>0</v>
      </c>
      <c r="U98">
        <v>0</v>
      </c>
      <c r="V98">
        <v>25991.234209999999</v>
      </c>
      <c r="W98">
        <v>25991.234209999999</v>
      </c>
      <c r="X98">
        <v>60217.198830000001</v>
      </c>
      <c r="Y98">
        <v>60217.198830000001</v>
      </c>
      <c r="Z98">
        <v>0</v>
      </c>
      <c r="AA98">
        <v>0</v>
      </c>
      <c r="AB98">
        <v>0</v>
      </c>
      <c r="AC98">
        <v>11498.090190000001</v>
      </c>
      <c r="AD98">
        <v>0</v>
      </c>
      <c r="AE98">
        <v>11911.86045</v>
      </c>
      <c r="AF98">
        <v>23409.950639999999</v>
      </c>
      <c r="AG98">
        <v>24186.927960000001</v>
      </c>
      <c r="AH98">
        <v>0</v>
      </c>
      <c r="AI98">
        <v>24186.927960000001</v>
      </c>
      <c r="AJ98">
        <v>82655.084010000006</v>
      </c>
      <c r="AK98">
        <v>106842.012</v>
      </c>
      <c r="AL98">
        <v>0.17698630900000001</v>
      </c>
      <c r="AM98">
        <v>0.22877689300000001</v>
      </c>
      <c r="AN98">
        <v>467014</v>
      </c>
      <c r="AO98">
        <v>0</v>
      </c>
      <c r="AP98">
        <v>972.06545940000001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82655.084010000006</v>
      </c>
      <c r="BC98">
        <v>106842.012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1322.6929749999999</v>
      </c>
      <c r="BU98">
        <v>1709.7457509999999</v>
      </c>
    </row>
    <row r="99" spans="1:73" x14ac:dyDescent="0.3">
      <c r="A99">
        <v>30774848</v>
      </c>
      <c r="B99">
        <v>17501</v>
      </c>
      <c r="C99">
        <v>2021</v>
      </c>
      <c r="D99">
        <v>0</v>
      </c>
      <c r="E99" t="s">
        <v>88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3">
      <c r="A100">
        <v>30774849</v>
      </c>
      <c r="B100">
        <v>17501</v>
      </c>
      <c r="C100">
        <v>2021</v>
      </c>
      <c r="D100">
        <v>0</v>
      </c>
      <c r="E100" t="s">
        <v>89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">
      <c r="A101">
        <v>30774850</v>
      </c>
      <c r="B101">
        <v>17501</v>
      </c>
      <c r="C101">
        <v>2021</v>
      </c>
      <c r="D101">
        <v>0</v>
      </c>
      <c r="E101" t="s">
        <v>90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3">
      <c r="A102">
        <v>30774851</v>
      </c>
      <c r="B102">
        <v>17501</v>
      </c>
      <c r="C102">
        <v>2021</v>
      </c>
      <c r="D102">
        <v>0</v>
      </c>
      <c r="E102" t="s">
        <v>91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1782.8258350000001</v>
      </c>
      <c r="M102">
        <v>0</v>
      </c>
      <c r="N102">
        <v>0</v>
      </c>
      <c r="O102">
        <v>0</v>
      </c>
      <c r="P102">
        <v>0</v>
      </c>
      <c r="Q102">
        <v>2.6392648219999999</v>
      </c>
      <c r="R102">
        <v>0</v>
      </c>
      <c r="S102">
        <v>0</v>
      </c>
      <c r="T102">
        <v>0</v>
      </c>
      <c r="U102">
        <v>0</v>
      </c>
      <c r="V102">
        <v>1785.4650999999999</v>
      </c>
      <c r="W102">
        <v>1785.4650999999999</v>
      </c>
      <c r="X102">
        <v>1785.4650999999999</v>
      </c>
      <c r="Y102">
        <v>1785.4650999999999</v>
      </c>
      <c r="Z102">
        <v>0</v>
      </c>
      <c r="AA102">
        <v>0</v>
      </c>
      <c r="AB102">
        <v>0</v>
      </c>
      <c r="AC102">
        <v>818.46705759999998</v>
      </c>
      <c r="AD102">
        <v>0</v>
      </c>
      <c r="AE102">
        <v>145.2386453</v>
      </c>
      <c r="AF102">
        <v>963.70570290000001</v>
      </c>
      <c r="AG102">
        <v>0</v>
      </c>
      <c r="AH102">
        <v>0</v>
      </c>
      <c r="AI102">
        <v>0</v>
      </c>
      <c r="AJ102">
        <v>2749.170803</v>
      </c>
      <c r="AK102">
        <v>2749.170803</v>
      </c>
      <c r="AL102">
        <v>0</v>
      </c>
      <c r="AM102">
        <v>0</v>
      </c>
      <c r="AN102">
        <v>24660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2749.170803</v>
      </c>
      <c r="BE102">
        <v>2749.170803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0.111483001</v>
      </c>
      <c r="BS102">
        <v>0.111483001</v>
      </c>
      <c r="BT102">
        <v>186.63752909999999</v>
      </c>
      <c r="BU102">
        <v>186.63752909999999</v>
      </c>
    </row>
    <row r="103" spans="1:73" x14ac:dyDescent="0.3">
      <c r="A103">
        <v>30774852</v>
      </c>
      <c r="B103">
        <v>17501</v>
      </c>
      <c r="C103">
        <v>2021</v>
      </c>
      <c r="D103">
        <v>0</v>
      </c>
      <c r="E103" t="s">
        <v>92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3">
      <c r="A104">
        <v>30774853</v>
      </c>
      <c r="B104">
        <v>17501</v>
      </c>
      <c r="C104">
        <v>2021</v>
      </c>
      <c r="D104">
        <v>0</v>
      </c>
      <c r="E104" t="s">
        <v>93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3">
      <c r="A105">
        <v>30774854</v>
      </c>
      <c r="B105">
        <v>17501</v>
      </c>
      <c r="C105">
        <v>2021</v>
      </c>
      <c r="D105">
        <v>0</v>
      </c>
      <c r="E105" t="s">
        <v>94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3">
      <c r="A106">
        <v>30774855</v>
      </c>
      <c r="B106">
        <v>17501</v>
      </c>
      <c r="C106">
        <v>2021</v>
      </c>
      <c r="D106">
        <v>0</v>
      </c>
      <c r="E106" t="s">
        <v>95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3">
      <c r="A107">
        <v>30774856</v>
      </c>
      <c r="B107">
        <v>17501</v>
      </c>
      <c r="C107">
        <v>2021</v>
      </c>
      <c r="D107">
        <v>0</v>
      </c>
      <c r="E107" t="s">
        <v>96</v>
      </c>
      <c r="F107">
        <v>18948.112870000001</v>
      </c>
      <c r="G107">
        <v>1219.5122940000001</v>
      </c>
      <c r="H107">
        <v>1235.34275</v>
      </c>
      <c r="I107">
        <v>0</v>
      </c>
      <c r="J107">
        <v>0</v>
      </c>
      <c r="K107">
        <v>21402.967919999999</v>
      </c>
      <c r="L107">
        <v>28184.70289</v>
      </c>
      <c r="M107">
        <v>0</v>
      </c>
      <c r="N107">
        <v>0</v>
      </c>
      <c r="O107">
        <v>0</v>
      </c>
      <c r="P107">
        <v>0</v>
      </c>
      <c r="Q107">
        <v>99.640622050000005</v>
      </c>
      <c r="R107">
        <v>0</v>
      </c>
      <c r="S107">
        <v>0</v>
      </c>
      <c r="T107">
        <v>0</v>
      </c>
      <c r="U107">
        <v>0</v>
      </c>
      <c r="V107">
        <v>28284.343509999999</v>
      </c>
      <c r="W107">
        <v>28284.343509999999</v>
      </c>
      <c r="X107">
        <v>49687.311430000002</v>
      </c>
      <c r="Y107">
        <v>49687.311430000002</v>
      </c>
      <c r="Z107">
        <v>0</v>
      </c>
      <c r="AA107">
        <v>0</v>
      </c>
      <c r="AB107">
        <v>0</v>
      </c>
      <c r="AC107">
        <v>13248.99956</v>
      </c>
      <c r="AD107">
        <v>0</v>
      </c>
      <c r="AE107">
        <v>2550.8337499999998</v>
      </c>
      <c r="AF107">
        <v>15799.83331</v>
      </c>
      <c r="AG107">
        <v>16008.19441</v>
      </c>
      <c r="AH107">
        <v>0</v>
      </c>
      <c r="AI107">
        <v>16008.19441</v>
      </c>
      <c r="AJ107">
        <v>64843.780149999999</v>
      </c>
      <c r="AK107">
        <v>80851.974560000002</v>
      </c>
      <c r="AL107">
        <v>0.578084873</v>
      </c>
      <c r="AM107">
        <v>0.72079856099999995</v>
      </c>
      <c r="AN107">
        <v>112170</v>
      </c>
      <c r="AO107">
        <v>0</v>
      </c>
      <c r="AP107">
        <v>643.36458430000005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64843.780149999999</v>
      </c>
      <c r="BC107">
        <v>80851.974560000002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1820.942998</v>
      </c>
      <c r="BU107">
        <v>2270.4851039999999</v>
      </c>
    </row>
    <row r="108" spans="1:73" x14ac:dyDescent="0.3">
      <c r="A108">
        <v>30774857</v>
      </c>
      <c r="B108">
        <v>17501</v>
      </c>
      <c r="C108">
        <v>2021</v>
      </c>
      <c r="D108">
        <v>0</v>
      </c>
      <c r="E108" t="s">
        <v>97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3">
      <c r="A109">
        <v>30774858</v>
      </c>
      <c r="B109">
        <v>17501</v>
      </c>
      <c r="C109">
        <v>2021</v>
      </c>
      <c r="D109">
        <v>0</v>
      </c>
      <c r="E109" t="s">
        <v>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3">
      <c r="A110">
        <v>30774859</v>
      </c>
      <c r="B110">
        <v>17501</v>
      </c>
      <c r="C110">
        <v>2021</v>
      </c>
      <c r="D110">
        <v>0</v>
      </c>
      <c r="E110" t="s">
        <v>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">
      <c r="A111">
        <v>30774860</v>
      </c>
      <c r="B111">
        <v>17501</v>
      </c>
      <c r="C111">
        <v>2021</v>
      </c>
      <c r="D111">
        <v>0</v>
      </c>
      <c r="E111" t="s">
        <v>100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">
      <c r="A112">
        <v>30774861</v>
      </c>
      <c r="B112">
        <v>17501</v>
      </c>
      <c r="C112">
        <v>2021</v>
      </c>
      <c r="D112">
        <v>0</v>
      </c>
      <c r="E112" t="s">
        <v>101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3">
      <c r="A113">
        <v>30774862</v>
      </c>
      <c r="B113">
        <v>17501</v>
      </c>
      <c r="C113">
        <v>2021</v>
      </c>
      <c r="D113">
        <v>0</v>
      </c>
      <c r="E113" t="s">
        <v>102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3">
      <c r="A114">
        <v>30774863</v>
      </c>
      <c r="B114">
        <v>17501</v>
      </c>
      <c r="C114">
        <v>2021</v>
      </c>
      <c r="D114">
        <v>0</v>
      </c>
      <c r="E114" t="s">
        <v>103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3">
      <c r="A115">
        <v>30774864</v>
      </c>
      <c r="B115">
        <v>17501</v>
      </c>
      <c r="C115">
        <v>2021</v>
      </c>
      <c r="D115">
        <v>0</v>
      </c>
      <c r="E115" t="s">
        <v>104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3">
      <c r="A116">
        <v>30774865</v>
      </c>
      <c r="B116">
        <v>17501</v>
      </c>
      <c r="C116">
        <v>2021</v>
      </c>
      <c r="D116">
        <v>0</v>
      </c>
      <c r="E116" t="s">
        <v>105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">
      <c r="A117">
        <v>30774866</v>
      </c>
      <c r="B117">
        <v>17501</v>
      </c>
      <c r="C117">
        <v>2021</v>
      </c>
      <c r="D117">
        <v>0</v>
      </c>
      <c r="E117" t="s">
        <v>106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">
      <c r="A118">
        <v>30774867</v>
      </c>
      <c r="B118">
        <v>17501</v>
      </c>
      <c r="C118">
        <v>2021</v>
      </c>
      <c r="D118">
        <v>0</v>
      </c>
      <c r="E118" t="s">
        <v>107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">
      <c r="A119">
        <v>30774868</v>
      </c>
      <c r="B119">
        <v>17501</v>
      </c>
      <c r="C119">
        <v>2021</v>
      </c>
      <c r="D119">
        <v>0</v>
      </c>
      <c r="E119" t="s">
        <v>108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">
      <c r="A120">
        <v>30774869</v>
      </c>
      <c r="B120">
        <v>17501</v>
      </c>
      <c r="C120">
        <v>2021</v>
      </c>
      <c r="D120">
        <v>0</v>
      </c>
      <c r="E120" t="s">
        <v>109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">
      <c r="A121">
        <v>30774870</v>
      </c>
      <c r="B121">
        <v>17501</v>
      </c>
      <c r="C121">
        <v>2021</v>
      </c>
      <c r="D121">
        <v>0</v>
      </c>
      <c r="E121" t="s">
        <v>110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3">
      <c r="A122">
        <v>30774871</v>
      </c>
      <c r="B122">
        <v>17501</v>
      </c>
      <c r="C122">
        <v>2021</v>
      </c>
      <c r="D122">
        <v>0</v>
      </c>
      <c r="E122" t="s">
        <v>111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">
      <c r="A123">
        <v>30774872</v>
      </c>
      <c r="B123">
        <v>17501</v>
      </c>
      <c r="C123">
        <v>2021</v>
      </c>
      <c r="D123">
        <v>0</v>
      </c>
      <c r="E123" t="s">
        <v>112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3">
      <c r="A124">
        <v>30774873</v>
      </c>
      <c r="B124">
        <v>17501</v>
      </c>
      <c r="C124">
        <v>2021</v>
      </c>
      <c r="D124">
        <v>0</v>
      </c>
      <c r="E124" t="s">
        <v>113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3">
      <c r="A125">
        <v>30774874</v>
      </c>
      <c r="B125">
        <v>17501</v>
      </c>
      <c r="C125">
        <v>2021</v>
      </c>
      <c r="D125">
        <v>0</v>
      </c>
      <c r="E125" t="s">
        <v>114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3">
      <c r="A126">
        <v>30774875</v>
      </c>
      <c r="B126">
        <v>17501</v>
      </c>
      <c r="C126">
        <v>2021</v>
      </c>
      <c r="D126">
        <v>0</v>
      </c>
      <c r="E126" t="s">
        <v>115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3">
      <c r="A127">
        <v>30774876</v>
      </c>
      <c r="B127">
        <v>17501</v>
      </c>
      <c r="C127">
        <v>2021</v>
      </c>
      <c r="D127">
        <v>0</v>
      </c>
      <c r="E127" t="s">
        <v>116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">
      <c r="A128">
        <v>30774877</v>
      </c>
      <c r="B128">
        <v>17501</v>
      </c>
      <c r="C128">
        <v>2021</v>
      </c>
      <c r="D128">
        <v>0</v>
      </c>
      <c r="E128" t="s">
        <v>117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3">
      <c r="A129">
        <v>30774878</v>
      </c>
      <c r="B129">
        <v>17501</v>
      </c>
      <c r="C129">
        <v>2021</v>
      </c>
      <c r="D129">
        <v>0</v>
      </c>
      <c r="E129" t="s">
        <v>118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3">
      <c r="A130">
        <v>30774879</v>
      </c>
      <c r="B130">
        <v>17501</v>
      </c>
      <c r="C130">
        <v>2021</v>
      </c>
      <c r="D130">
        <v>0</v>
      </c>
      <c r="E130" t="s">
        <v>119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3">
      <c r="A131">
        <v>30774880</v>
      </c>
      <c r="B131">
        <v>17501</v>
      </c>
      <c r="C131">
        <v>2021</v>
      </c>
      <c r="D131">
        <v>0</v>
      </c>
      <c r="E131" t="s">
        <v>120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3">
      <c r="A132">
        <v>30774881</v>
      </c>
      <c r="B132">
        <v>17501</v>
      </c>
      <c r="C132">
        <v>2021</v>
      </c>
      <c r="D132">
        <v>0</v>
      </c>
      <c r="E132" t="s">
        <v>121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3">
      <c r="A133">
        <v>30774882</v>
      </c>
      <c r="B133">
        <v>17501</v>
      </c>
      <c r="C133">
        <v>2021</v>
      </c>
      <c r="D133">
        <v>0</v>
      </c>
      <c r="E133" t="s">
        <v>122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3">
      <c r="A134">
        <v>30774883</v>
      </c>
      <c r="B134">
        <v>17501</v>
      </c>
      <c r="C134">
        <v>2021</v>
      </c>
      <c r="D134">
        <v>0</v>
      </c>
      <c r="E134" t="s">
        <v>123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3">
      <c r="A135">
        <v>30774884</v>
      </c>
      <c r="B135">
        <v>17501</v>
      </c>
      <c r="C135">
        <v>2021</v>
      </c>
      <c r="D135">
        <v>0</v>
      </c>
      <c r="E135" t="s">
        <v>124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3">
      <c r="A136">
        <v>30774885</v>
      </c>
      <c r="B136">
        <v>17501</v>
      </c>
      <c r="C136">
        <v>2021</v>
      </c>
      <c r="D136">
        <v>0</v>
      </c>
      <c r="E136" t="s">
        <v>125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3">
      <c r="A137">
        <v>30774886</v>
      </c>
      <c r="B137">
        <v>17501</v>
      </c>
      <c r="C137">
        <v>2021</v>
      </c>
      <c r="D137">
        <v>0</v>
      </c>
      <c r="E137" t="s">
        <v>126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3">
      <c r="A138">
        <v>30774887</v>
      </c>
      <c r="B138">
        <v>17501</v>
      </c>
      <c r="C138">
        <v>2021</v>
      </c>
      <c r="D138">
        <v>0</v>
      </c>
      <c r="E138" t="s">
        <v>127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3">
      <c r="A139">
        <v>30774888</v>
      </c>
      <c r="B139">
        <v>17501</v>
      </c>
      <c r="C139">
        <v>2021</v>
      </c>
      <c r="D139">
        <v>0</v>
      </c>
      <c r="E139" t="s">
        <v>128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3">
      <c r="A140">
        <v>30774889</v>
      </c>
      <c r="B140">
        <v>17501</v>
      </c>
      <c r="C140">
        <v>2021</v>
      </c>
      <c r="D140">
        <v>0</v>
      </c>
      <c r="E140" t="s">
        <v>129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3">
      <c r="A141">
        <v>30774890</v>
      </c>
      <c r="B141">
        <v>17501</v>
      </c>
      <c r="C141">
        <v>2021</v>
      </c>
      <c r="D141">
        <v>0</v>
      </c>
      <c r="E141" t="s">
        <v>130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">
      <c r="A142">
        <v>30774891</v>
      </c>
      <c r="B142">
        <v>17501</v>
      </c>
      <c r="C142">
        <v>2021</v>
      </c>
      <c r="D142">
        <v>0</v>
      </c>
      <c r="E142" t="s">
        <v>131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">
      <c r="A143">
        <v>30774892</v>
      </c>
      <c r="B143">
        <v>17501</v>
      </c>
      <c r="C143">
        <v>2021</v>
      </c>
      <c r="D143">
        <v>0</v>
      </c>
      <c r="E143" t="s">
        <v>132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">
      <c r="A144">
        <v>30774893</v>
      </c>
      <c r="B144">
        <v>17501</v>
      </c>
      <c r="C144">
        <v>2021</v>
      </c>
      <c r="D144">
        <v>0</v>
      </c>
      <c r="E144" t="s">
        <v>133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">
      <c r="A145">
        <v>30774894</v>
      </c>
      <c r="B145">
        <v>17501</v>
      </c>
      <c r="C145">
        <v>2021</v>
      </c>
      <c r="D145">
        <v>0</v>
      </c>
      <c r="E145" t="s">
        <v>134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">
      <c r="A146">
        <v>30774895</v>
      </c>
      <c r="B146">
        <v>17501</v>
      </c>
      <c r="C146">
        <v>2021</v>
      </c>
      <c r="D146">
        <v>0</v>
      </c>
      <c r="E146" t="s">
        <v>135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3">
      <c r="A147">
        <v>30774896</v>
      </c>
      <c r="B147">
        <v>17501</v>
      </c>
      <c r="C147">
        <v>2021</v>
      </c>
      <c r="D147">
        <v>0</v>
      </c>
      <c r="E147" t="s">
        <v>136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3">
      <c r="A148">
        <v>30774897</v>
      </c>
      <c r="B148">
        <v>17501</v>
      </c>
      <c r="C148">
        <v>2021</v>
      </c>
      <c r="D148">
        <v>0</v>
      </c>
      <c r="E148" t="s">
        <v>137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3">
      <c r="A149">
        <v>30774898</v>
      </c>
      <c r="B149">
        <v>17501</v>
      </c>
      <c r="C149">
        <v>2021</v>
      </c>
      <c r="D149">
        <v>0</v>
      </c>
      <c r="E149" t="s">
        <v>138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3">
      <c r="A150">
        <v>30774899</v>
      </c>
      <c r="B150">
        <v>17501</v>
      </c>
      <c r="C150">
        <v>2021</v>
      </c>
      <c r="D150">
        <v>0</v>
      </c>
      <c r="E150" t="s">
        <v>139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">
      <c r="A151">
        <v>30774900</v>
      </c>
      <c r="B151">
        <v>17501</v>
      </c>
      <c r="C151">
        <v>2021</v>
      </c>
      <c r="D151">
        <v>0</v>
      </c>
      <c r="E151" t="s">
        <v>140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3">
      <c r="A152">
        <v>30774901</v>
      </c>
      <c r="B152">
        <v>17501</v>
      </c>
      <c r="C152">
        <v>2021</v>
      </c>
      <c r="D152">
        <v>0</v>
      </c>
      <c r="E152" t="s">
        <v>141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">
      <c r="A153">
        <v>30774902</v>
      </c>
      <c r="B153">
        <v>17501</v>
      </c>
      <c r="C153">
        <v>2021</v>
      </c>
      <c r="D153">
        <v>0</v>
      </c>
      <c r="E153" t="s">
        <v>142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">
      <c r="A154">
        <v>30774903</v>
      </c>
      <c r="B154">
        <v>17501</v>
      </c>
      <c r="C154">
        <v>2021</v>
      </c>
      <c r="D154">
        <v>0</v>
      </c>
      <c r="E154" t="s">
        <v>143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">
      <c r="A155">
        <v>30774904</v>
      </c>
      <c r="B155">
        <v>17501</v>
      </c>
      <c r="C155">
        <v>2021</v>
      </c>
      <c r="D155">
        <v>0</v>
      </c>
      <c r="E155" t="s">
        <v>144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">
      <c r="A156">
        <v>30774905</v>
      </c>
      <c r="B156">
        <v>17501</v>
      </c>
      <c r="C156">
        <v>2021</v>
      </c>
      <c r="D156">
        <v>0</v>
      </c>
      <c r="E156" t="s">
        <v>145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3">
      <c r="A157">
        <v>30774906</v>
      </c>
      <c r="B157">
        <v>17501</v>
      </c>
      <c r="C157">
        <v>2021</v>
      </c>
      <c r="D157">
        <v>0</v>
      </c>
      <c r="E157" t="s">
        <v>146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">
      <c r="A158">
        <v>30774907</v>
      </c>
      <c r="B158">
        <v>17501</v>
      </c>
      <c r="C158">
        <v>2021</v>
      </c>
      <c r="D158">
        <v>0</v>
      </c>
      <c r="E158" t="s">
        <v>147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3">
      <c r="A159">
        <v>30774908</v>
      </c>
      <c r="B159">
        <v>17501</v>
      </c>
      <c r="C159">
        <v>2021</v>
      </c>
      <c r="D159">
        <v>0</v>
      </c>
      <c r="E159" t="s">
        <v>148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3">
      <c r="A160">
        <v>30774909</v>
      </c>
      <c r="B160">
        <v>17501</v>
      </c>
      <c r="C160">
        <v>2021</v>
      </c>
      <c r="D160">
        <v>0</v>
      </c>
      <c r="E160" t="s">
        <v>149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3">
      <c r="A161">
        <v>30774910</v>
      </c>
      <c r="B161">
        <v>17501</v>
      </c>
      <c r="C161">
        <v>2021</v>
      </c>
      <c r="D161">
        <v>0</v>
      </c>
      <c r="E161" t="s">
        <v>150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">
      <c r="A162">
        <v>30774911</v>
      </c>
      <c r="B162">
        <v>17501</v>
      </c>
      <c r="C162">
        <v>2021</v>
      </c>
      <c r="D162">
        <v>0</v>
      </c>
      <c r="E162" t="s">
        <v>151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3">
      <c r="A163">
        <v>30774912</v>
      </c>
      <c r="B163">
        <v>17501</v>
      </c>
      <c r="C163">
        <v>2021</v>
      </c>
      <c r="D163">
        <v>0</v>
      </c>
      <c r="E163" t="s">
        <v>152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3">
      <c r="A164">
        <v>30774913</v>
      </c>
      <c r="B164">
        <v>17501</v>
      </c>
      <c r="C164">
        <v>2021</v>
      </c>
      <c r="D164">
        <v>0</v>
      </c>
      <c r="E164" t="s">
        <v>153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">
      <c r="A165">
        <v>30774914</v>
      </c>
      <c r="B165">
        <v>17501</v>
      </c>
      <c r="C165">
        <v>2021</v>
      </c>
      <c r="D165">
        <v>0</v>
      </c>
      <c r="E165" t="s">
        <v>154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3">
      <c r="A166">
        <v>31028705</v>
      </c>
      <c r="B166">
        <v>30429</v>
      </c>
      <c r="C166">
        <v>2022</v>
      </c>
      <c r="D166">
        <v>0</v>
      </c>
      <c r="E166" t="s">
        <v>73</v>
      </c>
      <c r="F166">
        <v>153424.9718</v>
      </c>
      <c r="G166">
        <v>92098.965419999993</v>
      </c>
      <c r="H166">
        <v>17158.016299999999</v>
      </c>
      <c r="I166">
        <v>0</v>
      </c>
      <c r="J166">
        <v>0</v>
      </c>
      <c r="K166">
        <v>262681.9535</v>
      </c>
      <c r="L166">
        <v>97916.578500000003</v>
      </c>
      <c r="M166">
        <v>0</v>
      </c>
      <c r="N166">
        <v>0</v>
      </c>
      <c r="O166">
        <v>1402490.73</v>
      </c>
      <c r="P166">
        <v>128851.9</v>
      </c>
      <c r="Q166">
        <v>216.49208949999999</v>
      </c>
      <c r="R166">
        <v>1630.3728000000001</v>
      </c>
      <c r="S166">
        <v>0</v>
      </c>
      <c r="T166">
        <v>10375.950000000001</v>
      </c>
      <c r="U166">
        <v>0</v>
      </c>
      <c r="V166">
        <v>1641482.023</v>
      </c>
      <c r="W166">
        <v>1641482.023</v>
      </c>
      <c r="X166">
        <v>1904163.977</v>
      </c>
      <c r="Y166">
        <v>1904163.977</v>
      </c>
      <c r="Z166">
        <v>2649401.1749999998</v>
      </c>
      <c r="AA166">
        <v>1261062.3489999999</v>
      </c>
      <c r="AB166">
        <v>3910463.523</v>
      </c>
      <c r="AC166">
        <v>40639.90941</v>
      </c>
      <c r="AD166">
        <v>658048.55539999995</v>
      </c>
      <c r="AE166">
        <v>98143.952990000005</v>
      </c>
      <c r="AF166">
        <v>796832.41780000005</v>
      </c>
      <c r="AG166">
        <v>-42524.828009999997</v>
      </c>
      <c r="AH166">
        <v>0</v>
      </c>
      <c r="AI166">
        <v>-42524.828009999997</v>
      </c>
      <c r="AJ166">
        <v>6598295.1179999998</v>
      </c>
      <c r="AK166">
        <v>6555770.29</v>
      </c>
      <c r="AL166">
        <v>1.4903127730000001</v>
      </c>
      <c r="AM166">
        <v>1.4807079750000001</v>
      </c>
      <c r="AN166">
        <v>4427456.5959999999</v>
      </c>
      <c r="AO166">
        <v>417740.4</v>
      </c>
      <c r="AP166">
        <v>13164.8</v>
      </c>
      <c r="AQ166">
        <v>0</v>
      </c>
      <c r="AR166">
        <v>6180554.7180000003</v>
      </c>
      <c r="AS166">
        <v>6138029.8899999997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14124.5748</v>
      </c>
      <c r="BU166">
        <v>14033.544449999999</v>
      </c>
    </row>
    <row r="167" spans="1:73" x14ac:dyDescent="0.3">
      <c r="A167">
        <v>31028706</v>
      </c>
      <c r="B167">
        <v>30429</v>
      </c>
      <c r="C167">
        <v>2022</v>
      </c>
      <c r="D167">
        <v>0</v>
      </c>
      <c r="E167" t="s">
        <v>74</v>
      </c>
      <c r="F167">
        <v>16631.705839999999</v>
      </c>
      <c r="G167">
        <v>0</v>
      </c>
      <c r="H167">
        <v>0</v>
      </c>
      <c r="I167">
        <v>0</v>
      </c>
      <c r="J167">
        <v>0</v>
      </c>
      <c r="K167">
        <v>16631.705839999999</v>
      </c>
      <c r="L167">
        <v>0</v>
      </c>
      <c r="M167">
        <v>0</v>
      </c>
      <c r="N167">
        <v>0</v>
      </c>
      <c r="O167">
        <v>27026.55</v>
      </c>
      <c r="P167">
        <v>726</v>
      </c>
      <c r="Q167">
        <v>0</v>
      </c>
      <c r="R167">
        <v>318.86399999999998</v>
      </c>
      <c r="S167">
        <v>0</v>
      </c>
      <c r="T167">
        <v>75.66</v>
      </c>
      <c r="U167">
        <v>0</v>
      </c>
      <c r="V167">
        <v>28147.074000000001</v>
      </c>
      <c r="W167">
        <v>28147.074000000001</v>
      </c>
      <c r="X167">
        <v>44778.779840000003</v>
      </c>
      <c r="Y167">
        <v>44778.779840000003</v>
      </c>
      <c r="Z167">
        <v>53753.4928</v>
      </c>
      <c r="AA167">
        <v>1605.185616</v>
      </c>
      <c r="AB167">
        <v>55358.678419999997</v>
      </c>
      <c r="AC167">
        <v>0</v>
      </c>
      <c r="AD167">
        <v>5626.9973389999996</v>
      </c>
      <c r="AE167">
        <v>0</v>
      </c>
      <c r="AF167">
        <v>5626.9973389999996</v>
      </c>
      <c r="AG167">
        <v>0</v>
      </c>
      <c r="AH167">
        <v>0</v>
      </c>
      <c r="AI167">
        <v>0</v>
      </c>
      <c r="AJ167">
        <v>105764.4556</v>
      </c>
      <c r="AK167">
        <v>105764.4556</v>
      </c>
      <c r="AL167">
        <v>0</v>
      </c>
      <c r="AM167">
        <v>0</v>
      </c>
      <c r="AN167">
        <v>4558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105764.4556</v>
      </c>
      <c r="AU167">
        <v>105764.4556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10544.81113</v>
      </c>
      <c r="BG167">
        <v>10544.81113</v>
      </c>
      <c r="BH167">
        <v>12.29819251</v>
      </c>
      <c r="BI167">
        <v>12.29819251</v>
      </c>
      <c r="BJ167">
        <v>23.204136810000001</v>
      </c>
      <c r="BK167">
        <v>23.204136810000001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">
      <c r="A168">
        <v>31028707</v>
      </c>
      <c r="B168">
        <v>30429</v>
      </c>
      <c r="C168">
        <v>2022</v>
      </c>
      <c r="D168">
        <v>0</v>
      </c>
      <c r="E168" t="s">
        <v>75</v>
      </c>
      <c r="F168">
        <v>10150.8086</v>
      </c>
      <c r="G168">
        <v>0</v>
      </c>
      <c r="H168">
        <v>9259.7204810000003</v>
      </c>
      <c r="I168">
        <v>0</v>
      </c>
      <c r="J168">
        <v>0</v>
      </c>
      <c r="K168">
        <v>19410.52908</v>
      </c>
      <c r="L168">
        <v>5913.6272799999997</v>
      </c>
      <c r="M168">
        <v>0</v>
      </c>
      <c r="N168">
        <v>0</v>
      </c>
      <c r="O168">
        <v>30120</v>
      </c>
      <c r="P168">
        <v>0</v>
      </c>
      <c r="Q168">
        <v>1.1835076289999999</v>
      </c>
      <c r="R168">
        <v>33.6</v>
      </c>
      <c r="S168">
        <v>0</v>
      </c>
      <c r="T168">
        <v>506.41500000000002</v>
      </c>
      <c r="U168">
        <v>0</v>
      </c>
      <c r="V168">
        <v>36574.825790000003</v>
      </c>
      <c r="W168">
        <v>36574.825790000003</v>
      </c>
      <c r="X168">
        <v>55985.354870000003</v>
      </c>
      <c r="Y168">
        <v>55985.354870000003</v>
      </c>
      <c r="Z168">
        <v>474336.76030000002</v>
      </c>
      <c r="AA168">
        <v>12284.33923</v>
      </c>
      <c r="AB168">
        <v>486621.09950000001</v>
      </c>
      <c r="AC168">
        <v>2658.792336</v>
      </c>
      <c r="AD168">
        <v>133261.38579999999</v>
      </c>
      <c r="AE168">
        <v>629.18562299999996</v>
      </c>
      <c r="AF168">
        <v>136549.36379999999</v>
      </c>
      <c r="AG168">
        <v>133535.4124</v>
      </c>
      <c r="AH168">
        <v>0</v>
      </c>
      <c r="AI168">
        <v>133535.4124</v>
      </c>
      <c r="AJ168">
        <v>676888.26020000002</v>
      </c>
      <c r="AK168">
        <v>810423.67249999999</v>
      </c>
      <c r="AL168">
        <v>0</v>
      </c>
      <c r="AM168">
        <v>0</v>
      </c>
      <c r="AN168">
        <v>27670.25</v>
      </c>
      <c r="AO168">
        <v>0</v>
      </c>
      <c r="AP168">
        <v>2267.5579560000001</v>
      </c>
      <c r="AQ168">
        <v>0</v>
      </c>
      <c r="AR168">
        <v>0</v>
      </c>
      <c r="AS168">
        <v>0</v>
      </c>
      <c r="AT168">
        <v>643591.90040000004</v>
      </c>
      <c r="AU168">
        <v>770558.66130000004</v>
      </c>
      <c r="AV168">
        <v>33296.35972</v>
      </c>
      <c r="AW168">
        <v>39865.011279999999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5222.9032420000003</v>
      </c>
      <c r="BG168">
        <v>6253.2690780000003</v>
      </c>
      <c r="BH168">
        <v>11.882062230000001</v>
      </c>
      <c r="BI168">
        <v>14.226136090000001</v>
      </c>
      <c r="BJ168">
        <v>26.404582720000001</v>
      </c>
      <c r="BK168">
        <v>31.61363575</v>
      </c>
      <c r="BL168">
        <v>0</v>
      </c>
      <c r="BM168">
        <v>0</v>
      </c>
      <c r="BN168">
        <v>0</v>
      </c>
      <c r="BO168">
        <v>0</v>
      </c>
      <c r="BP168">
        <v>10.102050889999999</v>
      </c>
      <c r="BQ168">
        <v>12.09496702</v>
      </c>
      <c r="BR168">
        <v>0</v>
      </c>
      <c r="BS168">
        <v>0</v>
      </c>
      <c r="BT168">
        <v>9168.544973</v>
      </c>
      <c r="BU168">
        <v>10977.300579999999</v>
      </c>
    </row>
    <row r="169" spans="1:73" x14ac:dyDescent="0.3">
      <c r="A169">
        <v>31028708</v>
      </c>
      <c r="B169">
        <v>30429</v>
      </c>
      <c r="C169">
        <v>2022</v>
      </c>
      <c r="D169">
        <v>0</v>
      </c>
      <c r="E169" t="s">
        <v>76</v>
      </c>
      <c r="F169">
        <v>124828.62089999999</v>
      </c>
      <c r="G169">
        <v>21084.80154</v>
      </c>
      <c r="H169">
        <v>5396.1144160000003</v>
      </c>
      <c r="I169">
        <v>0</v>
      </c>
      <c r="J169">
        <v>0</v>
      </c>
      <c r="K169">
        <v>151309.5368</v>
      </c>
      <c r="L169">
        <v>92002.951220000003</v>
      </c>
      <c r="M169">
        <v>0</v>
      </c>
      <c r="N169">
        <v>0</v>
      </c>
      <c r="O169">
        <v>1121892.18</v>
      </c>
      <c r="P169">
        <v>99085.9</v>
      </c>
      <c r="Q169">
        <v>215.30858190000001</v>
      </c>
      <c r="R169">
        <v>1201.2</v>
      </c>
      <c r="S169">
        <v>0</v>
      </c>
      <c r="T169">
        <v>3161.9250000000002</v>
      </c>
      <c r="U169">
        <v>0</v>
      </c>
      <c r="V169">
        <v>1317559.4650000001</v>
      </c>
      <c r="W169">
        <v>1317559.4650000001</v>
      </c>
      <c r="X169">
        <v>1468869.0020000001</v>
      </c>
      <c r="Y169">
        <v>1468869.0020000001</v>
      </c>
      <c r="Z169">
        <v>1989023.7339999999</v>
      </c>
      <c r="AA169">
        <v>419080.16489999997</v>
      </c>
      <c r="AB169">
        <v>2408103.8990000002</v>
      </c>
      <c r="AC169">
        <v>37981.11707</v>
      </c>
      <c r="AD169">
        <v>380153.08929999999</v>
      </c>
      <c r="AE169">
        <v>97514.767359999998</v>
      </c>
      <c r="AF169">
        <v>515648.97369999997</v>
      </c>
      <c r="AG169">
        <v>-176060.24040000001</v>
      </c>
      <c r="AH169">
        <v>0</v>
      </c>
      <c r="AI169">
        <v>-176060.24040000001</v>
      </c>
      <c r="AJ169">
        <v>4381848.4110000003</v>
      </c>
      <c r="AK169">
        <v>4205788.17</v>
      </c>
      <c r="AL169">
        <v>0</v>
      </c>
      <c r="AM169">
        <v>0</v>
      </c>
      <c r="AN169">
        <v>3794692.9759999998</v>
      </c>
      <c r="AO169">
        <v>0</v>
      </c>
      <c r="AP169">
        <v>10773.46307</v>
      </c>
      <c r="AQ169">
        <v>0</v>
      </c>
      <c r="AR169">
        <v>0</v>
      </c>
      <c r="AS169">
        <v>0</v>
      </c>
      <c r="AT169">
        <v>120624.5729</v>
      </c>
      <c r="AU169">
        <v>115777.94439999999</v>
      </c>
      <c r="AV169">
        <v>0</v>
      </c>
      <c r="AW169">
        <v>0</v>
      </c>
      <c r="AX169">
        <v>4261223.8380000005</v>
      </c>
      <c r="AY169">
        <v>4090010.2259999998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8999.2670350000008</v>
      </c>
      <c r="BG169">
        <v>8637.6814740000009</v>
      </c>
      <c r="BH169">
        <v>2.3188114739999999</v>
      </c>
      <c r="BI169">
        <v>2.2256429139999998</v>
      </c>
      <c r="BJ169">
        <v>4.3751159880000001</v>
      </c>
      <c r="BK169">
        <v>4.1993262529999997</v>
      </c>
      <c r="BL169">
        <v>1.131161511</v>
      </c>
      <c r="BM169">
        <v>1.0857120680000001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12492.34172</v>
      </c>
      <c r="BU169">
        <v>11990.406360000001</v>
      </c>
    </row>
    <row r="170" spans="1:73" x14ac:dyDescent="0.3">
      <c r="A170">
        <v>31028709</v>
      </c>
      <c r="B170">
        <v>30429</v>
      </c>
      <c r="C170">
        <v>2022</v>
      </c>
      <c r="D170">
        <v>0</v>
      </c>
      <c r="E170" t="s">
        <v>77</v>
      </c>
      <c r="F170">
        <v>1813.8364919999999</v>
      </c>
      <c r="G170">
        <v>71014.163879999993</v>
      </c>
      <c r="H170">
        <v>2502.1814020000002</v>
      </c>
      <c r="I170">
        <v>0</v>
      </c>
      <c r="J170">
        <v>0</v>
      </c>
      <c r="K170">
        <v>75330.181769999996</v>
      </c>
      <c r="L170">
        <v>0</v>
      </c>
      <c r="M170">
        <v>0</v>
      </c>
      <c r="N170">
        <v>0</v>
      </c>
      <c r="O170">
        <v>223452</v>
      </c>
      <c r="P170">
        <v>29040</v>
      </c>
      <c r="Q170">
        <v>0</v>
      </c>
      <c r="R170">
        <v>76.708799999999997</v>
      </c>
      <c r="S170">
        <v>0</v>
      </c>
      <c r="T170">
        <v>6631.95</v>
      </c>
      <c r="U170">
        <v>0</v>
      </c>
      <c r="V170">
        <v>259200.6588</v>
      </c>
      <c r="W170">
        <v>259200.6588</v>
      </c>
      <c r="X170">
        <v>334530.8406</v>
      </c>
      <c r="Y170">
        <v>334530.8406</v>
      </c>
      <c r="Z170">
        <v>132287.18789999999</v>
      </c>
      <c r="AA170">
        <v>828092.65879999998</v>
      </c>
      <c r="AB170">
        <v>960379.84660000005</v>
      </c>
      <c r="AC170">
        <v>0</v>
      </c>
      <c r="AD170">
        <v>139007.08300000001</v>
      </c>
      <c r="AE170">
        <v>0</v>
      </c>
      <c r="AF170">
        <v>139007.08300000001</v>
      </c>
      <c r="AG170">
        <v>0</v>
      </c>
      <c r="AH170">
        <v>0</v>
      </c>
      <c r="AI170">
        <v>0</v>
      </c>
      <c r="AJ170">
        <v>1433917.77</v>
      </c>
      <c r="AK170">
        <v>1433917.77</v>
      </c>
      <c r="AL170">
        <v>0</v>
      </c>
      <c r="AM170">
        <v>0</v>
      </c>
      <c r="AN170">
        <v>600535.37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1433917.77</v>
      </c>
      <c r="AU170">
        <v>1433917.77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1.7693099299999999</v>
      </c>
      <c r="BI170">
        <v>1.7693099299999999</v>
      </c>
      <c r="BJ170">
        <v>2.387732416</v>
      </c>
      <c r="BK170">
        <v>2.387732416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">
      <c r="A171">
        <v>31028710</v>
      </c>
      <c r="B171">
        <v>30429</v>
      </c>
      <c r="C171">
        <v>2022</v>
      </c>
      <c r="D171">
        <v>0</v>
      </c>
      <c r="E171" t="s">
        <v>78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3">
      <c r="A172">
        <v>31028711</v>
      </c>
      <c r="B172">
        <v>30429</v>
      </c>
      <c r="C172">
        <v>2022</v>
      </c>
      <c r="D172">
        <v>0</v>
      </c>
      <c r="E172" t="s">
        <v>79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">
      <c r="A173">
        <v>31028712</v>
      </c>
      <c r="B173">
        <v>30429</v>
      </c>
      <c r="C173">
        <v>2022</v>
      </c>
      <c r="D173">
        <v>0</v>
      </c>
      <c r="E173" t="s">
        <v>80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">
      <c r="A174">
        <v>31028713</v>
      </c>
      <c r="B174">
        <v>30429</v>
      </c>
      <c r="C174">
        <v>2022</v>
      </c>
      <c r="D174">
        <v>0</v>
      </c>
      <c r="E174" t="s">
        <v>81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">
      <c r="A175">
        <v>31028714</v>
      </c>
      <c r="B175">
        <v>30429</v>
      </c>
      <c r="C175">
        <v>2022</v>
      </c>
      <c r="D175">
        <v>0</v>
      </c>
      <c r="E175" t="s">
        <v>82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">
      <c r="A176">
        <v>31028715</v>
      </c>
      <c r="B176">
        <v>30429</v>
      </c>
      <c r="C176">
        <v>2022</v>
      </c>
      <c r="D176">
        <v>0</v>
      </c>
      <c r="E176" t="s">
        <v>83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">
      <c r="A177">
        <v>31028716</v>
      </c>
      <c r="B177">
        <v>30429</v>
      </c>
      <c r="C177">
        <v>2022</v>
      </c>
      <c r="D177">
        <v>0</v>
      </c>
      <c r="E177" t="s">
        <v>84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">
      <c r="A178">
        <v>31028717</v>
      </c>
      <c r="B178">
        <v>30429</v>
      </c>
      <c r="C178">
        <v>2022</v>
      </c>
      <c r="D178">
        <v>0</v>
      </c>
      <c r="E178" t="s">
        <v>85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">
      <c r="A179">
        <v>31028718</v>
      </c>
      <c r="B179">
        <v>30429</v>
      </c>
      <c r="C179">
        <v>2022</v>
      </c>
      <c r="D179">
        <v>0</v>
      </c>
      <c r="E179" t="s">
        <v>86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">
      <c r="A180">
        <v>31028719</v>
      </c>
      <c r="B180">
        <v>30429</v>
      </c>
      <c r="C180">
        <v>2022</v>
      </c>
      <c r="D180">
        <v>0</v>
      </c>
      <c r="E180" t="s">
        <v>87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">
      <c r="A181">
        <v>31028720</v>
      </c>
      <c r="B181">
        <v>30429</v>
      </c>
      <c r="C181">
        <v>2022</v>
      </c>
      <c r="D181">
        <v>0</v>
      </c>
      <c r="E181" t="s">
        <v>88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3">
      <c r="A182">
        <v>31028721</v>
      </c>
      <c r="B182">
        <v>30429</v>
      </c>
      <c r="C182">
        <v>2022</v>
      </c>
      <c r="D182">
        <v>0</v>
      </c>
      <c r="E182" t="s">
        <v>89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3">
      <c r="A183">
        <v>31028722</v>
      </c>
      <c r="B183">
        <v>30429</v>
      </c>
      <c r="C183">
        <v>2022</v>
      </c>
      <c r="D183">
        <v>0</v>
      </c>
      <c r="E183" t="s">
        <v>90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3">
      <c r="A184">
        <v>31028723</v>
      </c>
      <c r="B184">
        <v>30429</v>
      </c>
      <c r="C184">
        <v>2022</v>
      </c>
      <c r="D184">
        <v>0</v>
      </c>
      <c r="E184" t="s">
        <v>91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 x14ac:dyDescent="0.3">
      <c r="A185">
        <v>31028724</v>
      </c>
      <c r="B185">
        <v>30429</v>
      </c>
      <c r="C185">
        <v>2022</v>
      </c>
      <c r="D185">
        <v>0</v>
      </c>
      <c r="E185" t="s">
        <v>92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 x14ac:dyDescent="0.3">
      <c r="A186">
        <v>31028725</v>
      </c>
      <c r="B186">
        <v>30429</v>
      </c>
      <c r="C186">
        <v>2022</v>
      </c>
      <c r="D186">
        <v>0</v>
      </c>
      <c r="E186" t="s">
        <v>93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x14ac:dyDescent="0.3">
      <c r="A187">
        <v>31028726</v>
      </c>
      <c r="B187">
        <v>30429</v>
      </c>
      <c r="C187">
        <v>2022</v>
      </c>
      <c r="D187">
        <v>0</v>
      </c>
      <c r="E187" t="s">
        <v>94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3">
      <c r="A188">
        <v>31028727</v>
      </c>
      <c r="B188">
        <v>30429</v>
      </c>
      <c r="C188">
        <v>2022</v>
      </c>
      <c r="D188">
        <v>0</v>
      </c>
      <c r="E188" t="s">
        <v>95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3">
      <c r="A189">
        <v>31028728</v>
      </c>
      <c r="B189">
        <v>30429</v>
      </c>
      <c r="C189">
        <v>2022</v>
      </c>
      <c r="D189">
        <v>0</v>
      </c>
      <c r="E189" t="s">
        <v>96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3">
      <c r="A190">
        <v>31028729</v>
      </c>
      <c r="B190">
        <v>30429</v>
      </c>
      <c r="C190">
        <v>2022</v>
      </c>
      <c r="D190">
        <v>0</v>
      </c>
      <c r="E190" t="s">
        <v>97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">
      <c r="A191">
        <v>31028730</v>
      </c>
      <c r="B191">
        <v>30429</v>
      </c>
      <c r="C191">
        <v>2022</v>
      </c>
      <c r="D191">
        <v>0</v>
      </c>
      <c r="E191" t="s">
        <v>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">
      <c r="A192">
        <v>31028731</v>
      </c>
      <c r="B192">
        <v>30429</v>
      </c>
      <c r="C192">
        <v>2022</v>
      </c>
      <c r="D192">
        <v>0</v>
      </c>
      <c r="E192" t="s">
        <v>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x14ac:dyDescent="0.3">
      <c r="A193">
        <v>31028732</v>
      </c>
      <c r="B193">
        <v>30429</v>
      </c>
      <c r="C193">
        <v>2022</v>
      </c>
      <c r="D193">
        <v>0</v>
      </c>
      <c r="E193" t="s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 x14ac:dyDescent="0.3">
      <c r="A194">
        <v>31028733</v>
      </c>
      <c r="B194">
        <v>30429</v>
      </c>
      <c r="C194">
        <v>2022</v>
      </c>
      <c r="D194">
        <v>0</v>
      </c>
      <c r="E194" t="s">
        <v>101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 x14ac:dyDescent="0.3">
      <c r="A195">
        <v>31028734</v>
      </c>
      <c r="B195">
        <v>30429</v>
      </c>
      <c r="C195">
        <v>2022</v>
      </c>
      <c r="D195">
        <v>0</v>
      </c>
      <c r="E195" t="s">
        <v>102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 x14ac:dyDescent="0.3">
      <c r="A196">
        <v>31028735</v>
      </c>
      <c r="B196">
        <v>30429</v>
      </c>
      <c r="C196">
        <v>2022</v>
      </c>
      <c r="D196">
        <v>0</v>
      </c>
      <c r="E196" t="s">
        <v>103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3">
      <c r="A197">
        <v>31028736</v>
      </c>
      <c r="B197">
        <v>30429</v>
      </c>
      <c r="C197">
        <v>2022</v>
      </c>
      <c r="D197">
        <v>0</v>
      </c>
      <c r="E197" t="s">
        <v>104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3">
      <c r="A198">
        <v>31028737</v>
      </c>
      <c r="B198">
        <v>30429</v>
      </c>
      <c r="C198">
        <v>2022</v>
      </c>
      <c r="D198">
        <v>0</v>
      </c>
      <c r="E198" t="s">
        <v>105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">
      <c r="A199">
        <v>31028738</v>
      </c>
      <c r="B199">
        <v>30429</v>
      </c>
      <c r="C199">
        <v>2022</v>
      </c>
      <c r="D199">
        <v>0</v>
      </c>
      <c r="E199" t="s">
        <v>106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">
      <c r="A200">
        <v>31028739</v>
      </c>
      <c r="B200">
        <v>30429</v>
      </c>
      <c r="C200">
        <v>2022</v>
      </c>
      <c r="D200">
        <v>0</v>
      </c>
      <c r="E200" t="s">
        <v>107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 x14ac:dyDescent="0.3">
      <c r="A201">
        <v>31028740</v>
      </c>
      <c r="B201">
        <v>30429</v>
      </c>
      <c r="C201">
        <v>2022</v>
      </c>
      <c r="D201">
        <v>0</v>
      </c>
      <c r="E201" t="s">
        <v>108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 x14ac:dyDescent="0.3">
      <c r="A202">
        <v>31028741</v>
      </c>
      <c r="B202">
        <v>30429</v>
      </c>
      <c r="C202">
        <v>2022</v>
      </c>
      <c r="D202">
        <v>0</v>
      </c>
      <c r="E202" t="s">
        <v>109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 x14ac:dyDescent="0.3">
      <c r="A203">
        <v>31028742</v>
      </c>
      <c r="B203">
        <v>30429</v>
      </c>
      <c r="C203">
        <v>2022</v>
      </c>
      <c r="D203">
        <v>0</v>
      </c>
      <c r="E203" t="s">
        <v>110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 x14ac:dyDescent="0.3">
      <c r="A204">
        <v>31028743</v>
      </c>
      <c r="B204">
        <v>30429</v>
      </c>
      <c r="C204">
        <v>2022</v>
      </c>
      <c r="D204">
        <v>0</v>
      </c>
      <c r="E204" t="s">
        <v>111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 x14ac:dyDescent="0.3">
      <c r="A205">
        <v>31028744</v>
      </c>
      <c r="B205">
        <v>30429</v>
      </c>
      <c r="C205">
        <v>2022</v>
      </c>
      <c r="D205">
        <v>0</v>
      </c>
      <c r="E205" t="s">
        <v>112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 x14ac:dyDescent="0.3">
      <c r="A206">
        <v>31028745</v>
      </c>
      <c r="B206">
        <v>30429</v>
      </c>
      <c r="C206">
        <v>2022</v>
      </c>
      <c r="D206">
        <v>0</v>
      </c>
      <c r="E206" t="s">
        <v>113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 x14ac:dyDescent="0.3">
      <c r="A207">
        <v>31028746</v>
      </c>
      <c r="B207">
        <v>30429</v>
      </c>
      <c r="C207">
        <v>2022</v>
      </c>
      <c r="D207">
        <v>0</v>
      </c>
      <c r="E207" t="s">
        <v>114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 x14ac:dyDescent="0.3">
      <c r="A208">
        <v>31028747</v>
      </c>
      <c r="B208">
        <v>30429</v>
      </c>
      <c r="C208">
        <v>2022</v>
      </c>
      <c r="D208">
        <v>0</v>
      </c>
      <c r="E208" t="s">
        <v>115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x14ac:dyDescent="0.3">
      <c r="A209">
        <v>31028748</v>
      </c>
      <c r="B209">
        <v>30429</v>
      </c>
      <c r="C209">
        <v>2022</v>
      </c>
      <c r="D209">
        <v>0</v>
      </c>
      <c r="E209" t="s">
        <v>116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 x14ac:dyDescent="0.3">
      <c r="A210">
        <v>31028749</v>
      </c>
      <c r="B210">
        <v>30429</v>
      </c>
      <c r="C210">
        <v>2022</v>
      </c>
      <c r="D210">
        <v>0</v>
      </c>
      <c r="E210" t="s">
        <v>117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x14ac:dyDescent="0.3">
      <c r="A211">
        <v>31028750</v>
      </c>
      <c r="B211">
        <v>30429</v>
      </c>
      <c r="C211">
        <v>2022</v>
      </c>
      <c r="D211">
        <v>0</v>
      </c>
      <c r="E211" t="s">
        <v>118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x14ac:dyDescent="0.3">
      <c r="A212">
        <v>31028751</v>
      </c>
      <c r="B212">
        <v>30429</v>
      </c>
      <c r="C212">
        <v>2022</v>
      </c>
      <c r="D212">
        <v>0</v>
      </c>
      <c r="E212" t="s">
        <v>119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x14ac:dyDescent="0.3">
      <c r="A213">
        <v>31028752</v>
      </c>
      <c r="B213">
        <v>30429</v>
      </c>
      <c r="C213">
        <v>2022</v>
      </c>
      <c r="D213">
        <v>0</v>
      </c>
      <c r="E213" t="s">
        <v>120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 x14ac:dyDescent="0.3">
      <c r="A214">
        <v>31028753</v>
      </c>
      <c r="B214">
        <v>30429</v>
      </c>
      <c r="C214">
        <v>2022</v>
      </c>
      <c r="D214">
        <v>0</v>
      </c>
      <c r="E214" t="s">
        <v>121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 x14ac:dyDescent="0.3">
      <c r="A215">
        <v>31028754</v>
      </c>
      <c r="B215">
        <v>30429</v>
      </c>
      <c r="C215">
        <v>2022</v>
      </c>
      <c r="D215">
        <v>0</v>
      </c>
      <c r="E215" t="s">
        <v>122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 x14ac:dyDescent="0.3">
      <c r="A216">
        <v>31028755</v>
      </c>
      <c r="B216">
        <v>30429</v>
      </c>
      <c r="C216">
        <v>2022</v>
      </c>
      <c r="D216">
        <v>0</v>
      </c>
      <c r="E216" t="s">
        <v>123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x14ac:dyDescent="0.3">
      <c r="A217">
        <v>31028756</v>
      </c>
      <c r="B217">
        <v>30429</v>
      </c>
      <c r="C217">
        <v>2022</v>
      </c>
      <c r="D217">
        <v>0</v>
      </c>
      <c r="E217" t="s">
        <v>124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3">
      <c r="A218">
        <v>31028757</v>
      </c>
      <c r="B218">
        <v>30429</v>
      </c>
      <c r="C218">
        <v>2022</v>
      </c>
      <c r="D218">
        <v>0</v>
      </c>
      <c r="E218" t="s">
        <v>125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x14ac:dyDescent="0.3">
      <c r="A219">
        <v>31028758</v>
      </c>
      <c r="B219">
        <v>30429</v>
      </c>
      <c r="C219">
        <v>2022</v>
      </c>
      <c r="D219">
        <v>0</v>
      </c>
      <c r="E219" t="s">
        <v>126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 x14ac:dyDescent="0.3">
      <c r="A220">
        <v>31028759</v>
      </c>
      <c r="B220">
        <v>30429</v>
      </c>
      <c r="C220">
        <v>2022</v>
      </c>
      <c r="D220">
        <v>0</v>
      </c>
      <c r="E220" t="s">
        <v>127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x14ac:dyDescent="0.3">
      <c r="A221">
        <v>31028760</v>
      </c>
      <c r="B221">
        <v>30429</v>
      </c>
      <c r="C221">
        <v>2022</v>
      </c>
      <c r="D221">
        <v>0</v>
      </c>
      <c r="E221" t="s">
        <v>128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x14ac:dyDescent="0.3">
      <c r="A222">
        <v>31028761</v>
      </c>
      <c r="B222">
        <v>30429</v>
      </c>
      <c r="C222">
        <v>2022</v>
      </c>
      <c r="D222">
        <v>0</v>
      </c>
      <c r="E222" t="s">
        <v>129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x14ac:dyDescent="0.3">
      <c r="A223">
        <v>31028762</v>
      </c>
      <c r="B223">
        <v>30429</v>
      </c>
      <c r="C223">
        <v>2022</v>
      </c>
      <c r="D223">
        <v>0</v>
      </c>
      <c r="E223" t="s">
        <v>130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 x14ac:dyDescent="0.3">
      <c r="A224">
        <v>31028763</v>
      </c>
      <c r="B224">
        <v>30429</v>
      </c>
      <c r="C224">
        <v>2022</v>
      </c>
      <c r="D224">
        <v>0</v>
      </c>
      <c r="E224" t="s">
        <v>131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3">
      <c r="A225">
        <v>31028764</v>
      </c>
      <c r="B225">
        <v>30429</v>
      </c>
      <c r="C225">
        <v>2022</v>
      </c>
      <c r="D225">
        <v>0</v>
      </c>
      <c r="E225" t="s">
        <v>132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3">
      <c r="A226">
        <v>31028765</v>
      </c>
      <c r="B226">
        <v>30429</v>
      </c>
      <c r="C226">
        <v>2022</v>
      </c>
      <c r="D226">
        <v>0</v>
      </c>
      <c r="E226" t="s">
        <v>133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 x14ac:dyDescent="0.3">
      <c r="A227">
        <v>31028766</v>
      </c>
      <c r="B227">
        <v>30429</v>
      </c>
      <c r="C227">
        <v>2022</v>
      </c>
      <c r="D227">
        <v>0</v>
      </c>
      <c r="E227" t="s">
        <v>134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x14ac:dyDescent="0.3">
      <c r="A228">
        <v>31028767</v>
      </c>
      <c r="B228">
        <v>30429</v>
      </c>
      <c r="C228">
        <v>2022</v>
      </c>
      <c r="D228">
        <v>0</v>
      </c>
      <c r="E228" t="s">
        <v>135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 x14ac:dyDescent="0.3">
      <c r="A229">
        <v>31028768</v>
      </c>
      <c r="B229">
        <v>30429</v>
      </c>
      <c r="C229">
        <v>2022</v>
      </c>
      <c r="D229">
        <v>0</v>
      </c>
      <c r="E229" t="s">
        <v>136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 x14ac:dyDescent="0.3">
      <c r="A230">
        <v>31028769</v>
      </c>
      <c r="B230">
        <v>30429</v>
      </c>
      <c r="C230">
        <v>2022</v>
      </c>
      <c r="D230">
        <v>0</v>
      </c>
      <c r="E230" t="s">
        <v>137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 x14ac:dyDescent="0.3">
      <c r="A231">
        <v>31028770</v>
      </c>
      <c r="B231">
        <v>30429</v>
      </c>
      <c r="C231">
        <v>2022</v>
      </c>
      <c r="D231">
        <v>0</v>
      </c>
      <c r="E231" t="s">
        <v>138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x14ac:dyDescent="0.3">
      <c r="A232">
        <v>31028771</v>
      </c>
      <c r="B232">
        <v>30429</v>
      </c>
      <c r="C232">
        <v>2022</v>
      </c>
      <c r="D232">
        <v>0</v>
      </c>
      <c r="E232" t="s">
        <v>139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3">
      <c r="A233">
        <v>31028772</v>
      </c>
      <c r="B233">
        <v>30429</v>
      </c>
      <c r="C233">
        <v>2022</v>
      </c>
      <c r="D233">
        <v>0</v>
      </c>
      <c r="E233" t="s">
        <v>140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x14ac:dyDescent="0.3">
      <c r="A234">
        <v>31028773</v>
      </c>
      <c r="B234">
        <v>30429</v>
      </c>
      <c r="C234">
        <v>2022</v>
      </c>
      <c r="D234">
        <v>0</v>
      </c>
      <c r="E234" t="s">
        <v>141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 x14ac:dyDescent="0.3">
      <c r="A235">
        <v>31028774</v>
      </c>
      <c r="B235">
        <v>30429</v>
      </c>
      <c r="C235">
        <v>2022</v>
      </c>
      <c r="D235">
        <v>0</v>
      </c>
      <c r="E235" t="s">
        <v>142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x14ac:dyDescent="0.3">
      <c r="A236">
        <v>31028775</v>
      </c>
      <c r="B236">
        <v>30429</v>
      </c>
      <c r="C236">
        <v>2022</v>
      </c>
      <c r="D236">
        <v>0</v>
      </c>
      <c r="E236" t="s">
        <v>143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 x14ac:dyDescent="0.3">
      <c r="A237">
        <v>31028776</v>
      </c>
      <c r="B237">
        <v>30429</v>
      </c>
      <c r="C237">
        <v>2022</v>
      </c>
      <c r="D237">
        <v>0</v>
      </c>
      <c r="E237" t="s">
        <v>144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x14ac:dyDescent="0.3">
      <c r="A238">
        <v>31028777</v>
      </c>
      <c r="B238">
        <v>30429</v>
      </c>
      <c r="C238">
        <v>2022</v>
      </c>
      <c r="D238">
        <v>0</v>
      </c>
      <c r="E238" t="s">
        <v>145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 x14ac:dyDescent="0.3">
      <c r="A239">
        <v>31028778</v>
      </c>
      <c r="B239">
        <v>30429</v>
      </c>
      <c r="C239">
        <v>2022</v>
      </c>
      <c r="D239">
        <v>0</v>
      </c>
      <c r="E239" t="s">
        <v>146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 x14ac:dyDescent="0.3">
      <c r="A240">
        <v>31028779</v>
      </c>
      <c r="B240">
        <v>30429</v>
      </c>
      <c r="C240">
        <v>2022</v>
      </c>
      <c r="D240">
        <v>0</v>
      </c>
      <c r="E240" t="s">
        <v>147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 x14ac:dyDescent="0.3">
      <c r="A241">
        <v>31028780</v>
      </c>
      <c r="B241">
        <v>30429</v>
      </c>
      <c r="C241">
        <v>2022</v>
      </c>
      <c r="D241">
        <v>0</v>
      </c>
      <c r="E241" t="s">
        <v>148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x14ac:dyDescent="0.3">
      <c r="A242">
        <v>31028781</v>
      </c>
      <c r="B242">
        <v>30429</v>
      </c>
      <c r="C242">
        <v>2022</v>
      </c>
      <c r="D242">
        <v>0</v>
      </c>
      <c r="E242" t="s">
        <v>149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 x14ac:dyDescent="0.3">
      <c r="A243">
        <v>31028782</v>
      </c>
      <c r="B243">
        <v>30429</v>
      </c>
      <c r="C243">
        <v>2022</v>
      </c>
      <c r="D243">
        <v>0</v>
      </c>
      <c r="E243" t="s">
        <v>150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 x14ac:dyDescent="0.3">
      <c r="A244">
        <v>31028783</v>
      </c>
      <c r="B244">
        <v>30429</v>
      </c>
      <c r="C244">
        <v>2022</v>
      </c>
      <c r="D244">
        <v>0</v>
      </c>
      <c r="E244" t="s">
        <v>151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 x14ac:dyDescent="0.3">
      <c r="A245">
        <v>31028784</v>
      </c>
      <c r="B245">
        <v>30429</v>
      </c>
      <c r="C245">
        <v>2022</v>
      </c>
      <c r="D245">
        <v>0</v>
      </c>
      <c r="E245" t="s">
        <v>152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x14ac:dyDescent="0.3">
      <c r="A246">
        <v>31028785</v>
      </c>
      <c r="B246">
        <v>30429</v>
      </c>
      <c r="C246">
        <v>2022</v>
      </c>
      <c r="D246">
        <v>0</v>
      </c>
      <c r="E246" t="s">
        <v>153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 x14ac:dyDescent="0.3">
      <c r="A247">
        <v>31028786</v>
      </c>
      <c r="B247">
        <v>30429</v>
      </c>
      <c r="C247">
        <v>2022</v>
      </c>
      <c r="D247">
        <v>0</v>
      </c>
      <c r="E247" t="s">
        <v>154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84"/>
  <sheetViews>
    <sheetView workbookViewId="0">
      <selection activeCell="H4" sqref="H4"/>
    </sheetView>
  </sheetViews>
  <sheetFormatPr defaultRowHeight="14.4" x14ac:dyDescent="0.3"/>
  <cols>
    <col min="2" max="2" width="9" bestFit="1" customWidth="1"/>
    <col min="3" max="3" width="8.5546875" bestFit="1" customWidth="1"/>
    <col min="4" max="4" width="5" bestFit="1" customWidth="1"/>
    <col min="5" max="5" width="9.5546875" bestFit="1" customWidth="1"/>
    <col min="6" max="6" width="13.109375" bestFit="1" customWidth="1"/>
    <col min="7" max="7" width="28.88671875" bestFit="1" customWidth="1"/>
    <col min="8" max="8" width="32.33203125" bestFit="1" customWidth="1"/>
    <col min="9" max="9" width="33.77734375" bestFit="1" customWidth="1"/>
    <col min="10" max="10" width="42.21875" bestFit="1" customWidth="1"/>
    <col min="11" max="11" width="37.77734375" bestFit="1" customWidth="1"/>
    <col min="12" max="12" width="20.6640625" bestFit="1" customWidth="1"/>
    <col min="13" max="13" width="34.6640625" bestFit="1" customWidth="1"/>
    <col min="14" max="14" width="31.21875" bestFit="1" customWidth="1"/>
    <col min="15" max="15" width="34" bestFit="1" customWidth="1"/>
    <col min="16" max="16" width="31.44140625" bestFit="1" customWidth="1"/>
    <col min="17" max="17" width="34.21875" bestFit="1" customWidth="1"/>
    <col min="18" max="18" width="35.88671875" bestFit="1" customWidth="1"/>
    <col min="19" max="19" width="32.6640625" bestFit="1" customWidth="1"/>
    <col min="20" max="20" width="42.6640625" bestFit="1" customWidth="1"/>
    <col min="21" max="21" width="46.33203125" bestFit="1" customWidth="1"/>
    <col min="22" max="22" width="35.44140625" bestFit="1" customWidth="1"/>
    <col min="23" max="23" width="22.21875" bestFit="1" customWidth="1"/>
    <col min="24" max="24" width="24.88671875" bestFit="1" customWidth="1"/>
    <col min="25" max="25" width="31.44140625" bestFit="1" customWidth="1"/>
    <col min="26" max="26" width="34.21875" bestFit="1" customWidth="1"/>
    <col min="27" max="27" width="47.44140625" bestFit="1" customWidth="1"/>
    <col min="28" max="28" width="35.21875" bestFit="1" customWidth="1"/>
    <col min="29" max="29" width="20.109375" bestFit="1" customWidth="1"/>
    <col min="30" max="30" width="51.88671875" bestFit="1" customWidth="1"/>
    <col min="31" max="31" width="56.44140625" bestFit="1" customWidth="1"/>
    <col min="32" max="32" width="37.77734375" bestFit="1" customWidth="1"/>
    <col min="33" max="33" width="24.109375" bestFit="1" customWidth="1"/>
    <col min="34" max="34" width="28.109375" bestFit="1" customWidth="1"/>
    <col min="35" max="35" width="24.6640625" bestFit="1" customWidth="1"/>
    <col min="36" max="36" width="22.44140625" bestFit="1" customWidth="1"/>
    <col min="37" max="37" width="38.5546875" bestFit="1" customWidth="1"/>
    <col min="38" max="38" width="41.21875" bestFit="1" customWidth="1"/>
    <col min="39" max="39" width="42.77734375" bestFit="1" customWidth="1"/>
    <col min="40" max="40" width="45.44140625" bestFit="1" customWidth="1"/>
    <col min="41" max="41" width="27.77734375" bestFit="1" customWidth="1"/>
    <col min="42" max="42" width="22.77734375" bestFit="1" customWidth="1"/>
    <col min="43" max="43" width="22" bestFit="1" customWidth="1"/>
    <col min="44" max="44" width="23" bestFit="1" customWidth="1"/>
    <col min="45" max="45" width="26.21875" bestFit="1" customWidth="1"/>
    <col min="46" max="46" width="28.88671875" bestFit="1" customWidth="1"/>
    <col min="47" max="47" width="21.109375" bestFit="1" customWidth="1"/>
    <col min="48" max="48" width="23.88671875" bestFit="1" customWidth="1"/>
    <col min="49" max="49" width="21" bestFit="1" customWidth="1"/>
    <col min="50" max="50" width="23.77734375" bestFit="1" customWidth="1"/>
    <col min="51" max="51" width="20.21875" bestFit="1" customWidth="1"/>
    <col min="52" max="52" width="23" bestFit="1" customWidth="1"/>
    <col min="53" max="53" width="20.44140625" bestFit="1" customWidth="1"/>
    <col min="54" max="54" width="23.21875" bestFit="1" customWidth="1"/>
    <col min="55" max="55" width="20.5546875" bestFit="1" customWidth="1"/>
    <col min="56" max="56" width="23.33203125" bestFit="1" customWidth="1"/>
    <col min="57" max="57" width="21.5546875" bestFit="1" customWidth="1"/>
    <col min="58" max="58" width="24.21875" bestFit="1" customWidth="1"/>
    <col min="59" max="59" width="34.33203125" bestFit="1" customWidth="1"/>
    <col min="60" max="60" width="37" bestFit="1" customWidth="1"/>
    <col min="61" max="61" width="49.21875" bestFit="1" customWidth="1"/>
    <col min="62" max="62" width="52" bestFit="1" customWidth="1"/>
    <col min="63" max="63" width="49.77734375" bestFit="1" customWidth="1"/>
    <col min="64" max="64" width="52.5546875" bestFit="1" customWidth="1"/>
    <col min="65" max="65" width="55.77734375" bestFit="1" customWidth="1"/>
    <col min="66" max="66" width="58.5546875" bestFit="1" customWidth="1"/>
    <col min="67" max="67" width="50.33203125" bestFit="1" customWidth="1"/>
    <col min="68" max="68" width="53" bestFit="1" customWidth="1"/>
    <col min="69" max="69" width="50.88671875" bestFit="1" customWidth="1"/>
    <col min="70" max="70" width="53.5546875" bestFit="1" customWidth="1"/>
    <col min="71" max="71" width="51.33203125" bestFit="1" customWidth="1"/>
    <col min="72" max="72" width="54" bestFit="1" customWidth="1"/>
    <col min="73" max="73" width="38.21875" bestFit="1" customWidth="1"/>
    <col min="74" max="74" width="40.88671875" bestFit="1" customWidth="1"/>
  </cols>
  <sheetData>
    <row r="1" spans="1:7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s="1" customFormat="1" x14ac:dyDescent="0.3">
      <c r="A2" s="1" t="s">
        <v>155</v>
      </c>
      <c r="G2" s="1">
        <f>SUM(G4:G84)</f>
        <v>207733.787778</v>
      </c>
      <c r="H2" s="1">
        <f>SUM(H4:H84)</f>
        <v>70338.107396855994</v>
      </c>
      <c r="I2" s="1">
        <f t="shared" ref="H2:P2" si="0">SUM(I4:I84)</f>
        <v>15240.273789610001</v>
      </c>
      <c r="J2" s="1">
        <f t="shared" si="0"/>
        <v>0</v>
      </c>
      <c r="K2" s="1">
        <f t="shared" si="0"/>
        <v>0</v>
      </c>
      <c r="L2" s="1">
        <f t="shared" si="0"/>
        <v>293312.16900400002</v>
      </c>
      <c r="M2" s="1">
        <f t="shared" si="0"/>
        <v>195690.00580499999</v>
      </c>
      <c r="N2" s="1">
        <f t="shared" si="0"/>
        <v>0</v>
      </c>
      <c r="O2" s="1">
        <f t="shared" si="0"/>
        <v>0</v>
      </c>
      <c r="P2" s="1">
        <f t="shared" si="0"/>
        <v>1757714.1949999998</v>
      </c>
    </row>
    <row r="3" spans="1:74" x14ac:dyDescent="0.3">
      <c r="B3">
        <v>29260867</v>
      </c>
      <c r="C3">
        <v>11385</v>
      </c>
      <c r="D3">
        <v>2020</v>
      </c>
      <c r="E3">
        <v>0</v>
      </c>
      <c r="F3" t="s">
        <v>73</v>
      </c>
      <c r="G3">
        <v>199644.35070000001</v>
      </c>
      <c r="H3">
        <v>27880.5615</v>
      </c>
      <c r="I3">
        <v>13961.353789999999</v>
      </c>
      <c r="J3">
        <v>0</v>
      </c>
      <c r="K3">
        <v>0</v>
      </c>
      <c r="L3">
        <v>241486.266</v>
      </c>
      <c r="M3">
        <v>195690.00580000001</v>
      </c>
      <c r="N3">
        <v>0</v>
      </c>
      <c r="O3">
        <v>0</v>
      </c>
      <c r="P3">
        <v>1209011.6200000001</v>
      </c>
      <c r="Q3">
        <v>137645.29999999999</v>
      </c>
      <c r="R3">
        <v>429.2333941</v>
      </c>
      <c r="S3">
        <v>0</v>
      </c>
      <c r="T3">
        <v>0</v>
      </c>
      <c r="U3">
        <v>3021.5250000000001</v>
      </c>
      <c r="V3">
        <v>0</v>
      </c>
      <c r="W3">
        <v>1545797.6839999999</v>
      </c>
      <c r="X3">
        <v>1545797.6839999999</v>
      </c>
      <c r="Y3">
        <v>1787283.95</v>
      </c>
      <c r="Z3">
        <v>1787283.95</v>
      </c>
      <c r="AA3">
        <v>2460646.7749999999</v>
      </c>
      <c r="AB3">
        <v>455592.89919999999</v>
      </c>
      <c r="AC3">
        <v>2916239.6740000001</v>
      </c>
      <c r="AD3">
        <v>184615.6636</v>
      </c>
      <c r="AE3">
        <v>489222.7928</v>
      </c>
      <c r="AF3">
        <v>108421.5569</v>
      </c>
      <c r="AG3">
        <v>782260.01329999999</v>
      </c>
      <c r="AH3">
        <v>3964429.1830000002</v>
      </c>
      <c r="AI3">
        <v>0</v>
      </c>
      <c r="AJ3">
        <v>3964429.1830000002</v>
      </c>
      <c r="AK3">
        <v>5485783.6380000003</v>
      </c>
      <c r="AL3">
        <v>9450212.8200000003</v>
      </c>
      <c r="AM3">
        <v>1.0882207399999999</v>
      </c>
      <c r="AN3">
        <v>1.874648777</v>
      </c>
      <c r="AO3">
        <v>5041057.7889999999</v>
      </c>
      <c r="AP3">
        <v>412404.3</v>
      </c>
      <c r="AQ3">
        <v>0</v>
      </c>
      <c r="AR3">
        <v>0</v>
      </c>
      <c r="AS3">
        <v>5073379.3380000005</v>
      </c>
      <c r="AT3">
        <v>9037808.5199999996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8397.2931019999996</v>
      </c>
      <c r="BV3">
        <v>14465.79234</v>
      </c>
    </row>
    <row r="4" spans="1:74" x14ac:dyDescent="0.3">
      <c r="B4">
        <v>29260868</v>
      </c>
      <c r="C4">
        <v>11385</v>
      </c>
      <c r="D4">
        <v>2020</v>
      </c>
      <c r="E4">
        <v>0</v>
      </c>
      <c r="F4" t="s">
        <v>74</v>
      </c>
      <c r="G4">
        <v>6037.3235519999998</v>
      </c>
      <c r="H4">
        <v>966.9</v>
      </c>
      <c r="I4">
        <v>1278.92</v>
      </c>
      <c r="J4">
        <v>0</v>
      </c>
      <c r="K4">
        <v>0</v>
      </c>
      <c r="L4">
        <v>8283.1435519999995</v>
      </c>
      <c r="M4">
        <v>0</v>
      </c>
      <c r="N4">
        <v>0</v>
      </c>
      <c r="O4">
        <v>0</v>
      </c>
      <c r="P4">
        <v>26316.325000000001</v>
      </c>
      <c r="Q4">
        <v>33880</v>
      </c>
      <c r="R4">
        <v>0</v>
      </c>
      <c r="S4">
        <v>0</v>
      </c>
      <c r="T4">
        <v>0</v>
      </c>
      <c r="U4">
        <v>0</v>
      </c>
      <c r="V4">
        <v>0</v>
      </c>
      <c r="W4">
        <v>60196.324999999997</v>
      </c>
      <c r="X4">
        <v>60196.324999999997</v>
      </c>
      <c r="Y4">
        <v>68479.468550000005</v>
      </c>
      <c r="Z4">
        <v>68479.468550000005</v>
      </c>
      <c r="AA4">
        <v>0</v>
      </c>
      <c r="AB4">
        <v>0</v>
      </c>
      <c r="AC4">
        <v>0</v>
      </c>
      <c r="AD4">
        <v>0</v>
      </c>
      <c r="AE4">
        <v>0</v>
      </c>
      <c r="AF4">
        <v>61.190514</v>
      </c>
      <c r="AG4">
        <v>61.190514</v>
      </c>
      <c r="AH4">
        <v>-20812.134559999999</v>
      </c>
      <c r="AI4">
        <v>0</v>
      </c>
      <c r="AJ4">
        <v>-20812.134559999999</v>
      </c>
      <c r="AK4">
        <v>68540.659069999994</v>
      </c>
      <c r="AL4">
        <v>47728.524510000003</v>
      </c>
      <c r="AM4">
        <v>0</v>
      </c>
      <c r="AN4">
        <v>0</v>
      </c>
      <c r="AO4">
        <v>5580.6987399999998</v>
      </c>
      <c r="AP4">
        <v>0</v>
      </c>
      <c r="AQ4">
        <v>0</v>
      </c>
      <c r="AR4">
        <v>0</v>
      </c>
      <c r="AS4">
        <v>0</v>
      </c>
      <c r="AT4">
        <v>0</v>
      </c>
      <c r="AU4">
        <v>68540.659069999994</v>
      </c>
      <c r="AV4">
        <v>47728.524510000003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1700.760771</v>
      </c>
      <c r="BH4">
        <v>1184.330633</v>
      </c>
      <c r="BI4">
        <v>6.12089309</v>
      </c>
      <c r="BJ4">
        <v>4.2623050300000003</v>
      </c>
      <c r="BK4">
        <v>12.281734289999999</v>
      </c>
      <c r="BL4">
        <v>8.5524280620000006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6854.0659070000002</v>
      </c>
      <c r="BV4">
        <v>4772.8524509999997</v>
      </c>
    </row>
    <row r="5" spans="1:74" x14ac:dyDescent="0.3">
      <c r="B5">
        <v>29260869</v>
      </c>
      <c r="C5">
        <v>11385</v>
      </c>
      <c r="D5">
        <v>2020</v>
      </c>
      <c r="E5">
        <v>0</v>
      </c>
      <c r="F5" t="s">
        <v>75</v>
      </c>
      <c r="G5">
        <v>20004.295440000002</v>
      </c>
      <c r="H5">
        <v>2425.6298780000002</v>
      </c>
      <c r="I5">
        <v>1383.3273349999999</v>
      </c>
      <c r="J5">
        <v>0</v>
      </c>
      <c r="K5">
        <v>0</v>
      </c>
      <c r="L5">
        <v>23813.252659999998</v>
      </c>
      <c r="M5">
        <v>26372.316360000001</v>
      </c>
      <c r="N5">
        <v>0</v>
      </c>
      <c r="O5">
        <v>0</v>
      </c>
      <c r="P5">
        <v>35380.959999999999</v>
      </c>
      <c r="Q5">
        <v>0</v>
      </c>
      <c r="R5">
        <v>0.174474616</v>
      </c>
      <c r="S5">
        <v>0</v>
      </c>
      <c r="T5">
        <v>0</v>
      </c>
      <c r="U5">
        <v>198.9</v>
      </c>
      <c r="V5">
        <v>0</v>
      </c>
      <c r="W5">
        <v>61952.350830000003</v>
      </c>
      <c r="X5">
        <v>61952.350830000003</v>
      </c>
      <c r="Y5">
        <v>85765.603489999994</v>
      </c>
      <c r="Z5">
        <v>85765.603489999994</v>
      </c>
      <c r="AA5">
        <v>464483.71669999999</v>
      </c>
      <c r="AB5">
        <v>12310.23962</v>
      </c>
      <c r="AC5">
        <v>476793.95630000002</v>
      </c>
      <c r="AD5">
        <v>10957.53428</v>
      </c>
      <c r="AE5">
        <v>119398.4388</v>
      </c>
      <c r="AF5">
        <v>2234.6767799999998</v>
      </c>
      <c r="AG5">
        <v>132590.64980000001</v>
      </c>
      <c r="AH5">
        <v>316969.75699999998</v>
      </c>
      <c r="AI5">
        <v>0</v>
      </c>
      <c r="AJ5">
        <v>316969.75699999998</v>
      </c>
      <c r="AK5">
        <v>695150.20970000001</v>
      </c>
      <c r="AL5">
        <v>1012119.9669999999</v>
      </c>
      <c r="AM5">
        <v>0</v>
      </c>
      <c r="AN5">
        <v>0</v>
      </c>
      <c r="AO5">
        <v>39748.339500000002</v>
      </c>
      <c r="AP5">
        <v>0</v>
      </c>
      <c r="AQ5">
        <v>0</v>
      </c>
      <c r="AR5">
        <v>0</v>
      </c>
      <c r="AS5">
        <v>0</v>
      </c>
      <c r="AT5">
        <v>0</v>
      </c>
      <c r="AU5">
        <v>675187.38329999999</v>
      </c>
      <c r="AV5">
        <v>983054.62959999999</v>
      </c>
      <c r="AW5">
        <v>19962.826359999999</v>
      </c>
      <c r="AX5">
        <v>29065.337060000002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5015.5137779999995</v>
      </c>
      <c r="BH5">
        <v>7302.4528620000001</v>
      </c>
      <c r="BI5">
        <v>8.218326545</v>
      </c>
      <c r="BJ5">
        <v>11.96566191</v>
      </c>
      <c r="BK5">
        <v>18.262947879999999</v>
      </c>
      <c r="BL5">
        <v>26.590359809999999</v>
      </c>
      <c r="BM5">
        <v>0</v>
      </c>
      <c r="BN5">
        <v>0</v>
      </c>
      <c r="BO5">
        <v>0</v>
      </c>
      <c r="BP5">
        <v>0</v>
      </c>
      <c r="BQ5">
        <v>7.186042606</v>
      </c>
      <c r="BR5">
        <v>10.46268433</v>
      </c>
      <c r="BS5">
        <v>0</v>
      </c>
      <c r="BT5">
        <v>0</v>
      </c>
      <c r="BU5">
        <v>4361.5525939999998</v>
      </c>
      <c r="BV5">
        <v>6350.3030070000004</v>
      </c>
    </row>
    <row r="6" spans="1:74" x14ac:dyDescent="0.3">
      <c r="B6">
        <v>29260870</v>
      </c>
      <c r="C6">
        <v>11385</v>
      </c>
      <c r="D6">
        <v>2020</v>
      </c>
      <c r="E6">
        <v>0</v>
      </c>
      <c r="F6" t="s">
        <v>76</v>
      </c>
      <c r="G6">
        <v>128287.4368</v>
      </c>
      <c r="H6">
        <v>20759.90207</v>
      </c>
      <c r="I6">
        <v>8913.502187</v>
      </c>
      <c r="J6">
        <v>0</v>
      </c>
      <c r="K6">
        <v>0</v>
      </c>
      <c r="L6">
        <v>157960.84109999999</v>
      </c>
      <c r="M6">
        <v>91263.022729999997</v>
      </c>
      <c r="N6">
        <v>0</v>
      </c>
      <c r="O6">
        <v>0</v>
      </c>
      <c r="P6">
        <v>1173630.6599999999</v>
      </c>
      <c r="Q6">
        <v>137645.29999999999</v>
      </c>
      <c r="R6">
        <v>117.5295108</v>
      </c>
      <c r="S6">
        <v>0</v>
      </c>
      <c r="T6">
        <v>0</v>
      </c>
      <c r="U6">
        <v>2822.625</v>
      </c>
      <c r="V6">
        <v>0</v>
      </c>
      <c r="W6">
        <v>1405479.1370000001</v>
      </c>
      <c r="X6">
        <v>1405479.1370000001</v>
      </c>
      <c r="Y6">
        <v>1563439.9779999999</v>
      </c>
      <c r="Z6">
        <v>1563439.9779999999</v>
      </c>
      <c r="AA6">
        <v>1996163.058</v>
      </c>
      <c r="AB6">
        <v>443282.65960000001</v>
      </c>
      <c r="AC6">
        <v>2439445.7179999999</v>
      </c>
      <c r="AD6">
        <v>54842.694159999999</v>
      </c>
      <c r="AE6">
        <v>369824.35399999999</v>
      </c>
      <c r="AF6">
        <v>84621.345419999998</v>
      </c>
      <c r="AG6">
        <v>509288.39360000001</v>
      </c>
      <c r="AH6">
        <v>2456384.5809999998</v>
      </c>
      <c r="AI6">
        <v>0</v>
      </c>
      <c r="AJ6">
        <v>2456384.5809999998</v>
      </c>
      <c r="AK6">
        <v>4512174.09</v>
      </c>
      <c r="AL6">
        <v>6968558.6710000001</v>
      </c>
      <c r="AM6">
        <v>0</v>
      </c>
      <c r="AN6">
        <v>0</v>
      </c>
      <c r="AO6">
        <v>3842409.449</v>
      </c>
      <c r="AP6">
        <v>0</v>
      </c>
      <c r="AQ6">
        <v>0</v>
      </c>
      <c r="AR6">
        <v>0</v>
      </c>
      <c r="AS6">
        <v>0</v>
      </c>
      <c r="AT6">
        <v>0</v>
      </c>
      <c r="AU6">
        <v>170843.46849999999</v>
      </c>
      <c r="AV6">
        <v>263849.02490000002</v>
      </c>
      <c r="AW6">
        <v>0</v>
      </c>
      <c r="AX6">
        <v>0</v>
      </c>
      <c r="AY6">
        <v>4341330.6210000003</v>
      </c>
      <c r="AZ6">
        <v>6704709.6459999997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8297.7933900000007</v>
      </c>
      <c r="BH6">
        <v>12815.03305</v>
      </c>
      <c r="BI6">
        <v>2.401173134</v>
      </c>
      <c r="BJ6">
        <v>3.7083489090000001</v>
      </c>
      <c r="BK6">
        <v>4.5305153469999997</v>
      </c>
      <c r="BL6">
        <v>6.996884734</v>
      </c>
      <c r="BM6">
        <v>1.1410441499999999</v>
      </c>
      <c r="BN6">
        <v>1.7622177139999999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14668.58325</v>
      </c>
      <c r="BV6">
        <v>22654.020199999999</v>
      </c>
    </row>
    <row r="7" spans="1:74" x14ac:dyDescent="0.3">
      <c r="B7">
        <v>29260871</v>
      </c>
      <c r="C7">
        <v>11385</v>
      </c>
      <c r="D7">
        <v>2020</v>
      </c>
      <c r="E7">
        <v>0</v>
      </c>
      <c r="F7" t="s">
        <v>77</v>
      </c>
      <c r="G7">
        <v>2052.1135439999998</v>
      </c>
      <c r="H7">
        <v>41490.645900000003</v>
      </c>
      <c r="I7">
        <v>0</v>
      </c>
      <c r="J7">
        <v>0</v>
      </c>
      <c r="K7">
        <v>0</v>
      </c>
      <c r="L7">
        <v>43542.759440000002</v>
      </c>
      <c r="M7">
        <v>0</v>
      </c>
      <c r="N7">
        <v>0</v>
      </c>
      <c r="O7">
        <v>0</v>
      </c>
      <c r="P7">
        <v>522386.25</v>
      </c>
      <c r="Q7">
        <v>29040</v>
      </c>
      <c r="R7">
        <v>0</v>
      </c>
      <c r="S7">
        <v>76.708799999999997</v>
      </c>
      <c r="T7">
        <v>0</v>
      </c>
      <c r="U7">
        <v>6631.95</v>
      </c>
      <c r="V7">
        <v>0</v>
      </c>
      <c r="W7">
        <v>558134.90879999998</v>
      </c>
      <c r="X7">
        <v>558134.90879999998</v>
      </c>
      <c r="Y7">
        <v>601677.66819999996</v>
      </c>
      <c r="Z7">
        <v>601677.66819999996</v>
      </c>
      <c r="AA7">
        <v>132287.18789999999</v>
      </c>
      <c r="AB7">
        <v>828092.65879999998</v>
      </c>
      <c r="AC7">
        <v>960379.84660000005</v>
      </c>
      <c r="AD7">
        <v>0</v>
      </c>
      <c r="AE7">
        <v>139007.08300000001</v>
      </c>
      <c r="AF7">
        <v>0</v>
      </c>
      <c r="AG7">
        <v>139007.08300000001</v>
      </c>
      <c r="AH7">
        <v>0</v>
      </c>
      <c r="AI7">
        <v>0</v>
      </c>
      <c r="AJ7">
        <v>0</v>
      </c>
      <c r="AK7">
        <v>1701064.598</v>
      </c>
      <c r="AL7">
        <v>1701064.598</v>
      </c>
      <c r="AM7">
        <v>0</v>
      </c>
      <c r="AN7">
        <v>0</v>
      </c>
      <c r="AO7">
        <v>600535.37</v>
      </c>
      <c r="AP7">
        <v>0</v>
      </c>
      <c r="AQ7">
        <v>0</v>
      </c>
      <c r="AR7">
        <v>0</v>
      </c>
      <c r="AS7">
        <v>0</v>
      </c>
      <c r="AT7">
        <v>0</v>
      </c>
      <c r="AU7">
        <v>1701064.598</v>
      </c>
      <c r="AV7">
        <v>1701064.598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2.098942176</v>
      </c>
      <c r="BJ7">
        <v>2.098942176</v>
      </c>
      <c r="BK7">
        <v>2.8325801990000001</v>
      </c>
      <c r="BL7">
        <v>2.8325801990000001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3">
      <c r="B8">
        <v>29260872</v>
      </c>
      <c r="C8">
        <v>11385</v>
      </c>
      <c r="D8">
        <v>2020</v>
      </c>
      <c r="E8">
        <v>0</v>
      </c>
      <c r="F8" t="s">
        <v>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3">
      <c r="B9">
        <v>29260873</v>
      </c>
      <c r="C9">
        <v>11385</v>
      </c>
      <c r="D9">
        <v>2020</v>
      </c>
      <c r="E9">
        <v>0</v>
      </c>
      <c r="F9" t="s">
        <v>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479.40836230000002</v>
      </c>
      <c r="AG9">
        <v>479.40836230000002</v>
      </c>
      <c r="AH9">
        <v>18426.116239999999</v>
      </c>
      <c r="AI9">
        <v>0</v>
      </c>
      <c r="AJ9">
        <v>18426.116239999999</v>
      </c>
      <c r="AK9">
        <v>479.40836230000002</v>
      </c>
      <c r="AL9">
        <v>18905.52461</v>
      </c>
      <c r="AM9">
        <v>5.8053810000000001E-3</v>
      </c>
      <c r="AN9">
        <v>0.22893587600000001</v>
      </c>
      <c r="AO9">
        <v>82580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479.40836230000002</v>
      </c>
      <c r="BD9">
        <v>18905.52461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116.0330325</v>
      </c>
      <c r="BV9">
        <v>4575.7761520000004</v>
      </c>
    </row>
    <row r="10" spans="1:74" x14ac:dyDescent="0.3">
      <c r="B10">
        <v>29260874</v>
      </c>
      <c r="C10">
        <v>11385</v>
      </c>
      <c r="D10">
        <v>2020</v>
      </c>
      <c r="E10">
        <v>0</v>
      </c>
      <c r="F10" t="s">
        <v>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3">
      <c r="B11">
        <v>29260875</v>
      </c>
      <c r="C11">
        <v>11385</v>
      </c>
      <c r="D11">
        <v>2020</v>
      </c>
      <c r="E11">
        <v>0</v>
      </c>
      <c r="F11" t="s">
        <v>81</v>
      </c>
      <c r="G11">
        <v>1075.303762</v>
      </c>
      <c r="H11">
        <v>9.6413588560000001</v>
      </c>
      <c r="I11">
        <v>74.358981610000001</v>
      </c>
      <c r="J11">
        <v>0</v>
      </c>
      <c r="K11">
        <v>0</v>
      </c>
      <c r="L11">
        <v>1159.3041020000001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1159.3041020000001</v>
      </c>
      <c r="Z11">
        <v>1159.3041020000001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479.40836230000002</v>
      </c>
      <c r="AG11">
        <v>479.40836230000002</v>
      </c>
      <c r="AH11">
        <v>18426.116239999999</v>
      </c>
      <c r="AI11">
        <v>0</v>
      </c>
      <c r="AJ11">
        <v>18426.116239999999</v>
      </c>
      <c r="AK11">
        <v>1638.712464</v>
      </c>
      <c r="AL11">
        <v>20064.828710000002</v>
      </c>
      <c r="AM11">
        <v>1.9843939000000001E-2</v>
      </c>
      <c r="AN11">
        <v>0.24297443299999999</v>
      </c>
      <c r="AO11">
        <v>82580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1638.712464</v>
      </c>
      <c r="BD11">
        <v>20064.828710000002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116.9673422</v>
      </c>
      <c r="BV11">
        <v>1432.1790659999999</v>
      </c>
    </row>
    <row r="12" spans="1:74" x14ac:dyDescent="0.3">
      <c r="B12">
        <v>29260876</v>
      </c>
      <c r="C12">
        <v>11385</v>
      </c>
      <c r="D12">
        <v>2020</v>
      </c>
      <c r="E12">
        <v>0</v>
      </c>
      <c r="F12" t="s">
        <v>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3">
      <c r="B13">
        <v>29260877</v>
      </c>
      <c r="C13">
        <v>11385</v>
      </c>
      <c r="D13">
        <v>2020</v>
      </c>
      <c r="E13">
        <v>0</v>
      </c>
      <c r="F13" t="s">
        <v>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3">
      <c r="B14">
        <v>29260878</v>
      </c>
      <c r="C14">
        <v>11385</v>
      </c>
      <c r="D14">
        <v>2020</v>
      </c>
      <c r="E14">
        <v>0</v>
      </c>
      <c r="F14" t="s">
        <v>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3">
      <c r="B15">
        <v>29260879</v>
      </c>
      <c r="C15">
        <v>11385</v>
      </c>
      <c r="D15">
        <v>2020</v>
      </c>
      <c r="E15">
        <v>0</v>
      </c>
      <c r="F15" t="s">
        <v>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3">
      <c r="B16">
        <v>29260880</v>
      </c>
      <c r="C16">
        <v>11385</v>
      </c>
      <c r="D16">
        <v>2020</v>
      </c>
      <c r="E16">
        <v>0</v>
      </c>
      <c r="F16" t="s">
        <v>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2:74" x14ac:dyDescent="0.3">
      <c r="B17">
        <v>29260881</v>
      </c>
      <c r="C17">
        <v>11385</v>
      </c>
      <c r="D17">
        <v>2020</v>
      </c>
      <c r="E17">
        <v>0</v>
      </c>
      <c r="F17" t="s">
        <v>87</v>
      </c>
      <c r="G17">
        <v>32363.975699999999</v>
      </c>
      <c r="H17">
        <v>3669.7835030000001</v>
      </c>
      <c r="I17">
        <v>2326.8647120000001</v>
      </c>
      <c r="J17">
        <v>0</v>
      </c>
      <c r="K17">
        <v>0</v>
      </c>
      <c r="L17">
        <v>38360.623910000002</v>
      </c>
      <c r="M17">
        <v>24580.969059999999</v>
      </c>
      <c r="N17">
        <v>0</v>
      </c>
      <c r="O17">
        <v>0</v>
      </c>
      <c r="P17">
        <v>0</v>
      </c>
      <c r="Q17">
        <v>0</v>
      </c>
      <c r="R17">
        <v>183.6113038</v>
      </c>
      <c r="S17">
        <v>0</v>
      </c>
      <c r="T17">
        <v>0</v>
      </c>
      <c r="U17">
        <v>0</v>
      </c>
      <c r="V17">
        <v>0</v>
      </c>
      <c r="W17">
        <v>24764.58037</v>
      </c>
      <c r="X17">
        <v>24764.58037</v>
      </c>
      <c r="Y17">
        <v>63125.204279999998</v>
      </c>
      <c r="Z17">
        <v>63125.204279999998</v>
      </c>
      <c r="AA17">
        <v>0</v>
      </c>
      <c r="AB17">
        <v>0</v>
      </c>
      <c r="AC17">
        <v>0</v>
      </c>
      <c r="AD17">
        <v>91418.263179999994</v>
      </c>
      <c r="AE17">
        <v>0</v>
      </c>
      <c r="AF17">
        <v>18029.23558</v>
      </c>
      <c r="AG17">
        <v>109447.4988</v>
      </c>
      <c r="AH17">
        <v>754845.12710000004</v>
      </c>
      <c r="AI17">
        <v>0</v>
      </c>
      <c r="AJ17">
        <v>754845.12710000004</v>
      </c>
      <c r="AK17">
        <v>172572.70300000001</v>
      </c>
      <c r="AL17">
        <v>927417.83010000002</v>
      </c>
      <c r="AM17">
        <v>0.23645860599999999</v>
      </c>
      <c r="AN17">
        <v>1.2707451590000001</v>
      </c>
      <c r="AO17">
        <v>840580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152002.68549999999</v>
      </c>
      <c r="BD17">
        <v>816873.11060000001</v>
      </c>
      <c r="BE17">
        <v>20570.01756</v>
      </c>
      <c r="BF17">
        <v>110544.71950000001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0.104020316</v>
      </c>
      <c r="BT17">
        <v>0.55901248800000003</v>
      </c>
      <c r="BU17">
        <v>1931.8560729999999</v>
      </c>
      <c r="BV17">
        <v>10381.930259999999</v>
      </c>
    </row>
    <row r="18" spans="2:74" x14ac:dyDescent="0.3">
      <c r="B18">
        <v>29260882</v>
      </c>
      <c r="C18">
        <v>11385</v>
      </c>
      <c r="D18">
        <v>2020</v>
      </c>
      <c r="E18">
        <v>0</v>
      </c>
      <c r="F18" t="s">
        <v>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2:74" x14ac:dyDescent="0.3">
      <c r="B19">
        <v>29260883</v>
      </c>
      <c r="C19">
        <v>11385</v>
      </c>
      <c r="D19">
        <v>2020</v>
      </c>
      <c r="E19">
        <v>0</v>
      </c>
      <c r="F19" t="s">
        <v>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2:74" x14ac:dyDescent="0.3">
      <c r="B20">
        <v>29260884</v>
      </c>
      <c r="C20">
        <v>11385</v>
      </c>
      <c r="D20">
        <v>2020</v>
      </c>
      <c r="E20">
        <v>0</v>
      </c>
      <c r="F20" t="s">
        <v>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2:74" x14ac:dyDescent="0.3">
      <c r="B21">
        <v>29260885</v>
      </c>
      <c r="C21">
        <v>11385</v>
      </c>
      <c r="D21">
        <v>2020</v>
      </c>
      <c r="E21">
        <v>0</v>
      </c>
      <c r="F21" t="s">
        <v>91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1233.192775</v>
      </c>
      <c r="N21">
        <v>0</v>
      </c>
      <c r="O21">
        <v>0</v>
      </c>
      <c r="P21">
        <v>0</v>
      </c>
      <c r="Q21">
        <v>0</v>
      </c>
      <c r="R21">
        <v>4.8567096159999998</v>
      </c>
      <c r="S21">
        <v>0</v>
      </c>
      <c r="T21">
        <v>0</v>
      </c>
      <c r="U21">
        <v>0</v>
      </c>
      <c r="V21">
        <v>0</v>
      </c>
      <c r="W21">
        <v>1238.0494839999999</v>
      </c>
      <c r="X21">
        <v>1238.0494839999999</v>
      </c>
      <c r="Y21">
        <v>1238.0494839999999</v>
      </c>
      <c r="Z21">
        <v>1238.0494839999999</v>
      </c>
      <c r="AA21">
        <v>0</v>
      </c>
      <c r="AB21">
        <v>0</v>
      </c>
      <c r="AC21">
        <v>0</v>
      </c>
      <c r="AD21">
        <v>585.45405719999997</v>
      </c>
      <c r="AE21">
        <v>0</v>
      </c>
      <c r="AF21">
        <v>275.01414299999999</v>
      </c>
      <c r="AG21">
        <v>860.46820019999996</v>
      </c>
      <c r="AH21">
        <v>0</v>
      </c>
      <c r="AI21">
        <v>0</v>
      </c>
      <c r="AJ21">
        <v>0</v>
      </c>
      <c r="AK21">
        <v>2098.5176839999999</v>
      </c>
      <c r="AL21">
        <v>2098.5176839999999</v>
      </c>
      <c r="AM21">
        <v>0</v>
      </c>
      <c r="AN21">
        <v>0</v>
      </c>
      <c r="AO21">
        <v>67140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2098.5176839999999</v>
      </c>
      <c r="BF21">
        <v>2098.5176839999999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3.1255849000000002E-2</v>
      </c>
      <c r="BT21">
        <v>3.1255849000000002E-2</v>
      </c>
      <c r="BU21">
        <v>139.43639099999999</v>
      </c>
      <c r="BV21">
        <v>139.43639099999999</v>
      </c>
    </row>
    <row r="22" spans="2:74" x14ac:dyDescent="0.3">
      <c r="B22">
        <v>29260886</v>
      </c>
      <c r="C22">
        <v>11385</v>
      </c>
      <c r="D22">
        <v>2020</v>
      </c>
      <c r="E22">
        <v>0</v>
      </c>
      <c r="F22" t="s">
        <v>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2:74" x14ac:dyDescent="0.3">
      <c r="B23">
        <v>29260887</v>
      </c>
      <c r="C23">
        <v>11385</v>
      </c>
      <c r="D23">
        <v>2020</v>
      </c>
      <c r="E23">
        <v>0</v>
      </c>
      <c r="F23" t="s">
        <v>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2:74" x14ac:dyDescent="0.3">
      <c r="B24">
        <v>29260888</v>
      </c>
      <c r="C24">
        <v>11385</v>
      </c>
      <c r="D24">
        <v>2020</v>
      </c>
      <c r="E24">
        <v>0</v>
      </c>
      <c r="F24" t="s">
        <v>94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2:74" x14ac:dyDescent="0.3">
      <c r="B25">
        <v>29260889</v>
      </c>
      <c r="C25">
        <v>11385</v>
      </c>
      <c r="D25">
        <v>2020</v>
      </c>
      <c r="E25">
        <v>0</v>
      </c>
      <c r="F25" t="s">
        <v>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2:74" x14ac:dyDescent="0.3">
      <c r="B26">
        <v>29260890</v>
      </c>
      <c r="C26">
        <v>11385</v>
      </c>
      <c r="D26">
        <v>2020</v>
      </c>
      <c r="E26">
        <v>0</v>
      </c>
      <c r="F26" t="s">
        <v>96</v>
      </c>
      <c r="G26">
        <v>17913.33898</v>
      </c>
      <c r="H26">
        <v>1015.604687</v>
      </c>
      <c r="I26">
        <v>1263.3005740000001</v>
      </c>
      <c r="J26">
        <v>0</v>
      </c>
      <c r="K26">
        <v>0</v>
      </c>
      <c r="L26">
        <v>20192.24424</v>
      </c>
      <c r="M26">
        <v>52240.50488</v>
      </c>
      <c r="N26">
        <v>0</v>
      </c>
      <c r="O26">
        <v>0</v>
      </c>
      <c r="P26">
        <v>0</v>
      </c>
      <c r="Q26">
        <v>0</v>
      </c>
      <c r="R26">
        <v>123.06139520000001</v>
      </c>
      <c r="S26">
        <v>0</v>
      </c>
      <c r="T26">
        <v>0</v>
      </c>
      <c r="U26">
        <v>0</v>
      </c>
      <c r="V26">
        <v>0</v>
      </c>
      <c r="W26">
        <v>52363.566270000003</v>
      </c>
      <c r="X26">
        <v>52363.566270000003</v>
      </c>
      <c r="Y26">
        <v>72555.810509999996</v>
      </c>
      <c r="Z26">
        <v>72555.810509999996</v>
      </c>
      <c r="AA26">
        <v>0</v>
      </c>
      <c r="AB26">
        <v>0</v>
      </c>
      <c r="AC26">
        <v>0</v>
      </c>
      <c r="AD26">
        <v>26811.717919999999</v>
      </c>
      <c r="AE26">
        <v>0</v>
      </c>
      <c r="AF26">
        <v>2781.876589</v>
      </c>
      <c r="AG26">
        <v>29593.594509999999</v>
      </c>
      <c r="AH26">
        <v>417803.60119999998</v>
      </c>
      <c r="AI26">
        <v>0</v>
      </c>
      <c r="AJ26">
        <v>417803.60119999998</v>
      </c>
      <c r="AK26">
        <v>102149.405</v>
      </c>
      <c r="AL26">
        <v>519953.0062</v>
      </c>
      <c r="AM26">
        <v>0.82257798400000004</v>
      </c>
      <c r="AN26">
        <v>4.1870228770000004</v>
      </c>
      <c r="AO26">
        <v>168600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89973.579889999994</v>
      </c>
      <c r="BD26">
        <v>457976.56219999999</v>
      </c>
      <c r="BE26">
        <v>12175.825129999999</v>
      </c>
      <c r="BF26">
        <v>61976.444009999999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0.20560326100000001</v>
      </c>
      <c r="BT26">
        <v>1.046545829</v>
      </c>
      <c r="BU26">
        <v>2544.1943970000002</v>
      </c>
      <c r="BV26">
        <v>12950.26167</v>
      </c>
    </row>
    <row r="27" spans="2:74" x14ac:dyDescent="0.3">
      <c r="B27">
        <v>29260891</v>
      </c>
      <c r="C27">
        <v>11385</v>
      </c>
      <c r="D27">
        <v>2020</v>
      </c>
      <c r="E27">
        <v>0</v>
      </c>
      <c r="F27" t="s">
        <v>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2:74" x14ac:dyDescent="0.3">
      <c r="B28">
        <v>29260892</v>
      </c>
      <c r="C28">
        <v>11385</v>
      </c>
      <c r="D28">
        <v>2020</v>
      </c>
      <c r="E28">
        <v>0</v>
      </c>
      <c r="F28" t="s">
        <v>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2:74" x14ac:dyDescent="0.3">
      <c r="B29">
        <v>29260893</v>
      </c>
      <c r="C29">
        <v>11385</v>
      </c>
      <c r="D29">
        <v>2020</v>
      </c>
      <c r="E29">
        <v>0</v>
      </c>
      <c r="F29" t="s">
        <v>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2:74" x14ac:dyDescent="0.3">
      <c r="B30">
        <v>29260894</v>
      </c>
      <c r="C30">
        <v>11385</v>
      </c>
      <c r="D30">
        <v>2020</v>
      </c>
      <c r="E30">
        <v>0</v>
      </c>
      <c r="F30" t="s">
        <v>100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2:74" x14ac:dyDescent="0.3">
      <c r="B31">
        <v>29260895</v>
      </c>
      <c r="C31">
        <v>11385</v>
      </c>
      <c r="D31">
        <v>2020</v>
      </c>
      <c r="E31">
        <v>0</v>
      </c>
      <c r="F31" t="s">
        <v>101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2:74" x14ac:dyDescent="0.3">
      <c r="B32">
        <v>29260896</v>
      </c>
      <c r="C32">
        <v>11385</v>
      </c>
      <c r="D32">
        <v>2020</v>
      </c>
      <c r="E32">
        <v>0</v>
      </c>
      <c r="F32" t="s">
        <v>102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2:74" x14ac:dyDescent="0.3">
      <c r="B33">
        <v>29260897</v>
      </c>
      <c r="C33">
        <v>11385</v>
      </c>
      <c r="D33">
        <v>2020</v>
      </c>
      <c r="E33">
        <v>0</v>
      </c>
      <c r="F33" t="s">
        <v>103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2:74" x14ac:dyDescent="0.3">
      <c r="B34">
        <v>29260898</v>
      </c>
      <c r="C34">
        <v>11385</v>
      </c>
      <c r="D34">
        <v>2020</v>
      </c>
      <c r="E34">
        <v>0</v>
      </c>
      <c r="F34" t="s">
        <v>104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2:74" x14ac:dyDescent="0.3">
      <c r="B35">
        <v>29260899</v>
      </c>
      <c r="C35">
        <v>11385</v>
      </c>
      <c r="D35">
        <v>2020</v>
      </c>
      <c r="E35">
        <v>0</v>
      </c>
      <c r="F35" t="s">
        <v>105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2:74" x14ac:dyDescent="0.3">
      <c r="B36">
        <v>29260900</v>
      </c>
      <c r="C36">
        <v>11385</v>
      </c>
      <c r="D36">
        <v>2020</v>
      </c>
      <c r="E36">
        <v>0</v>
      </c>
      <c r="F36" t="s">
        <v>106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2:74" x14ac:dyDescent="0.3">
      <c r="B37">
        <v>29260901</v>
      </c>
      <c r="C37">
        <v>11385</v>
      </c>
      <c r="D37">
        <v>2020</v>
      </c>
      <c r="E37">
        <v>0</v>
      </c>
      <c r="F37" t="s">
        <v>107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2:74" x14ac:dyDescent="0.3">
      <c r="B38">
        <v>29260902</v>
      </c>
      <c r="C38">
        <v>11385</v>
      </c>
      <c r="D38">
        <v>2020</v>
      </c>
      <c r="E38">
        <v>0</v>
      </c>
      <c r="F38" t="s">
        <v>108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2:74" x14ac:dyDescent="0.3">
      <c r="B39">
        <v>29260903</v>
      </c>
      <c r="C39">
        <v>11385</v>
      </c>
      <c r="D39">
        <v>2020</v>
      </c>
      <c r="E39">
        <v>0</v>
      </c>
      <c r="F39" t="s">
        <v>109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2:74" x14ac:dyDescent="0.3">
      <c r="B40">
        <v>29260904</v>
      </c>
      <c r="C40">
        <v>11385</v>
      </c>
      <c r="D40">
        <v>2020</v>
      </c>
      <c r="E40">
        <v>0</v>
      </c>
      <c r="F40" t="s">
        <v>110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2:74" x14ac:dyDescent="0.3">
      <c r="B41">
        <v>29260905</v>
      </c>
      <c r="C41">
        <v>11385</v>
      </c>
      <c r="D41">
        <v>2020</v>
      </c>
      <c r="E41">
        <v>0</v>
      </c>
      <c r="F41" t="s">
        <v>111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2:74" x14ac:dyDescent="0.3">
      <c r="B42">
        <v>29260906</v>
      </c>
      <c r="C42">
        <v>11385</v>
      </c>
      <c r="D42">
        <v>2020</v>
      </c>
      <c r="E42">
        <v>0</v>
      </c>
      <c r="F42" t="s">
        <v>112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2:74" x14ac:dyDescent="0.3">
      <c r="B43">
        <v>29260907</v>
      </c>
      <c r="C43">
        <v>11385</v>
      </c>
      <c r="D43">
        <v>2020</v>
      </c>
      <c r="E43">
        <v>0</v>
      </c>
      <c r="F43" t="s">
        <v>113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2:74" x14ac:dyDescent="0.3">
      <c r="B44">
        <v>29260908</v>
      </c>
      <c r="C44">
        <v>11385</v>
      </c>
      <c r="D44">
        <v>2020</v>
      </c>
      <c r="E44">
        <v>0</v>
      </c>
      <c r="F44" t="s">
        <v>114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2:74" x14ac:dyDescent="0.3">
      <c r="B45">
        <v>29260909</v>
      </c>
      <c r="C45">
        <v>11385</v>
      </c>
      <c r="D45">
        <v>2020</v>
      </c>
      <c r="E45">
        <v>0</v>
      </c>
      <c r="F45" t="s">
        <v>115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2:74" x14ac:dyDescent="0.3">
      <c r="B46">
        <v>29260910</v>
      </c>
      <c r="C46">
        <v>11385</v>
      </c>
      <c r="D46">
        <v>2020</v>
      </c>
      <c r="E46">
        <v>0</v>
      </c>
      <c r="F46" t="s">
        <v>116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2:74" x14ac:dyDescent="0.3">
      <c r="B47">
        <v>29260911</v>
      </c>
      <c r="C47">
        <v>11385</v>
      </c>
      <c r="D47">
        <v>2020</v>
      </c>
      <c r="E47">
        <v>0</v>
      </c>
      <c r="F47" t="s">
        <v>117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2:74" x14ac:dyDescent="0.3">
      <c r="B48">
        <v>29260912</v>
      </c>
      <c r="C48">
        <v>11385</v>
      </c>
      <c r="D48">
        <v>2020</v>
      </c>
      <c r="E48">
        <v>0</v>
      </c>
      <c r="F48" t="s">
        <v>118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2:74" x14ac:dyDescent="0.3">
      <c r="B49">
        <v>29260913</v>
      </c>
      <c r="C49">
        <v>11385</v>
      </c>
      <c r="D49">
        <v>2020</v>
      </c>
      <c r="E49">
        <v>0</v>
      </c>
      <c r="F49" t="s">
        <v>119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2:74" x14ac:dyDescent="0.3">
      <c r="B50">
        <v>29260914</v>
      </c>
      <c r="C50">
        <v>11385</v>
      </c>
      <c r="D50">
        <v>2020</v>
      </c>
      <c r="E50">
        <v>0</v>
      </c>
      <c r="F50" t="s">
        <v>120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2:74" x14ac:dyDescent="0.3">
      <c r="B51">
        <v>29260915</v>
      </c>
      <c r="C51">
        <v>11385</v>
      </c>
      <c r="D51">
        <v>2020</v>
      </c>
      <c r="E51">
        <v>0</v>
      </c>
      <c r="F51" t="s">
        <v>121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2:74" x14ac:dyDescent="0.3">
      <c r="B52">
        <v>29260916</v>
      </c>
      <c r="C52">
        <v>11385</v>
      </c>
      <c r="D52">
        <v>2020</v>
      </c>
      <c r="E52">
        <v>0</v>
      </c>
      <c r="F52" t="s">
        <v>122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2:74" x14ac:dyDescent="0.3">
      <c r="B53">
        <v>29260917</v>
      </c>
      <c r="C53">
        <v>11385</v>
      </c>
      <c r="D53">
        <v>2020</v>
      </c>
      <c r="E53">
        <v>0</v>
      </c>
      <c r="F53" t="s">
        <v>123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2:74" x14ac:dyDescent="0.3">
      <c r="B54">
        <v>29260918</v>
      </c>
      <c r="C54">
        <v>11385</v>
      </c>
      <c r="D54">
        <v>2020</v>
      </c>
      <c r="E54">
        <v>0</v>
      </c>
      <c r="F54" t="s">
        <v>124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2:74" x14ac:dyDescent="0.3">
      <c r="B55">
        <v>29260919</v>
      </c>
      <c r="C55">
        <v>11385</v>
      </c>
      <c r="D55">
        <v>2020</v>
      </c>
      <c r="E55">
        <v>0</v>
      </c>
      <c r="F55" t="s">
        <v>125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2:74" x14ac:dyDescent="0.3">
      <c r="B56">
        <v>29260920</v>
      </c>
      <c r="C56">
        <v>11385</v>
      </c>
      <c r="D56">
        <v>2020</v>
      </c>
      <c r="E56">
        <v>0</v>
      </c>
      <c r="F56" t="s">
        <v>126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2:74" x14ac:dyDescent="0.3">
      <c r="B57">
        <v>29260921</v>
      </c>
      <c r="C57">
        <v>11385</v>
      </c>
      <c r="D57">
        <v>2020</v>
      </c>
      <c r="E57">
        <v>0</v>
      </c>
      <c r="F57" t="s">
        <v>127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2:74" x14ac:dyDescent="0.3">
      <c r="B58">
        <v>29260922</v>
      </c>
      <c r="C58">
        <v>11385</v>
      </c>
      <c r="D58">
        <v>2020</v>
      </c>
      <c r="E58">
        <v>0</v>
      </c>
      <c r="F58" t="s">
        <v>128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2:74" x14ac:dyDescent="0.3">
      <c r="B59">
        <v>29260923</v>
      </c>
      <c r="C59">
        <v>11385</v>
      </c>
      <c r="D59">
        <v>2020</v>
      </c>
      <c r="E59">
        <v>0</v>
      </c>
      <c r="F59" t="s">
        <v>129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2:74" x14ac:dyDescent="0.3">
      <c r="B60">
        <v>29260924</v>
      </c>
      <c r="C60">
        <v>11385</v>
      </c>
      <c r="D60">
        <v>2020</v>
      </c>
      <c r="E60">
        <v>0</v>
      </c>
      <c r="F60" t="s">
        <v>130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2:74" x14ac:dyDescent="0.3">
      <c r="B61">
        <v>29260925</v>
      </c>
      <c r="C61">
        <v>11385</v>
      </c>
      <c r="D61">
        <v>2020</v>
      </c>
      <c r="E61">
        <v>0</v>
      </c>
      <c r="F61" t="s">
        <v>131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2:74" x14ac:dyDescent="0.3">
      <c r="B62">
        <v>29260926</v>
      </c>
      <c r="C62">
        <v>11385</v>
      </c>
      <c r="D62">
        <v>2020</v>
      </c>
      <c r="E62">
        <v>0</v>
      </c>
      <c r="F62" t="s">
        <v>132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2:74" x14ac:dyDescent="0.3">
      <c r="B63">
        <v>29260927</v>
      </c>
      <c r="C63">
        <v>11385</v>
      </c>
      <c r="D63">
        <v>2020</v>
      </c>
      <c r="E63">
        <v>0</v>
      </c>
      <c r="F63" t="s">
        <v>133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2:74" x14ac:dyDescent="0.3">
      <c r="B64">
        <v>29260928</v>
      </c>
      <c r="C64">
        <v>11385</v>
      </c>
      <c r="D64">
        <v>2020</v>
      </c>
      <c r="E64">
        <v>0</v>
      </c>
      <c r="F64" t="s">
        <v>134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2:74" x14ac:dyDescent="0.3">
      <c r="B65">
        <v>29260929</v>
      </c>
      <c r="C65">
        <v>11385</v>
      </c>
      <c r="D65">
        <v>2020</v>
      </c>
      <c r="E65">
        <v>0</v>
      </c>
      <c r="F65" t="s">
        <v>135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2:74" x14ac:dyDescent="0.3">
      <c r="B66">
        <v>29260930</v>
      </c>
      <c r="C66">
        <v>11385</v>
      </c>
      <c r="D66">
        <v>2020</v>
      </c>
      <c r="E66">
        <v>0</v>
      </c>
      <c r="F66" t="s">
        <v>136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2:74" x14ac:dyDescent="0.3">
      <c r="B67">
        <v>29260931</v>
      </c>
      <c r="C67">
        <v>11385</v>
      </c>
      <c r="D67">
        <v>2020</v>
      </c>
      <c r="E67">
        <v>0</v>
      </c>
      <c r="F67" t="s">
        <v>137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2:74" x14ac:dyDescent="0.3">
      <c r="B68">
        <v>29260932</v>
      </c>
      <c r="C68">
        <v>11385</v>
      </c>
      <c r="D68">
        <v>2020</v>
      </c>
      <c r="E68">
        <v>0</v>
      </c>
      <c r="F68" t="s">
        <v>138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2:74" x14ac:dyDescent="0.3">
      <c r="B69">
        <v>29260933</v>
      </c>
      <c r="C69">
        <v>11385</v>
      </c>
      <c r="D69">
        <v>2020</v>
      </c>
      <c r="E69">
        <v>0</v>
      </c>
      <c r="F69" t="s">
        <v>139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2:74" x14ac:dyDescent="0.3">
      <c r="B70">
        <v>29260934</v>
      </c>
      <c r="C70">
        <v>11385</v>
      </c>
      <c r="D70">
        <v>2020</v>
      </c>
      <c r="E70">
        <v>0</v>
      </c>
      <c r="F70" t="s">
        <v>140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</row>
    <row r="71" spans="2:74" x14ac:dyDescent="0.3">
      <c r="B71">
        <v>29260935</v>
      </c>
      <c r="C71">
        <v>11385</v>
      </c>
      <c r="D71">
        <v>2020</v>
      </c>
      <c r="E71">
        <v>0</v>
      </c>
      <c r="F71" t="s">
        <v>141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2:74" x14ac:dyDescent="0.3">
      <c r="B72">
        <v>29260936</v>
      </c>
      <c r="C72">
        <v>11385</v>
      </c>
      <c r="D72">
        <v>2020</v>
      </c>
      <c r="E72">
        <v>0</v>
      </c>
      <c r="F72" t="s">
        <v>142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2:74" x14ac:dyDescent="0.3">
      <c r="B73">
        <v>29260937</v>
      </c>
      <c r="C73">
        <v>11385</v>
      </c>
      <c r="D73">
        <v>2020</v>
      </c>
      <c r="E73">
        <v>0</v>
      </c>
      <c r="F73" t="s">
        <v>143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2:74" x14ac:dyDescent="0.3">
      <c r="B74">
        <v>29260938</v>
      </c>
      <c r="C74">
        <v>11385</v>
      </c>
      <c r="D74">
        <v>2020</v>
      </c>
      <c r="E74">
        <v>0</v>
      </c>
      <c r="F74" t="s">
        <v>144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2:74" x14ac:dyDescent="0.3">
      <c r="B75">
        <v>29260939</v>
      </c>
      <c r="C75">
        <v>11385</v>
      </c>
      <c r="D75">
        <v>2020</v>
      </c>
      <c r="E75">
        <v>0</v>
      </c>
      <c r="F75" t="s">
        <v>145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</row>
    <row r="76" spans="2:74" x14ac:dyDescent="0.3">
      <c r="B76">
        <v>29260940</v>
      </c>
      <c r="C76">
        <v>11385</v>
      </c>
      <c r="D76">
        <v>2020</v>
      </c>
      <c r="E76">
        <v>0</v>
      </c>
      <c r="F76" t="s">
        <v>146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2:74" x14ac:dyDescent="0.3">
      <c r="B77">
        <v>29260941</v>
      </c>
      <c r="C77">
        <v>11385</v>
      </c>
      <c r="D77">
        <v>2020</v>
      </c>
      <c r="E77">
        <v>0</v>
      </c>
      <c r="F77" t="s">
        <v>147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2:74" x14ac:dyDescent="0.3">
      <c r="B78">
        <v>29260942</v>
      </c>
      <c r="C78">
        <v>11385</v>
      </c>
      <c r="D78">
        <v>2020</v>
      </c>
      <c r="E78">
        <v>0</v>
      </c>
      <c r="F78" t="s">
        <v>148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</row>
    <row r="79" spans="2:74" x14ac:dyDescent="0.3">
      <c r="B79">
        <v>29260943</v>
      </c>
      <c r="C79">
        <v>11385</v>
      </c>
      <c r="D79">
        <v>2020</v>
      </c>
      <c r="E79">
        <v>0</v>
      </c>
      <c r="F79" t="s">
        <v>149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</row>
    <row r="80" spans="2:74" x14ac:dyDescent="0.3">
      <c r="B80">
        <v>29260944</v>
      </c>
      <c r="C80">
        <v>11385</v>
      </c>
      <c r="D80">
        <v>2020</v>
      </c>
      <c r="E80">
        <v>0</v>
      </c>
      <c r="F80" t="s">
        <v>150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</row>
    <row r="81" spans="2:74" x14ac:dyDescent="0.3">
      <c r="B81">
        <v>29260945</v>
      </c>
      <c r="C81">
        <v>11385</v>
      </c>
      <c r="D81">
        <v>2020</v>
      </c>
      <c r="E81">
        <v>0</v>
      </c>
      <c r="F81" t="s">
        <v>151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</row>
    <row r="82" spans="2:74" x14ac:dyDescent="0.3">
      <c r="B82">
        <v>29260946</v>
      </c>
      <c r="C82">
        <v>11385</v>
      </c>
      <c r="D82">
        <v>2020</v>
      </c>
      <c r="E82">
        <v>0</v>
      </c>
      <c r="F82" t="s">
        <v>152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2:74" x14ac:dyDescent="0.3">
      <c r="B83">
        <v>29260947</v>
      </c>
      <c r="C83">
        <v>11385</v>
      </c>
      <c r="D83">
        <v>2020</v>
      </c>
      <c r="E83">
        <v>0</v>
      </c>
      <c r="F83" t="s">
        <v>153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</row>
    <row r="84" spans="2:74" x14ac:dyDescent="0.3">
      <c r="B84">
        <v>29260948</v>
      </c>
      <c r="C84">
        <v>11385</v>
      </c>
      <c r="D84">
        <v>2020</v>
      </c>
      <c r="E84">
        <v>0</v>
      </c>
      <c r="F84" t="s">
        <v>154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84"/>
  <sheetViews>
    <sheetView tabSelected="1" workbookViewId="0">
      <selection activeCell="A2" sqref="A2:XFD2"/>
    </sheetView>
  </sheetViews>
  <sheetFormatPr defaultRowHeight="14.4" x14ac:dyDescent="0.3"/>
  <cols>
    <col min="2" max="2" width="9" bestFit="1" customWidth="1"/>
    <col min="3" max="3" width="8.5546875" bestFit="1" customWidth="1"/>
    <col min="4" max="4" width="5" bestFit="1" customWidth="1"/>
    <col min="5" max="5" width="9.5546875" bestFit="1" customWidth="1"/>
    <col min="6" max="6" width="13.109375" bestFit="1" customWidth="1"/>
    <col min="7" max="7" width="28.88671875" bestFit="1" customWidth="1"/>
    <col min="8" max="8" width="32.33203125" bestFit="1" customWidth="1"/>
    <col min="9" max="9" width="33.77734375" bestFit="1" customWidth="1"/>
    <col min="10" max="10" width="42.21875" bestFit="1" customWidth="1"/>
    <col min="11" max="11" width="37.77734375" bestFit="1" customWidth="1"/>
    <col min="12" max="12" width="20.6640625" bestFit="1" customWidth="1"/>
    <col min="13" max="13" width="34.6640625" bestFit="1" customWidth="1"/>
    <col min="14" max="14" width="31.21875" bestFit="1" customWidth="1"/>
    <col min="15" max="15" width="34" bestFit="1" customWidth="1"/>
    <col min="16" max="16" width="31.44140625" bestFit="1" customWidth="1"/>
    <col min="17" max="17" width="34.21875" bestFit="1" customWidth="1"/>
    <col min="18" max="18" width="35.88671875" bestFit="1" customWidth="1"/>
    <col min="19" max="19" width="32.6640625" bestFit="1" customWidth="1"/>
    <col min="20" max="20" width="42.6640625" bestFit="1" customWidth="1"/>
    <col min="21" max="21" width="46.33203125" bestFit="1" customWidth="1"/>
    <col min="22" max="22" width="35.44140625" bestFit="1" customWidth="1"/>
    <col min="23" max="23" width="22.21875" bestFit="1" customWidth="1"/>
    <col min="24" max="24" width="24.88671875" bestFit="1" customWidth="1"/>
    <col min="25" max="25" width="31.44140625" bestFit="1" customWidth="1"/>
    <col min="26" max="26" width="34.21875" bestFit="1" customWidth="1"/>
    <col min="27" max="27" width="47.44140625" bestFit="1" customWidth="1"/>
    <col min="28" max="28" width="35.21875" bestFit="1" customWidth="1"/>
    <col min="29" max="29" width="20.109375" bestFit="1" customWidth="1"/>
    <col min="30" max="30" width="51.88671875" bestFit="1" customWidth="1"/>
    <col min="31" max="31" width="56.44140625" bestFit="1" customWidth="1"/>
    <col min="32" max="32" width="37.77734375" bestFit="1" customWidth="1"/>
    <col min="33" max="33" width="24.109375" bestFit="1" customWidth="1"/>
    <col min="34" max="34" width="28.109375" bestFit="1" customWidth="1"/>
    <col min="35" max="35" width="24.6640625" bestFit="1" customWidth="1"/>
    <col min="36" max="36" width="22.44140625" bestFit="1" customWidth="1"/>
    <col min="37" max="37" width="38.5546875" bestFit="1" customWidth="1"/>
    <col min="38" max="38" width="41.21875" bestFit="1" customWidth="1"/>
    <col min="39" max="39" width="42.77734375" bestFit="1" customWidth="1"/>
    <col min="40" max="40" width="45.44140625" bestFit="1" customWidth="1"/>
    <col min="41" max="41" width="27.77734375" bestFit="1" customWidth="1"/>
    <col min="42" max="42" width="22.77734375" bestFit="1" customWidth="1"/>
    <col min="43" max="43" width="22" bestFit="1" customWidth="1"/>
    <col min="44" max="44" width="23" bestFit="1" customWidth="1"/>
    <col min="45" max="45" width="26.21875" bestFit="1" customWidth="1"/>
    <col min="46" max="46" width="28.88671875" bestFit="1" customWidth="1"/>
    <col min="47" max="47" width="21.109375" bestFit="1" customWidth="1"/>
    <col min="48" max="48" width="23.88671875" bestFit="1" customWidth="1"/>
    <col min="49" max="49" width="21" bestFit="1" customWidth="1"/>
    <col min="50" max="50" width="23.77734375" bestFit="1" customWidth="1"/>
    <col min="51" max="51" width="20.21875" bestFit="1" customWidth="1"/>
    <col min="52" max="52" width="23" bestFit="1" customWidth="1"/>
    <col min="53" max="53" width="20.44140625" bestFit="1" customWidth="1"/>
    <col min="54" max="54" width="23.21875" bestFit="1" customWidth="1"/>
    <col min="55" max="55" width="20.5546875" bestFit="1" customWidth="1"/>
    <col min="56" max="56" width="23.33203125" bestFit="1" customWidth="1"/>
    <col min="57" max="57" width="21.5546875" bestFit="1" customWidth="1"/>
    <col min="58" max="58" width="24.21875" bestFit="1" customWidth="1"/>
    <col min="59" max="59" width="34.33203125" bestFit="1" customWidth="1"/>
    <col min="60" max="60" width="37" bestFit="1" customWidth="1"/>
    <col min="61" max="61" width="49.21875" bestFit="1" customWidth="1"/>
    <col min="62" max="62" width="52" bestFit="1" customWidth="1"/>
    <col min="63" max="63" width="49.77734375" bestFit="1" customWidth="1"/>
    <col min="64" max="64" width="52.5546875" bestFit="1" customWidth="1"/>
    <col min="65" max="65" width="55.77734375" bestFit="1" customWidth="1"/>
    <col min="66" max="66" width="58.5546875" bestFit="1" customWidth="1"/>
    <col min="67" max="67" width="50.33203125" bestFit="1" customWidth="1"/>
    <col min="68" max="68" width="53" bestFit="1" customWidth="1"/>
    <col min="69" max="69" width="50.88671875" bestFit="1" customWidth="1"/>
    <col min="70" max="70" width="53.5546875" bestFit="1" customWidth="1"/>
    <col min="71" max="71" width="51.33203125" bestFit="1" customWidth="1"/>
    <col min="72" max="72" width="54" bestFit="1" customWidth="1"/>
    <col min="73" max="73" width="38.21875" bestFit="1" customWidth="1"/>
    <col min="74" max="74" width="40.88671875" bestFit="1" customWidth="1"/>
    <col min="75" max="78" width="2" bestFit="1" customWidth="1"/>
  </cols>
  <sheetData>
    <row r="1" spans="1:7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8" s="1" customFormat="1" x14ac:dyDescent="0.3">
      <c r="A2" s="1" t="s">
        <v>155</v>
      </c>
      <c r="G2" s="1">
        <f>SUM(G4:G84)</f>
        <v>218949.29891100002</v>
      </c>
      <c r="H2" s="1">
        <f t="shared" ref="H2:BS2" si="0">SUM(H4:H84)</f>
        <v>69371.209334650004</v>
      </c>
      <c r="I2" s="1">
        <f t="shared" si="0"/>
        <v>13951.818285580001</v>
      </c>
      <c r="J2" s="1">
        <f t="shared" si="0"/>
        <v>0</v>
      </c>
      <c r="K2" s="1">
        <f t="shared" si="0"/>
        <v>0</v>
      </c>
      <c r="L2" s="1">
        <f t="shared" si="0"/>
        <v>302272.32656000002</v>
      </c>
      <c r="M2" s="1">
        <f t="shared" si="0"/>
        <v>189104.048335</v>
      </c>
      <c r="N2" s="1">
        <f t="shared" si="0"/>
        <v>0</v>
      </c>
      <c r="O2" s="1">
        <f t="shared" si="0"/>
        <v>0</v>
      </c>
      <c r="P2" s="1">
        <f t="shared" si="0"/>
        <v>2437530.8590000002</v>
      </c>
      <c r="Q2" s="1">
        <f t="shared" si="0"/>
        <v>48571</v>
      </c>
      <c r="R2" s="1">
        <f t="shared" si="0"/>
        <v>365.28998815799997</v>
      </c>
      <c r="S2" s="1">
        <f t="shared" si="0"/>
        <v>1630.3896</v>
      </c>
      <c r="T2" s="1">
        <f t="shared" si="0"/>
        <v>0</v>
      </c>
      <c r="U2" s="1">
        <f t="shared" si="0"/>
        <v>12425.4</v>
      </c>
      <c r="V2" s="1">
        <f t="shared" si="0"/>
        <v>0</v>
      </c>
      <c r="W2" s="1">
        <f t="shared" si="0"/>
        <v>2689626.98679</v>
      </c>
      <c r="X2" s="1">
        <f t="shared" si="0"/>
        <v>2689626.98679</v>
      </c>
      <c r="Y2" s="1">
        <f t="shared" si="0"/>
        <v>2991899.3130100006</v>
      </c>
      <c r="Z2" s="1">
        <f t="shared" si="0"/>
        <v>2991899.3130100006</v>
      </c>
      <c r="AA2" s="1">
        <f t="shared" si="0"/>
        <v>2605739.9606989999</v>
      </c>
      <c r="AB2" s="1">
        <f t="shared" si="0"/>
        <v>1250192.05458163</v>
      </c>
      <c r="AC2" s="1">
        <f t="shared" si="0"/>
        <v>3855932.0149799995</v>
      </c>
      <c r="AD2" s="1">
        <f t="shared" si="0"/>
        <v>76086.043726600008</v>
      </c>
      <c r="AE2" s="1">
        <f t="shared" si="0"/>
        <v>647173.94133010006</v>
      </c>
      <c r="AF2" s="1">
        <f t="shared" si="0"/>
        <v>104239.55528489999</v>
      </c>
      <c r="AG2" s="1">
        <f t="shared" si="0"/>
        <v>827499.54037159996</v>
      </c>
      <c r="AH2" s="1">
        <f t="shared" si="0"/>
        <v>65949.964300000007</v>
      </c>
      <c r="AI2" s="1">
        <f t="shared" si="0"/>
        <v>0</v>
      </c>
      <c r="AJ2" s="1">
        <f t="shared" si="0"/>
        <v>65949.964300000007</v>
      </c>
      <c r="AK2" s="1">
        <f t="shared" si="0"/>
        <v>7665560.7975389007</v>
      </c>
      <c r="AL2" s="1">
        <f t="shared" si="0"/>
        <v>7731510.7615750004</v>
      </c>
      <c r="AM2" s="1">
        <f t="shared" si="0"/>
        <v>0.78245545500000002</v>
      </c>
      <c r="AN2" s="1">
        <f t="shared" si="0"/>
        <v>1.4232525919999999</v>
      </c>
      <c r="AO2" s="1">
        <f t="shared" si="0"/>
        <v>4956358.0069999993</v>
      </c>
      <c r="AP2" s="1">
        <f t="shared" si="0"/>
        <v>0</v>
      </c>
      <c r="AQ2" s="1">
        <f t="shared" si="0"/>
        <v>9844.19952844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2320147.7714820001</v>
      </c>
      <c r="AV2" s="1">
        <f t="shared" si="0"/>
        <v>2360317.1541820001</v>
      </c>
      <c r="AW2" s="1">
        <f t="shared" si="0"/>
        <v>38232.651519999999</v>
      </c>
      <c r="AX2" s="1">
        <f t="shared" si="0"/>
        <v>40415.484629999999</v>
      </c>
      <c r="AY2" s="1">
        <f t="shared" si="0"/>
        <v>5154686.8289999999</v>
      </c>
      <c r="AZ2" s="1">
        <f t="shared" si="0"/>
        <v>5101493.4400000004</v>
      </c>
      <c r="BA2" s="1">
        <f t="shared" si="0"/>
        <v>0</v>
      </c>
      <c r="BB2" s="1">
        <f t="shared" si="0"/>
        <v>0</v>
      </c>
      <c r="BC2" s="1">
        <f t="shared" si="0"/>
        <v>149744.37455390001</v>
      </c>
      <c r="BD2" s="1">
        <f t="shared" si="0"/>
        <v>226535.51189000002</v>
      </c>
      <c r="BE2" s="1">
        <f t="shared" si="0"/>
        <v>2749.170803</v>
      </c>
      <c r="BF2" s="1">
        <f t="shared" si="0"/>
        <v>2749.170803</v>
      </c>
      <c r="BG2" s="1">
        <f t="shared" si="0"/>
        <v>17992.505500800002</v>
      </c>
      <c r="BH2" s="1">
        <f t="shared" si="0"/>
        <v>18153.968266800002</v>
      </c>
      <c r="BI2" s="1">
        <f t="shared" si="0"/>
        <v>18.597009989</v>
      </c>
      <c r="BJ2" s="1">
        <f t="shared" si="0"/>
        <v>19.243339396</v>
      </c>
      <c r="BK2" s="1">
        <f t="shared" si="0"/>
        <v>38.241223347999998</v>
      </c>
      <c r="BL2" s="1">
        <f t="shared" si="0"/>
        <v>39.693770482999994</v>
      </c>
      <c r="BM2" s="1">
        <f t="shared" si="0"/>
        <v>1.45695704</v>
      </c>
      <c r="BN2" s="1">
        <f t="shared" si="0"/>
        <v>1.4419220850000001</v>
      </c>
      <c r="BO2" s="1">
        <f t="shared" si="0"/>
        <v>0</v>
      </c>
      <c r="BP2" s="1">
        <f t="shared" si="0"/>
        <v>0</v>
      </c>
      <c r="BQ2" s="1">
        <f t="shared" si="0"/>
        <v>13.762653540000001</v>
      </c>
      <c r="BR2" s="1">
        <f t="shared" si="0"/>
        <v>14.54841059</v>
      </c>
      <c r="BS2" s="1">
        <f t="shared" si="0"/>
        <v>0.111483001</v>
      </c>
      <c r="BT2" s="1">
        <f t="shared" ref="BT2:BZ2" si="1">SUM(BT4:BT84)</f>
        <v>0.111483001</v>
      </c>
      <c r="BU2" s="1">
        <f t="shared" si="1"/>
        <v>26738.868921199995</v>
      </c>
      <c r="BV2" s="1">
        <f t="shared" si="1"/>
        <v>33443.030184100004</v>
      </c>
      <c r="BW2" s="1">
        <f t="shared" si="1"/>
        <v>0</v>
      </c>
      <c r="BX2" s="1">
        <f t="shared" si="1"/>
        <v>0</v>
      </c>
      <c r="BY2" s="1">
        <f t="shared" si="1"/>
        <v>0</v>
      </c>
      <c r="BZ2" s="1">
        <f t="shared" si="1"/>
        <v>0</v>
      </c>
    </row>
    <row r="3" spans="1:78" x14ac:dyDescent="0.3">
      <c r="B3">
        <v>30774833</v>
      </c>
      <c r="C3">
        <v>17501</v>
      </c>
      <c r="D3">
        <v>2021</v>
      </c>
      <c r="E3">
        <v>0</v>
      </c>
      <c r="F3" t="s">
        <v>73</v>
      </c>
      <c r="G3">
        <v>218949.29889999999</v>
      </c>
      <c r="H3">
        <v>69371.209329999998</v>
      </c>
      <c r="I3">
        <v>13951.818289999999</v>
      </c>
      <c r="J3">
        <v>0</v>
      </c>
      <c r="K3">
        <v>0</v>
      </c>
      <c r="L3">
        <v>302272.32659999997</v>
      </c>
      <c r="M3">
        <v>189104.0484</v>
      </c>
      <c r="N3">
        <v>0</v>
      </c>
      <c r="O3">
        <v>0</v>
      </c>
      <c r="P3">
        <v>2437530.8590000002</v>
      </c>
      <c r="Q3">
        <v>48571</v>
      </c>
      <c r="R3">
        <v>365.28998810000002</v>
      </c>
      <c r="S3">
        <v>1630.3896</v>
      </c>
      <c r="T3">
        <v>0</v>
      </c>
      <c r="U3">
        <v>12425.4</v>
      </c>
      <c r="V3">
        <v>0</v>
      </c>
      <c r="W3">
        <v>2689626.9870000002</v>
      </c>
      <c r="X3">
        <v>2689626.9870000002</v>
      </c>
      <c r="Y3">
        <v>2991899.3139999998</v>
      </c>
      <c r="Z3">
        <v>2991899.3139999998</v>
      </c>
      <c r="AA3">
        <v>2605739.9610000001</v>
      </c>
      <c r="AB3">
        <v>1250192.0549999999</v>
      </c>
      <c r="AC3">
        <v>3855932.0150000001</v>
      </c>
      <c r="AD3">
        <v>76086.043720000001</v>
      </c>
      <c r="AE3">
        <v>647173.94129999995</v>
      </c>
      <c r="AF3">
        <v>103763.48</v>
      </c>
      <c r="AG3">
        <v>827023.46510000003</v>
      </c>
      <c r="AH3">
        <v>47651.956830000003</v>
      </c>
      <c r="AI3">
        <v>0</v>
      </c>
      <c r="AJ3">
        <v>47651.956830000003</v>
      </c>
      <c r="AK3">
        <v>7664521.3940000003</v>
      </c>
      <c r="AL3">
        <v>7712173.3509999998</v>
      </c>
      <c r="AM3">
        <v>1.57241659</v>
      </c>
      <c r="AN3">
        <v>1.5821926369999999</v>
      </c>
      <c r="AO3">
        <v>4874358.0070000002</v>
      </c>
      <c r="AP3">
        <v>412404.3</v>
      </c>
      <c r="AQ3">
        <v>10333.4</v>
      </c>
      <c r="AR3">
        <v>0</v>
      </c>
      <c r="AS3">
        <v>7252117.0939999996</v>
      </c>
      <c r="AT3">
        <v>7299769.051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12564.995150000001</v>
      </c>
      <c r="BV3">
        <v>12643.1144</v>
      </c>
    </row>
    <row r="4" spans="1:78" x14ac:dyDescent="0.3">
      <c r="B4">
        <v>30774834</v>
      </c>
      <c r="C4">
        <v>17501</v>
      </c>
      <c r="D4">
        <v>2021</v>
      </c>
      <c r="E4">
        <v>0</v>
      </c>
      <c r="F4" t="s">
        <v>74</v>
      </c>
      <c r="G4">
        <v>798.14311199999997</v>
      </c>
      <c r="H4">
        <v>170.59983600000001</v>
      </c>
      <c r="I4">
        <v>50.773124000000003</v>
      </c>
      <c r="J4">
        <v>0</v>
      </c>
      <c r="K4">
        <v>0</v>
      </c>
      <c r="L4">
        <v>1019.516072</v>
      </c>
      <c r="M4">
        <v>0</v>
      </c>
      <c r="N4">
        <v>0</v>
      </c>
      <c r="O4">
        <v>0</v>
      </c>
      <c r="P4">
        <v>0</v>
      </c>
      <c r="Q4">
        <v>1210</v>
      </c>
      <c r="R4">
        <v>0</v>
      </c>
      <c r="S4">
        <v>517.89359999999999</v>
      </c>
      <c r="T4">
        <v>0</v>
      </c>
      <c r="U4">
        <v>37.44</v>
      </c>
      <c r="V4">
        <v>0</v>
      </c>
      <c r="W4">
        <v>1765.3335999999999</v>
      </c>
      <c r="X4">
        <v>1765.3335999999999</v>
      </c>
      <c r="Y4">
        <v>2784.8496719999998</v>
      </c>
      <c r="Z4">
        <v>2784.8496719999998</v>
      </c>
      <c r="AA4">
        <v>1849.7428990000001</v>
      </c>
      <c r="AB4">
        <v>55.236981630000002</v>
      </c>
      <c r="AC4">
        <v>1904.9798800000001</v>
      </c>
      <c r="AD4">
        <v>0</v>
      </c>
      <c r="AE4">
        <v>277.5548301</v>
      </c>
      <c r="AF4">
        <v>0</v>
      </c>
      <c r="AG4">
        <v>277.5548301</v>
      </c>
      <c r="AH4">
        <v>0</v>
      </c>
      <c r="AI4">
        <v>0</v>
      </c>
      <c r="AJ4">
        <v>0</v>
      </c>
      <c r="AK4">
        <v>4967.3843820000002</v>
      </c>
      <c r="AL4">
        <v>4967.3843820000002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4967.3843820000002</v>
      </c>
      <c r="AV4">
        <v>4967.3843820000002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811.66411479999999</v>
      </c>
      <c r="BH4">
        <v>811.66411479999999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8" x14ac:dyDescent="0.3">
      <c r="B5">
        <v>30774835</v>
      </c>
      <c r="C5">
        <v>17501</v>
      </c>
      <c r="D5">
        <v>2021</v>
      </c>
      <c r="E5">
        <v>0</v>
      </c>
      <c r="F5" t="s">
        <v>75</v>
      </c>
      <c r="G5">
        <v>25342.125909999999</v>
      </c>
      <c r="H5">
        <v>3834.9393669999999</v>
      </c>
      <c r="I5">
        <v>1611.9385629999999</v>
      </c>
      <c r="J5">
        <v>0</v>
      </c>
      <c r="K5">
        <v>0</v>
      </c>
      <c r="L5">
        <v>30789.003840000001</v>
      </c>
      <c r="M5">
        <v>20219.620429999999</v>
      </c>
      <c r="N5">
        <v>0</v>
      </c>
      <c r="O5">
        <v>0</v>
      </c>
      <c r="P5">
        <v>36436.199999999997</v>
      </c>
      <c r="Q5">
        <v>4840</v>
      </c>
      <c r="R5">
        <v>0.25053748599999998</v>
      </c>
      <c r="S5">
        <v>517.89359999999999</v>
      </c>
      <c r="T5">
        <v>0</v>
      </c>
      <c r="U5">
        <v>1102.7249999999999</v>
      </c>
      <c r="V5">
        <v>0</v>
      </c>
      <c r="W5">
        <v>63116.689570000002</v>
      </c>
      <c r="X5">
        <v>63116.689570000002</v>
      </c>
      <c r="Y5">
        <v>93905.693410000007</v>
      </c>
      <c r="Z5">
        <v>93905.693410000007</v>
      </c>
      <c r="AA5">
        <v>521055.35989999998</v>
      </c>
      <c r="AB5">
        <v>14372.7436</v>
      </c>
      <c r="AC5">
        <v>535428.10349999997</v>
      </c>
      <c r="AD5">
        <v>7051.9082989999997</v>
      </c>
      <c r="AE5">
        <v>139087.30069999999</v>
      </c>
      <c r="AF5">
        <v>1163.2343109999999</v>
      </c>
      <c r="AG5">
        <v>147302.44330000001</v>
      </c>
      <c r="AH5">
        <v>44182.993640000001</v>
      </c>
      <c r="AI5">
        <v>0</v>
      </c>
      <c r="AJ5">
        <v>44182.993640000001</v>
      </c>
      <c r="AK5">
        <v>773871.80579999997</v>
      </c>
      <c r="AL5">
        <v>818054.79949999996</v>
      </c>
      <c r="AM5">
        <v>0</v>
      </c>
      <c r="AN5">
        <v>0</v>
      </c>
      <c r="AO5">
        <v>29980.05</v>
      </c>
      <c r="AP5">
        <v>0</v>
      </c>
      <c r="AQ5">
        <v>2764.4343739999999</v>
      </c>
      <c r="AR5">
        <v>0</v>
      </c>
      <c r="AS5">
        <v>0</v>
      </c>
      <c r="AT5">
        <v>0</v>
      </c>
      <c r="AU5">
        <v>735639.15430000005</v>
      </c>
      <c r="AV5">
        <v>777639.31480000005</v>
      </c>
      <c r="AW5">
        <v>38232.651519999999</v>
      </c>
      <c r="AX5">
        <v>40415.484629999999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5025.1415960000004</v>
      </c>
      <c r="BH5">
        <v>5312.0441520000004</v>
      </c>
      <c r="BI5">
        <v>12.16958352</v>
      </c>
      <c r="BJ5">
        <v>12.86438675</v>
      </c>
      <c r="BK5">
        <v>27.043518939999998</v>
      </c>
      <c r="BL5">
        <v>28.58752612</v>
      </c>
      <c r="BM5">
        <v>0</v>
      </c>
      <c r="BN5">
        <v>0</v>
      </c>
      <c r="BO5">
        <v>0</v>
      </c>
      <c r="BP5">
        <v>0</v>
      </c>
      <c r="BQ5">
        <v>13.762653540000001</v>
      </c>
      <c r="BR5">
        <v>14.54841059</v>
      </c>
      <c r="BS5">
        <v>0</v>
      </c>
      <c r="BT5">
        <v>0</v>
      </c>
      <c r="BU5">
        <v>5057.6400389999999</v>
      </c>
      <c r="BV5">
        <v>5346.3980430000001</v>
      </c>
    </row>
    <row r="6" spans="1:78" x14ac:dyDescent="0.3">
      <c r="B6">
        <v>30774836</v>
      </c>
      <c r="C6">
        <v>17501</v>
      </c>
      <c r="D6">
        <v>2021</v>
      </c>
      <c r="E6">
        <v>0</v>
      </c>
      <c r="F6" t="s">
        <v>76</v>
      </c>
      <c r="G6">
        <v>141906.41880000001</v>
      </c>
      <c r="H6">
        <v>18957.4064</v>
      </c>
      <c r="I6">
        <v>9060.8020720000004</v>
      </c>
      <c r="J6">
        <v>0</v>
      </c>
      <c r="K6">
        <v>0</v>
      </c>
      <c r="L6">
        <v>169924.62729999999</v>
      </c>
      <c r="M6">
        <v>113067.57640000001</v>
      </c>
      <c r="N6">
        <v>0</v>
      </c>
      <c r="O6">
        <v>0</v>
      </c>
      <c r="P6">
        <v>2177642.659</v>
      </c>
      <c r="Q6">
        <v>13481</v>
      </c>
      <c r="R6">
        <v>120.8481422</v>
      </c>
      <c r="S6">
        <v>517.89359999999999</v>
      </c>
      <c r="T6">
        <v>0</v>
      </c>
      <c r="U6">
        <v>4653.2849999999999</v>
      </c>
      <c r="V6">
        <v>0</v>
      </c>
      <c r="W6">
        <v>2309483.2620000001</v>
      </c>
      <c r="X6">
        <v>2309483.2620000001</v>
      </c>
      <c r="Y6">
        <v>2479407.889</v>
      </c>
      <c r="Z6">
        <v>2479407.889</v>
      </c>
      <c r="AA6">
        <v>1950547.67</v>
      </c>
      <c r="AB6">
        <v>407671.41519999999</v>
      </c>
      <c r="AC6">
        <v>2358219.085</v>
      </c>
      <c r="AD6">
        <v>43468.57862</v>
      </c>
      <c r="AE6">
        <v>368802.00280000002</v>
      </c>
      <c r="AF6">
        <v>87516.237640000007</v>
      </c>
      <c r="AG6">
        <v>499786.81910000002</v>
      </c>
      <c r="AH6">
        <v>-55024.166649999999</v>
      </c>
      <c r="AI6">
        <v>0</v>
      </c>
      <c r="AJ6">
        <v>-55024.166649999999</v>
      </c>
      <c r="AK6">
        <v>5332097.7139999997</v>
      </c>
      <c r="AL6">
        <v>5277073.5470000003</v>
      </c>
      <c r="AM6">
        <v>0</v>
      </c>
      <c r="AN6">
        <v>0</v>
      </c>
      <c r="AO6">
        <v>3557998.5869999998</v>
      </c>
      <c r="AP6">
        <v>0</v>
      </c>
      <c r="AQ6">
        <v>5316.0801860000001</v>
      </c>
      <c r="AR6">
        <v>0</v>
      </c>
      <c r="AS6">
        <v>0</v>
      </c>
      <c r="AT6">
        <v>0</v>
      </c>
      <c r="AU6">
        <v>177410.8848</v>
      </c>
      <c r="AV6">
        <v>175580.10699999999</v>
      </c>
      <c r="AW6">
        <v>0</v>
      </c>
      <c r="AX6">
        <v>0</v>
      </c>
      <c r="AY6">
        <v>5154686.8289999999</v>
      </c>
      <c r="AZ6">
        <v>5101493.4400000004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12155.699790000001</v>
      </c>
      <c r="BH6">
        <v>12030.26</v>
      </c>
      <c r="BI6">
        <v>4.6973390129999997</v>
      </c>
      <c r="BJ6">
        <v>4.6488651900000004</v>
      </c>
      <c r="BK6">
        <v>8.8629037989999997</v>
      </c>
      <c r="BL6">
        <v>8.7714437539999999</v>
      </c>
      <c r="BM6">
        <v>1.45695704</v>
      </c>
      <c r="BN6">
        <v>1.4419220850000001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18121.400259999999</v>
      </c>
      <c r="BV6">
        <v>17934.39789</v>
      </c>
    </row>
    <row r="7" spans="1:78" x14ac:dyDescent="0.3">
      <c r="B7">
        <v>30774837</v>
      </c>
      <c r="C7">
        <v>17501</v>
      </c>
      <c r="D7">
        <v>2021</v>
      </c>
      <c r="E7">
        <v>0</v>
      </c>
      <c r="F7" t="s">
        <v>77</v>
      </c>
      <c r="G7">
        <v>2052.1135439999998</v>
      </c>
      <c r="H7">
        <v>41490.645900000003</v>
      </c>
      <c r="I7">
        <v>0</v>
      </c>
      <c r="J7">
        <v>0</v>
      </c>
      <c r="K7">
        <v>0</v>
      </c>
      <c r="L7">
        <v>43542.759440000002</v>
      </c>
      <c r="M7">
        <v>0</v>
      </c>
      <c r="N7">
        <v>0</v>
      </c>
      <c r="O7">
        <v>0</v>
      </c>
      <c r="P7">
        <v>223452</v>
      </c>
      <c r="Q7">
        <v>29040</v>
      </c>
      <c r="R7">
        <v>0</v>
      </c>
      <c r="S7">
        <v>76.708799999999997</v>
      </c>
      <c r="T7">
        <v>0</v>
      </c>
      <c r="U7">
        <v>6631.95</v>
      </c>
      <c r="V7">
        <v>0</v>
      </c>
      <c r="W7">
        <v>259200.6588</v>
      </c>
      <c r="X7">
        <v>259200.6588</v>
      </c>
      <c r="Y7">
        <v>302743.41820000001</v>
      </c>
      <c r="Z7">
        <v>302743.41820000001</v>
      </c>
      <c r="AA7">
        <v>132287.18789999999</v>
      </c>
      <c r="AB7">
        <v>828092.65879999998</v>
      </c>
      <c r="AC7">
        <v>960379.84660000005</v>
      </c>
      <c r="AD7">
        <v>0</v>
      </c>
      <c r="AE7">
        <v>139007.08300000001</v>
      </c>
      <c r="AF7">
        <v>0</v>
      </c>
      <c r="AG7">
        <v>139007.08300000001</v>
      </c>
      <c r="AH7">
        <v>0</v>
      </c>
      <c r="AI7">
        <v>0</v>
      </c>
      <c r="AJ7">
        <v>0</v>
      </c>
      <c r="AK7">
        <v>1402130.348</v>
      </c>
      <c r="AL7">
        <v>1402130.348</v>
      </c>
      <c r="AM7">
        <v>0</v>
      </c>
      <c r="AN7">
        <v>0</v>
      </c>
      <c r="AO7">
        <v>600535.37</v>
      </c>
      <c r="AP7">
        <v>0</v>
      </c>
      <c r="AQ7">
        <v>0</v>
      </c>
      <c r="AR7">
        <v>0</v>
      </c>
      <c r="AS7">
        <v>0</v>
      </c>
      <c r="AT7">
        <v>0</v>
      </c>
      <c r="AU7">
        <v>1402130.348</v>
      </c>
      <c r="AV7">
        <v>1402130.348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1.7300874559999999</v>
      </c>
      <c r="BJ7">
        <v>1.7300874559999999</v>
      </c>
      <c r="BK7">
        <v>2.3348006090000002</v>
      </c>
      <c r="BL7">
        <v>2.3348006090000002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8" x14ac:dyDescent="0.3">
      <c r="B8">
        <v>30774838</v>
      </c>
      <c r="C8">
        <v>17501</v>
      </c>
      <c r="D8">
        <v>2021</v>
      </c>
      <c r="E8">
        <v>0</v>
      </c>
      <c r="F8" t="s">
        <v>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8" x14ac:dyDescent="0.3">
      <c r="B9">
        <v>30774839</v>
      </c>
      <c r="C9">
        <v>17501</v>
      </c>
      <c r="D9">
        <v>2021</v>
      </c>
      <c r="E9">
        <v>0</v>
      </c>
      <c r="F9" t="s">
        <v>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476.07524430000001</v>
      </c>
      <c r="AG9">
        <v>476.07524430000001</v>
      </c>
      <c r="AH9">
        <v>18298.00747</v>
      </c>
      <c r="AI9">
        <v>0</v>
      </c>
      <c r="AJ9">
        <v>18298.00747</v>
      </c>
      <c r="AK9">
        <v>401.9477819</v>
      </c>
      <c r="AL9">
        <v>18699.955249999999</v>
      </c>
      <c r="AM9">
        <v>4.9018020000000002E-3</v>
      </c>
      <c r="AN9">
        <v>0.22804823499999999</v>
      </c>
      <c r="AO9">
        <v>82000</v>
      </c>
      <c r="AP9">
        <v>0</v>
      </c>
      <c r="AQ9">
        <v>74.127462370000003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401.9477819</v>
      </c>
      <c r="BD9">
        <v>18699.955249999999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97.9660686</v>
      </c>
      <c r="BV9">
        <v>4557.7091879999998</v>
      </c>
    </row>
    <row r="10" spans="1:78" x14ac:dyDescent="0.3">
      <c r="B10">
        <v>30774840</v>
      </c>
      <c r="C10">
        <v>17501</v>
      </c>
      <c r="D10">
        <v>2021</v>
      </c>
      <c r="E10">
        <v>0</v>
      </c>
      <c r="F10" t="s">
        <v>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8" x14ac:dyDescent="0.3">
      <c r="B11">
        <v>30774841</v>
      </c>
      <c r="C11">
        <v>17501</v>
      </c>
      <c r="D11">
        <v>2021</v>
      </c>
      <c r="E11">
        <v>0</v>
      </c>
      <c r="F11" t="s">
        <v>81</v>
      </c>
      <c r="G11">
        <v>1273.519575</v>
      </c>
      <c r="H11">
        <v>12.96209565</v>
      </c>
      <c r="I11">
        <v>81.005696580000006</v>
      </c>
      <c r="J11">
        <v>0</v>
      </c>
      <c r="K11">
        <v>0</v>
      </c>
      <c r="L11">
        <v>1367.4873680000001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1367.4873680000001</v>
      </c>
      <c r="Z11">
        <v>1367.4873680000001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476.07524430000001</v>
      </c>
      <c r="AG11">
        <v>476.07524430000001</v>
      </c>
      <c r="AH11">
        <v>18298.00747</v>
      </c>
      <c r="AI11">
        <v>0</v>
      </c>
      <c r="AJ11">
        <v>18298.00747</v>
      </c>
      <c r="AK11">
        <v>1843.5626119999999</v>
      </c>
      <c r="AL11">
        <v>20141.570080000001</v>
      </c>
      <c r="AM11">
        <v>2.2482471E-2</v>
      </c>
      <c r="AN11">
        <v>0.24562890300000001</v>
      </c>
      <c r="AO11">
        <v>82000</v>
      </c>
      <c r="AP11">
        <v>0</v>
      </c>
      <c r="AQ11">
        <v>74.127462370000003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1843.5626119999999</v>
      </c>
      <c r="BD11">
        <v>20141.570080000001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131.58905150000001</v>
      </c>
      <c r="BV11">
        <v>1437.6566789999999</v>
      </c>
    </row>
    <row r="12" spans="1:78" x14ac:dyDescent="0.3">
      <c r="B12">
        <v>30774842</v>
      </c>
      <c r="C12">
        <v>17501</v>
      </c>
      <c r="D12">
        <v>2021</v>
      </c>
      <c r="E12">
        <v>0</v>
      </c>
      <c r="F12" t="s">
        <v>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8" x14ac:dyDescent="0.3">
      <c r="B13">
        <v>30774843</v>
      </c>
      <c r="C13">
        <v>17501</v>
      </c>
      <c r="D13">
        <v>2021</v>
      </c>
      <c r="E13">
        <v>0</v>
      </c>
      <c r="F13" t="s">
        <v>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8" x14ac:dyDescent="0.3">
      <c r="B14">
        <v>30774844</v>
      </c>
      <c r="C14">
        <v>17501</v>
      </c>
      <c r="D14">
        <v>2021</v>
      </c>
      <c r="E14">
        <v>0</v>
      </c>
      <c r="F14" t="s">
        <v>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8" x14ac:dyDescent="0.3">
      <c r="B15">
        <v>30774845</v>
      </c>
      <c r="C15">
        <v>17501</v>
      </c>
      <c r="D15">
        <v>2021</v>
      </c>
      <c r="E15">
        <v>0</v>
      </c>
      <c r="F15" t="s">
        <v>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8" x14ac:dyDescent="0.3">
      <c r="B16">
        <v>30774846</v>
      </c>
      <c r="C16">
        <v>17501</v>
      </c>
      <c r="D16">
        <v>2021</v>
      </c>
      <c r="E16">
        <v>0</v>
      </c>
      <c r="F16" t="s">
        <v>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2:74" x14ac:dyDescent="0.3">
      <c r="B17">
        <v>30774847</v>
      </c>
      <c r="C17">
        <v>17501</v>
      </c>
      <c r="D17">
        <v>2021</v>
      </c>
      <c r="E17">
        <v>0</v>
      </c>
      <c r="F17" t="s">
        <v>87</v>
      </c>
      <c r="G17">
        <v>28628.865099999999</v>
      </c>
      <c r="H17">
        <v>3685.1434420000001</v>
      </c>
      <c r="I17">
        <v>1911.9560799999999</v>
      </c>
      <c r="J17">
        <v>0</v>
      </c>
      <c r="K17">
        <v>0</v>
      </c>
      <c r="L17">
        <v>34225.964619999999</v>
      </c>
      <c r="M17">
        <v>25849.322779999999</v>
      </c>
      <c r="N17">
        <v>0</v>
      </c>
      <c r="O17">
        <v>0</v>
      </c>
      <c r="P17">
        <v>0</v>
      </c>
      <c r="Q17">
        <v>0</v>
      </c>
      <c r="R17">
        <v>141.91142160000001</v>
      </c>
      <c r="S17">
        <v>0</v>
      </c>
      <c r="T17">
        <v>0</v>
      </c>
      <c r="U17">
        <v>0</v>
      </c>
      <c r="V17">
        <v>0</v>
      </c>
      <c r="W17">
        <v>25991.234209999999</v>
      </c>
      <c r="X17">
        <v>25991.234209999999</v>
      </c>
      <c r="Y17">
        <v>60217.198830000001</v>
      </c>
      <c r="Z17">
        <v>60217.198830000001</v>
      </c>
      <c r="AA17">
        <v>0</v>
      </c>
      <c r="AB17">
        <v>0</v>
      </c>
      <c r="AC17">
        <v>0</v>
      </c>
      <c r="AD17">
        <v>11498.090190000001</v>
      </c>
      <c r="AE17">
        <v>0</v>
      </c>
      <c r="AF17">
        <v>11911.86045</v>
      </c>
      <c r="AG17">
        <v>23409.950639999999</v>
      </c>
      <c r="AH17">
        <v>24186.927960000001</v>
      </c>
      <c r="AI17">
        <v>0</v>
      </c>
      <c r="AJ17">
        <v>24186.927960000001</v>
      </c>
      <c r="AK17">
        <v>82655.084010000006</v>
      </c>
      <c r="AL17">
        <v>106842.012</v>
      </c>
      <c r="AM17">
        <v>0.17698630900000001</v>
      </c>
      <c r="AN17">
        <v>0.22877689300000001</v>
      </c>
      <c r="AO17">
        <v>467014</v>
      </c>
      <c r="AP17">
        <v>0</v>
      </c>
      <c r="AQ17">
        <v>972.06545940000001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82655.084010000006</v>
      </c>
      <c r="BD17">
        <v>106842.012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1322.6929749999999</v>
      </c>
      <c r="BV17">
        <v>1709.7457509999999</v>
      </c>
    </row>
    <row r="18" spans="2:74" x14ac:dyDescent="0.3">
      <c r="B18">
        <v>30774848</v>
      </c>
      <c r="C18">
        <v>17501</v>
      </c>
      <c r="D18">
        <v>2021</v>
      </c>
      <c r="E18">
        <v>0</v>
      </c>
      <c r="F18" t="s">
        <v>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2:74" x14ac:dyDescent="0.3">
      <c r="B19">
        <v>30774849</v>
      </c>
      <c r="C19">
        <v>17501</v>
      </c>
      <c r="D19">
        <v>2021</v>
      </c>
      <c r="E19">
        <v>0</v>
      </c>
      <c r="F19" t="s">
        <v>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2:74" x14ac:dyDescent="0.3">
      <c r="B20">
        <v>30774850</v>
      </c>
      <c r="C20">
        <v>17501</v>
      </c>
      <c r="D20">
        <v>2021</v>
      </c>
      <c r="E20">
        <v>0</v>
      </c>
      <c r="F20" t="s">
        <v>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2:74" x14ac:dyDescent="0.3">
      <c r="B21">
        <v>30774851</v>
      </c>
      <c r="C21">
        <v>17501</v>
      </c>
      <c r="D21">
        <v>2021</v>
      </c>
      <c r="E21">
        <v>0</v>
      </c>
      <c r="F21" t="s">
        <v>91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1782.8258350000001</v>
      </c>
      <c r="N21">
        <v>0</v>
      </c>
      <c r="O21">
        <v>0</v>
      </c>
      <c r="P21">
        <v>0</v>
      </c>
      <c r="Q21">
        <v>0</v>
      </c>
      <c r="R21">
        <v>2.6392648219999999</v>
      </c>
      <c r="S21">
        <v>0</v>
      </c>
      <c r="T21">
        <v>0</v>
      </c>
      <c r="U21">
        <v>0</v>
      </c>
      <c r="V21">
        <v>0</v>
      </c>
      <c r="W21">
        <v>1785.4650999999999</v>
      </c>
      <c r="X21">
        <v>1785.4650999999999</v>
      </c>
      <c r="Y21">
        <v>1785.4650999999999</v>
      </c>
      <c r="Z21">
        <v>1785.4650999999999</v>
      </c>
      <c r="AA21">
        <v>0</v>
      </c>
      <c r="AB21">
        <v>0</v>
      </c>
      <c r="AC21">
        <v>0</v>
      </c>
      <c r="AD21">
        <v>818.46705759999998</v>
      </c>
      <c r="AE21">
        <v>0</v>
      </c>
      <c r="AF21">
        <v>145.2386453</v>
      </c>
      <c r="AG21">
        <v>963.70570290000001</v>
      </c>
      <c r="AH21">
        <v>0</v>
      </c>
      <c r="AI21">
        <v>0</v>
      </c>
      <c r="AJ21">
        <v>0</v>
      </c>
      <c r="AK21">
        <v>2749.170803</v>
      </c>
      <c r="AL21">
        <v>2749.170803</v>
      </c>
      <c r="AM21">
        <v>0</v>
      </c>
      <c r="AN21">
        <v>0</v>
      </c>
      <c r="AO21">
        <v>24660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2749.170803</v>
      </c>
      <c r="BF21">
        <v>2749.170803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0.111483001</v>
      </c>
      <c r="BT21">
        <v>0.111483001</v>
      </c>
      <c r="BU21">
        <v>186.63752909999999</v>
      </c>
      <c r="BV21">
        <v>186.63752909999999</v>
      </c>
    </row>
    <row r="22" spans="2:74" x14ac:dyDescent="0.3">
      <c r="B22">
        <v>30774852</v>
      </c>
      <c r="C22">
        <v>17501</v>
      </c>
      <c r="D22">
        <v>2021</v>
      </c>
      <c r="E22">
        <v>0</v>
      </c>
      <c r="F22" t="s">
        <v>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2:74" x14ac:dyDescent="0.3">
      <c r="B23">
        <v>30774853</v>
      </c>
      <c r="C23">
        <v>17501</v>
      </c>
      <c r="D23">
        <v>2021</v>
      </c>
      <c r="E23">
        <v>0</v>
      </c>
      <c r="F23" t="s">
        <v>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2:74" x14ac:dyDescent="0.3">
      <c r="B24">
        <v>30774854</v>
      </c>
      <c r="C24">
        <v>17501</v>
      </c>
      <c r="D24">
        <v>2021</v>
      </c>
      <c r="E24">
        <v>0</v>
      </c>
      <c r="F24" t="s">
        <v>94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2:74" x14ac:dyDescent="0.3">
      <c r="B25">
        <v>30774855</v>
      </c>
      <c r="C25">
        <v>17501</v>
      </c>
      <c r="D25">
        <v>2021</v>
      </c>
      <c r="E25">
        <v>0</v>
      </c>
      <c r="F25" t="s">
        <v>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2:74" x14ac:dyDescent="0.3">
      <c r="B26">
        <v>30774856</v>
      </c>
      <c r="C26">
        <v>17501</v>
      </c>
      <c r="D26">
        <v>2021</v>
      </c>
      <c r="E26">
        <v>0</v>
      </c>
      <c r="F26" t="s">
        <v>96</v>
      </c>
      <c r="G26">
        <v>18948.112870000001</v>
      </c>
      <c r="H26">
        <v>1219.5122940000001</v>
      </c>
      <c r="I26">
        <v>1235.34275</v>
      </c>
      <c r="J26">
        <v>0</v>
      </c>
      <c r="K26">
        <v>0</v>
      </c>
      <c r="L26">
        <v>21402.967919999999</v>
      </c>
      <c r="M26">
        <v>28184.70289</v>
      </c>
      <c r="N26">
        <v>0</v>
      </c>
      <c r="O26">
        <v>0</v>
      </c>
      <c r="P26">
        <v>0</v>
      </c>
      <c r="Q26">
        <v>0</v>
      </c>
      <c r="R26">
        <v>99.640622050000005</v>
      </c>
      <c r="S26">
        <v>0</v>
      </c>
      <c r="T26">
        <v>0</v>
      </c>
      <c r="U26">
        <v>0</v>
      </c>
      <c r="V26">
        <v>0</v>
      </c>
      <c r="W26">
        <v>28284.343509999999</v>
      </c>
      <c r="X26">
        <v>28284.343509999999</v>
      </c>
      <c r="Y26">
        <v>49687.311430000002</v>
      </c>
      <c r="Z26">
        <v>49687.311430000002</v>
      </c>
      <c r="AA26">
        <v>0</v>
      </c>
      <c r="AB26">
        <v>0</v>
      </c>
      <c r="AC26">
        <v>0</v>
      </c>
      <c r="AD26">
        <v>13248.99956</v>
      </c>
      <c r="AE26">
        <v>0</v>
      </c>
      <c r="AF26">
        <v>2550.8337499999998</v>
      </c>
      <c r="AG26">
        <v>15799.83331</v>
      </c>
      <c r="AH26">
        <v>16008.19441</v>
      </c>
      <c r="AI26">
        <v>0</v>
      </c>
      <c r="AJ26">
        <v>16008.19441</v>
      </c>
      <c r="AK26">
        <v>64843.780149999999</v>
      </c>
      <c r="AL26">
        <v>80851.974560000002</v>
      </c>
      <c r="AM26">
        <v>0.578084873</v>
      </c>
      <c r="AN26">
        <v>0.72079856099999995</v>
      </c>
      <c r="AO26">
        <v>112170</v>
      </c>
      <c r="AP26">
        <v>0</v>
      </c>
      <c r="AQ26">
        <v>643.36458430000005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64843.780149999999</v>
      </c>
      <c r="BD26">
        <v>80851.974560000002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1820.942998</v>
      </c>
      <c r="BV26">
        <v>2270.4851039999999</v>
      </c>
    </row>
    <row r="27" spans="2:74" x14ac:dyDescent="0.3">
      <c r="B27">
        <v>30774857</v>
      </c>
      <c r="C27">
        <v>17501</v>
      </c>
      <c r="D27">
        <v>2021</v>
      </c>
      <c r="E27">
        <v>0</v>
      </c>
      <c r="F27" t="s">
        <v>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2:74" x14ac:dyDescent="0.3">
      <c r="B28">
        <v>30774858</v>
      </c>
      <c r="C28">
        <v>17501</v>
      </c>
      <c r="D28">
        <v>2021</v>
      </c>
      <c r="E28">
        <v>0</v>
      </c>
      <c r="F28" t="s">
        <v>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2:74" x14ac:dyDescent="0.3">
      <c r="B29">
        <v>30774859</v>
      </c>
      <c r="C29">
        <v>17501</v>
      </c>
      <c r="D29">
        <v>2021</v>
      </c>
      <c r="E29">
        <v>0</v>
      </c>
      <c r="F29" t="s">
        <v>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2:74" x14ac:dyDescent="0.3">
      <c r="B30">
        <v>30774860</v>
      </c>
      <c r="C30">
        <v>17501</v>
      </c>
      <c r="D30">
        <v>2021</v>
      </c>
      <c r="E30">
        <v>0</v>
      </c>
      <c r="F30" t="s">
        <v>100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2:74" x14ac:dyDescent="0.3">
      <c r="B31">
        <v>30774861</v>
      </c>
      <c r="C31">
        <v>17501</v>
      </c>
      <c r="D31">
        <v>2021</v>
      </c>
      <c r="E31">
        <v>0</v>
      </c>
      <c r="F31" t="s">
        <v>101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2:74" x14ac:dyDescent="0.3">
      <c r="B32">
        <v>30774862</v>
      </c>
      <c r="C32">
        <v>17501</v>
      </c>
      <c r="D32">
        <v>2021</v>
      </c>
      <c r="E32">
        <v>0</v>
      </c>
      <c r="F32" t="s">
        <v>102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2:74" x14ac:dyDescent="0.3">
      <c r="B33">
        <v>30774863</v>
      </c>
      <c r="C33">
        <v>17501</v>
      </c>
      <c r="D33">
        <v>2021</v>
      </c>
      <c r="E33">
        <v>0</v>
      </c>
      <c r="F33" t="s">
        <v>103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2:74" x14ac:dyDescent="0.3">
      <c r="B34">
        <v>30774864</v>
      </c>
      <c r="C34">
        <v>17501</v>
      </c>
      <c r="D34">
        <v>2021</v>
      </c>
      <c r="E34">
        <v>0</v>
      </c>
      <c r="F34" t="s">
        <v>104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2:74" x14ac:dyDescent="0.3">
      <c r="B35">
        <v>30774865</v>
      </c>
      <c r="C35">
        <v>17501</v>
      </c>
      <c r="D35">
        <v>2021</v>
      </c>
      <c r="E35">
        <v>0</v>
      </c>
      <c r="F35" t="s">
        <v>105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2:74" x14ac:dyDescent="0.3">
      <c r="B36">
        <v>30774866</v>
      </c>
      <c r="C36">
        <v>17501</v>
      </c>
      <c r="D36">
        <v>2021</v>
      </c>
      <c r="E36">
        <v>0</v>
      </c>
      <c r="F36" t="s">
        <v>106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2:74" x14ac:dyDescent="0.3">
      <c r="B37">
        <v>30774867</v>
      </c>
      <c r="C37">
        <v>17501</v>
      </c>
      <c r="D37">
        <v>2021</v>
      </c>
      <c r="E37">
        <v>0</v>
      </c>
      <c r="F37" t="s">
        <v>107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2:74" x14ac:dyDescent="0.3">
      <c r="B38">
        <v>30774868</v>
      </c>
      <c r="C38">
        <v>17501</v>
      </c>
      <c r="D38">
        <v>2021</v>
      </c>
      <c r="E38">
        <v>0</v>
      </c>
      <c r="F38" t="s">
        <v>108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2:74" x14ac:dyDescent="0.3">
      <c r="B39">
        <v>30774869</v>
      </c>
      <c r="C39">
        <v>17501</v>
      </c>
      <c r="D39">
        <v>2021</v>
      </c>
      <c r="E39">
        <v>0</v>
      </c>
      <c r="F39" t="s">
        <v>109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2:74" x14ac:dyDescent="0.3">
      <c r="B40">
        <v>30774870</v>
      </c>
      <c r="C40">
        <v>17501</v>
      </c>
      <c r="D40">
        <v>2021</v>
      </c>
      <c r="E40">
        <v>0</v>
      </c>
      <c r="F40" t="s">
        <v>110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2:74" x14ac:dyDescent="0.3">
      <c r="B41">
        <v>30774871</v>
      </c>
      <c r="C41">
        <v>17501</v>
      </c>
      <c r="D41">
        <v>2021</v>
      </c>
      <c r="E41">
        <v>0</v>
      </c>
      <c r="F41" t="s">
        <v>111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2:74" x14ac:dyDescent="0.3">
      <c r="B42">
        <v>30774872</v>
      </c>
      <c r="C42">
        <v>17501</v>
      </c>
      <c r="D42">
        <v>2021</v>
      </c>
      <c r="E42">
        <v>0</v>
      </c>
      <c r="F42" t="s">
        <v>112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2:74" x14ac:dyDescent="0.3">
      <c r="B43">
        <v>30774873</v>
      </c>
      <c r="C43">
        <v>17501</v>
      </c>
      <c r="D43">
        <v>2021</v>
      </c>
      <c r="E43">
        <v>0</v>
      </c>
      <c r="F43" t="s">
        <v>113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2:74" x14ac:dyDescent="0.3">
      <c r="B44">
        <v>30774874</v>
      </c>
      <c r="C44">
        <v>17501</v>
      </c>
      <c r="D44">
        <v>2021</v>
      </c>
      <c r="E44">
        <v>0</v>
      </c>
      <c r="F44" t="s">
        <v>114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2:74" x14ac:dyDescent="0.3">
      <c r="B45">
        <v>30774875</v>
      </c>
      <c r="C45">
        <v>17501</v>
      </c>
      <c r="D45">
        <v>2021</v>
      </c>
      <c r="E45">
        <v>0</v>
      </c>
      <c r="F45" t="s">
        <v>115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2:74" x14ac:dyDescent="0.3">
      <c r="B46">
        <v>30774876</v>
      </c>
      <c r="C46">
        <v>17501</v>
      </c>
      <c r="D46">
        <v>2021</v>
      </c>
      <c r="E46">
        <v>0</v>
      </c>
      <c r="F46" t="s">
        <v>116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2:74" x14ac:dyDescent="0.3">
      <c r="B47">
        <v>30774877</v>
      </c>
      <c r="C47">
        <v>17501</v>
      </c>
      <c r="D47">
        <v>2021</v>
      </c>
      <c r="E47">
        <v>0</v>
      </c>
      <c r="F47" t="s">
        <v>117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2:74" x14ac:dyDescent="0.3">
      <c r="B48">
        <v>30774878</v>
      </c>
      <c r="C48">
        <v>17501</v>
      </c>
      <c r="D48">
        <v>2021</v>
      </c>
      <c r="E48">
        <v>0</v>
      </c>
      <c r="F48" t="s">
        <v>118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2:74" x14ac:dyDescent="0.3">
      <c r="B49">
        <v>30774879</v>
      </c>
      <c r="C49">
        <v>17501</v>
      </c>
      <c r="D49">
        <v>2021</v>
      </c>
      <c r="E49">
        <v>0</v>
      </c>
      <c r="F49" t="s">
        <v>119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2:74" x14ac:dyDescent="0.3">
      <c r="B50">
        <v>30774880</v>
      </c>
      <c r="C50">
        <v>17501</v>
      </c>
      <c r="D50">
        <v>2021</v>
      </c>
      <c r="E50">
        <v>0</v>
      </c>
      <c r="F50" t="s">
        <v>120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2:74" x14ac:dyDescent="0.3">
      <c r="B51">
        <v>30774881</v>
      </c>
      <c r="C51">
        <v>17501</v>
      </c>
      <c r="D51">
        <v>2021</v>
      </c>
      <c r="E51">
        <v>0</v>
      </c>
      <c r="F51" t="s">
        <v>121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2:74" x14ac:dyDescent="0.3">
      <c r="B52">
        <v>30774882</v>
      </c>
      <c r="C52">
        <v>17501</v>
      </c>
      <c r="D52">
        <v>2021</v>
      </c>
      <c r="E52">
        <v>0</v>
      </c>
      <c r="F52" t="s">
        <v>122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2:74" x14ac:dyDescent="0.3">
      <c r="B53">
        <v>30774883</v>
      </c>
      <c r="C53">
        <v>17501</v>
      </c>
      <c r="D53">
        <v>2021</v>
      </c>
      <c r="E53">
        <v>0</v>
      </c>
      <c r="F53" t="s">
        <v>123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2:74" x14ac:dyDescent="0.3">
      <c r="B54">
        <v>30774884</v>
      </c>
      <c r="C54">
        <v>17501</v>
      </c>
      <c r="D54">
        <v>2021</v>
      </c>
      <c r="E54">
        <v>0</v>
      </c>
      <c r="F54" t="s">
        <v>124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2:74" x14ac:dyDescent="0.3">
      <c r="B55">
        <v>30774885</v>
      </c>
      <c r="C55">
        <v>17501</v>
      </c>
      <c r="D55">
        <v>2021</v>
      </c>
      <c r="E55">
        <v>0</v>
      </c>
      <c r="F55" t="s">
        <v>125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2:74" x14ac:dyDescent="0.3">
      <c r="B56">
        <v>30774886</v>
      </c>
      <c r="C56">
        <v>17501</v>
      </c>
      <c r="D56">
        <v>2021</v>
      </c>
      <c r="E56">
        <v>0</v>
      </c>
      <c r="F56" t="s">
        <v>126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2:74" x14ac:dyDescent="0.3">
      <c r="B57">
        <v>30774887</v>
      </c>
      <c r="C57">
        <v>17501</v>
      </c>
      <c r="D57">
        <v>2021</v>
      </c>
      <c r="E57">
        <v>0</v>
      </c>
      <c r="F57" t="s">
        <v>127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2:74" x14ac:dyDescent="0.3">
      <c r="B58">
        <v>30774888</v>
      </c>
      <c r="C58">
        <v>17501</v>
      </c>
      <c r="D58">
        <v>2021</v>
      </c>
      <c r="E58">
        <v>0</v>
      </c>
      <c r="F58" t="s">
        <v>128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2:74" x14ac:dyDescent="0.3">
      <c r="B59">
        <v>30774889</v>
      </c>
      <c r="C59">
        <v>17501</v>
      </c>
      <c r="D59">
        <v>2021</v>
      </c>
      <c r="E59">
        <v>0</v>
      </c>
      <c r="F59" t="s">
        <v>129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2:74" x14ac:dyDescent="0.3">
      <c r="B60">
        <v>30774890</v>
      </c>
      <c r="C60">
        <v>17501</v>
      </c>
      <c r="D60">
        <v>2021</v>
      </c>
      <c r="E60">
        <v>0</v>
      </c>
      <c r="F60" t="s">
        <v>130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2:74" x14ac:dyDescent="0.3">
      <c r="B61">
        <v>30774891</v>
      </c>
      <c r="C61">
        <v>17501</v>
      </c>
      <c r="D61">
        <v>2021</v>
      </c>
      <c r="E61">
        <v>0</v>
      </c>
      <c r="F61" t="s">
        <v>131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2:74" x14ac:dyDescent="0.3">
      <c r="B62">
        <v>30774892</v>
      </c>
      <c r="C62">
        <v>17501</v>
      </c>
      <c r="D62">
        <v>2021</v>
      </c>
      <c r="E62">
        <v>0</v>
      </c>
      <c r="F62" t="s">
        <v>132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2:74" x14ac:dyDescent="0.3">
      <c r="B63">
        <v>30774893</v>
      </c>
      <c r="C63">
        <v>17501</v>
      </c>
      <c r="D63">
        <v>2021</v>
      </c>
      <c r="E63">
        <v>0</v>
      </c>
      <c r="F63" t="s">
        <v>133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2:74" x14ac:dyDescent="0.3">
      <c r="B64">
        <v>30774894</v>
      </c>
      <c r="C64">
        <v>17501</v>
      </c>
      <c r="D64">
        <v>2021</v>
      </c>
      <c r="E64">
        <v>0</v>
      </c>
      <c r="F64" t="s">
        <v>134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2:74" x14ac:dyDescent="0.3">
      <c r="B65">
        <v>30774895</v>
      </c>
      <c r="C65">
        <v>17501</v>
      </c>
      <c r="D65">
        <v>2021</v>
      </c>
      <c r="E65">
        <v>0</v>
      </c>
      <c r="F65" t="s">
        <v>135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2:74" x14ac:dyDescent="0.3">
      <c r="B66">
        <v>30774896</v>
      </c>
      <c r="C66">
        <v>17501</v>
      </c>
      <c r="D66">
        <v>2021</v>
      </c>
      <c r="E66">
        <v>0</v>
      </c>
      <c r="F66" t="s">
        <v>136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2:74" x14ac:dyDescent="0.3">
      <c r="B67">
        <v>30774897</v>
      </c>
      <c r="C67">
        <v>17501</v>
      </c>
      <c r="D67">
        <v>2021</v>
      </c>
      <c r="E67">
        <v>0</v>
      </c>
      <c r="F67" t="s">
        <v>137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2:74" x14ac:dyDescent="0.3">
      <c r="B68">
        <v>30774898</v>
      </c>
      <c r="C68">
        <v>17501</v>
      </c>
      <c r="D68">
        <v>2021</v>
      </c>
      <c r="E68">
        <v>0</v>
      </c>
      <c r="F68" t="s">
        <v>138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2:74" x14ac:dyDescent="0.3">
      <c r="B69">
        <v>30774899</v>
      </c>
      <c r="C69">
        <v>17501</v>
      </c>
      <c r="D69">
        <v>2021</v>
      </c>
      <c r="E69">
        <v>0</v>
      </c>
      <c r="F69" t="s">
        <v>139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2:74" x14ac:dyDescent="0.3">
      <c r="B70">
        <v>30774900</v>
      </c>
      <c r="C70">
        <v>17501</v>
      </c>
      <c r="D70">
        <v>2021</v>
      </c>
      <c r="E70">
        <v>0</v>
      </c>
      <c r="F70" t="s">
        <v>140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</row>
    <row r="71" spans="2:74" x14ac:dyDescent="0.3">
      <c r="B71">
        <v>30774901</v>
      </c>
      <c r="C71">
        <v>17501</v>
      </c>
      <c r="D71">
        <v>2021</v>
      </c>
      <c r="E71">
        <v>0</v>
      </c>
      <c r="F71" t="s">
        <v>141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2:74" x14ac:dyDescent="0.3">
      <c r="B72">
        <v>30774902</v>
      </c>
      <c r="C72">
        <v>17501</v>
      </c>
      <c r="D72">
        <v>2021</v>
      </c>
      <c r="E72">
        <v>0</v>
      </c>
      <c r="F72" t="s">
        <v>142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2:74" x14ac:dyDescent="0.3">
      <c r="B73">
        <v>30774903</v>
      </c>
      <c r="C73">
        <v>17501</v>
      </c>
      <c r="D73">
        <v>2021</v>
      </c>
      <c r="E73">
        <v>0</v>
      </c>
      <c r="F73" t="s">
        <v>143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2:74" x14ac:dyDescent="0.3">
      <c r="B74">
        <v>30774904</v>
      </c>
      <c r="C74">
        <v>17501</v>
      </c>
      <c r="D74">
        <v>2021</v>
      </c>
      <c r="E74">
        <v>0</v>
      </c>
      <c r="F74" t="s">
        <v>144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2:74" x14ac:dyDescent="0.3">
      <c r="B75">
        <v>30774905</v>
      </c>
      <c r="C75">
        <v>17501</v>
      </c>
      <c r="D75">
        <v>2021</v>
      </c>
      <c r="E75">
        <v>0</v>
      </c>
      <c r="F75" t="s">
        <v>145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</row>
    <row r="76" spans="2:74" x14ac:dyDescent="0.3">
      <c r="B76">
        <v>30774906</v>
      </c>
      <c r="C76">
        <v>17501</v>
      </c>
      <c r="D76">
        <v>2021</v>
      </c>
      <c r="E76">
        <v>0</v>
      </c>
      <c r="F76" t="s">
        <v>146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2:74" x14ac:dyDescent="0.3">
      <c r="B77">
        <v>30774907</v>
      </c>
      <c r="C77">
        <v>17501</v>
      </c>
      <c r="D77">
        <v>2021</v>
      </c>
      <c r="E77">
        <v>0</v>
      </c>
      <c r="F77" t="s">
        <v>147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2:74" x14ac:dyDescent="0.3">
      <c r="B78">
        <v>30774908</v>
      </c>
      <c r="C78">
        <v>17501</v>
      </c>
      <c r="D78">
        <v>2021</v>
      </c>
      <c r="E78">
        <v>0</v>
      </c>
      <c r="F78" t="s">
        <v>148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</row>
    <row r="79" spans="2:74" x14ac:dyDescent="0.3">
      <c r="B79">
        <v>30774909</v>
      </c>
      <c r="C79">
        <v>17501</v>
      </c>
      <c r="D79">
        <v>2021</v>
      </c>
      <c r="E79">
        <v>0</v>
      </c>
      <c r="F79" t="s">
        <v>149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</row>
    <row r="80" spans="2:74" x14ac:dyDescent="0.3">
      <c r="B80">
        <v>30774910</v>
      </c>
      <c r="C80">
        <v>17501</v>
      </c>
      <c r="D80">
        <v>2021</v>
      </c>
      <c r="E80">
        <v>0</v>
      </c>
      <c r="F80" t="s">
        <v>150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</row>
    <row r="81" spans="2:74" x14ac:dyDescent="0.3">
      <c r="B81">
        <v>30774911</v>
      </c>
      <c r="C81">
        <v>17501</v>
      </c>
      <c r="D81">
        <v>2021</v>
      </c>
      <c r="E81">
        <v>0</v>
      </c>
      <c r="F81" t="s">
        <v>151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</row>
    <row r="82" spans="2:74" x14ac:dyDescent="0.3">
      <c r="B82">
        <v>30774912</v>
      </c>
      <c r="C82">
        <v>17501</v>
      </c>
      <c r="D82">
        <v>2021</v>
      </c>
      <c r="E82">
        <v>0</v>
      </c>
      <c r="F82" t="s">
        <v>152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2:74" x14ac:dyDescent="0.3">
      <c r="B83">
        <v>30774913</v>
      </c>
      <c r="C83">
        <v>17501</v>
      </c>
      <c r="D83">
        <v>2021</v>
      </c>
      <c r="E83">
        <v>0</v>
      </c>
      <c r="F83" t="s">
        <v>153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</row>
    <row r="84" spans="2:74" x14ac:dyDescent="0.3">
      <c r="B84">
        <v>30774914</v>
      </c>
      <c r="C84">
        <v>17501</v>
      </c>
      <c r="D84">
        <v>2021</v>
      </c>
      <c r="E84">
        <v>0</v>
      </c>
      <c r="F84" t="s">
        <v>154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84"/>
  <sheetViews>
    <sheetView workbookViewId="0">
      <selection activeCell="G16" sqref="G16"/>
    </sheetView>
  </sheetViews>
  <sheetFormatPr defaultColWidth="9" defaultRowHeight="14.4" x14ac:dyDescent="0.3"/>
  <cols>
    <col min="3" max="3" width="8.5546875" bestFit="1" customWidth="1"/>
    <col min="4" max="4" width="5" bestFit="1" customWidth="1"/>
    <col min="5" max="5" width="9.5546875" bestFit="1" customWidth="1"/>
    <col min="6" max="6" width="13.109375" bestFit="1" customWidth="1"/>
    <col min="7" max="7" width="28.88671875" bestFit="1" customWidth="1"/>
    <col min="8" max="8" width="32.33203125" bestFit="1" customWidth="1"/>
    <col min="9" max="9" width="33.77734375" bestFit="1" customWidth="1"/>
    <col min="10" max="10" width="42.21875" bestFit="1" customWidth="1"/>
    <col min="11" max="11" width="37.77734375" bestFit="1" customWidth="1"/>
    <col min="12" max="12" width="20.6640625" bestFit="1" customWidth="1"/>
    <col min="13" max="13" width="34.6640625" bestFit="1" customWidth="1"/>
    <col min="14" max="14" width="31.21875" bestFit="1" customWidth="1"/>
    <col min="15" max="15" width="34" bestFit="1" customWidth="1"/>
    <col min="16" max="16" width="31.44140625" bestFit="1" customWidth="1"/>
    <col min="17" max="17" width="34.21875" bestFit="1" customWidth="1"/>
    <col min="18" max="18" width="35.88671875" bestFit="1" customWidth="1"/>
    <col min="19" max="19" width="32.6640625" bestFit="1" customWidth="1"/>
    <col min="20" max="20" width="42.6640625" bestFit="1" customWidth="1"/>
    <col min="21" max="21" width="46.33203125" bestFit="1" customWidth="1"/>
    <col min="22" max="22" width="35.44140625" bestFit="1" customWidth="1"/>
    <col min="23" max="23" width="22.21875" bestFit="1" customWidth="1"/>
    <col min="24" max="24" width="24.88671875" bestFit="1" customWidth="1"/>
    <col min="25" max="25" width="31.44140625" bestFit="1" customWidth="1"/>
    <col min="26" max="26" width="34.21875" bestFit="1" customWidth="1"/>
    <col min="27" max="27" width="47.44140625" bestFit="1" customWidth="1"/>
    <col min="28" max="28" width="35.21875" bestFit="1" customWidth="1"/>
    <col min="29" max="29" width="20.109375" bestFit="1" customWidth="1"/>
    <col min="30" max="30" width="51.88671875" bestFit="1" customWidth="1"/>
    <col min="31" max="31" width="56.44140625" bestFit="1" customWidth="1"/>
    <col min="32" max="32" width="37.77734375" bestFit="1" customWidth="1"/>
    <col min="33" max="33" width="24.109375" bestFit="1" customWidth="1"/>
    <col min="34" max="34" width="28.109375" bestFit="1" customWidth="1"/>
    <col min="35" max="35" width="24.6640625" bestFit="1" customWidth="1"/>
    <col min="36" max="36" width="22.44140625" bestFit="1" customWidth="1"/>
    <col min="37" max="37" width="38.5546875" bestFit="1" customWidth="1"/>
    <col min="38" max="38" width="41.21875" bestFit="1" customWidth="1"/>
    <col min="39" max="39" width="42.77734375" bestFit="1" customWidth="1"/>
    <col min="40" max="40" width="45.44140625" bestFit="1" customWidth="1"/>
    <col min="41" max="41" width="27.77734375" bestFit="1" customWidth="1"/>
    <col min="42" max="42" width="22.77734375" bestFit="1" customWidth="1"/>
    <col min="43" max="43" width="22" bestFit="1" customWidth="1"/>
    <col min="44" max="44" width="23" bestFit="1" customWidth="1"/>
    <col min="45" max="45" width="26.21875" bestFit="1" customWidth="1"/>
    <col min="46" max="46" width="28.88671875" bestFit="1" customWidth="1"/>
    <col min="47" max="47" width="21.109375" bestFit="1" customWidth="1"/>
    <col min="48" max="48" width="23.88671875" bestFit="1" customWidth="1"/>
    <col min="49" max="49" width="21" bestFit="1" customWidth="1"/>
    <col min="50" max="50" width="23.77734375" bestFit="1" customWidth="1"/>
    <col min="51" max="51" width="20.21875" bestFit="1" customWidth="1"/>
    <col min="52" max="52" width="23" bestFit="1" customWidth="1"/>
    <col min="53" max="53" width="20.44140625" bestFit="1" customWidth="1"/>
    <col min="54" max="54" width="23.21875" bestFit="1" customWidth="1"/>
    <col min="55" max="55" width="20.5546875" bestFit="1" customWidth="1"/>
    <col min="56" max="56" width="23.33203125" bestFit="1" customWidth="1"/>
    <col min="57" max="57" width="21.5546875" bestFit="1" customWidth="1"/>
    <col min="58" max="58" width="24.21875" bestFit="1" customWidth="1"/>
    <col min="59" max="59" width="34.33203125" bestFit="1" customWidth="1"/>
    <col min="60" max="60" width="37" bestFit="1" customWidth="1"/>
    <col min="61" max="61" width="49.21875" bestFit="1" customWidth="1"/>
    <col min="62" max="62" width="52" bestFit="1" customWidth="1"/>
    <col min="63" max="63" width="49.77734375" bestFit="1" customWidth="1"/>
    <col min="64" max="64" width="52.5546875" bestFit="1" customWidth="1"/>
    <col min="65" max="65" width="55.77734375" bestFit="1" customWidth="1"/>
    <col min="66" max="66" width="58.5546875" bestFit="1" customWidth="1"/>
    <col min="67" max="67" width="50.33203125" bestFit="1" customWidth="1"/>
    <col min="68" max="68" width="53" bestFit="1" customWidth="1"/>
    <col min="69" max="69" width="50.88671875" bestFit="1" customWidth="1"/>
    <col min="70" max="70" width="53.5546875" bestFit="1" customWidth="1"/>
    <col min="71" max="71" width="51.33203125" bestFit="1" customWidth="1"/>
    <col min="72" max="72" width="54" bestFit="1" customWidth="1"/>
    <col min="73" max="73" width="38.21875" bestFit="1" customWidth="1"/>
    <col min="74" max="74" width="40.88671875" bestFit="1" customWidth="1"/>
  </cols>
  <sheetData>
    <row r="1" spans="1:7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s="1" customFormat="1" x14ac:dyDescent="0.3">
      <c r="A2" s="1" t="s">
        <v>155</v>
      </c>
      <c r="G2" s="1">
        <f>SUM(G4:G84)</f>
        <v>153424.97183199998</v>
      </c>
      <c r="H2" s="1">
        <f t="shared" ref="H2:BS2" si="0">SUM(H4:H84)</f>
        <v>92098.965419999993</v>
      </c>
      <c r="I2" s="1">
        <f t="shared" si="0"/>
        <v>17158.016299000003</v>
      </c>
      <c r="J2" s="1">
        <f t="shared" si="0"/>
        <v>0</v>
      </c>
      <c r="K2" s="1">
        <f t="shared" si="0"/>
        <v>0</v>
      </c>
      <c r="L2" s="1">
        <f t="shared" si="0"/>
        <v>262681.95348999999</v>
      </c>
      <c r="M2" s="1">
        <f t="shared" si="0"/>
        <v>97916.578500000003</v>
      </c>
      <c r="N2" s="1">
        <f t="shared" si="0"/>
        <v>0</v>
      </c>
      <c r="O2" s="1">
        <f t="shared" si="0"/>
        <v>0</v>
      </c>
      <c r="P2" s="1">
        <f t="shared" si="0"/>
        <v>1402490.73</v>
      </c>
      <c r="Q2" s="1">
        <f t="shared" si="0"/>
        <v>128851.9</v>
      </c>
      <c r="R2" s="1">
        <f t="shared" si="0"/>
        <v>216.492089529</v>
      </c>
      <c r="S2" s="1">
        <f t="shared" si="0"/>
        <v>1630.3728000000001</v>
      </c>
      <c r="T2" s="1">
        <f t="shared" si="0"/>
        <v>0</v>
      </c>
      <c r="U2" s="1">
        <f t="shared" si="0"/>
        <v>10375.950000000001</v>
      </c>
      <c r="V2" s="1">
        <f t="shared" si="0"/>
        <v>0</v>
      </c>
      <c r="W2" s="1">
        <f t="shared" si="0"/>
        <v>1641482.0235900001</v>
      </c>
      <c r="X2" s="1">
        <f t="shared" si="0"/>
        <v>1641482.0235900001</v>
      </c>
      <c r="Y2" s="1">
        <f t="shared" si="0"/>
        <v>1904163.9773100002</v>
      </c>
      <c r="Z2" s="1">
        <f t="shared" si="0"/>
        <v>1904163.9773100002</v>
      </c>
      <c r="AA2" s="1">
        <f t="shared" si="0"/>
        <v>2649401.1749999998</v>
      </c>
      <c r="AB2" s="1">
        <f t="shared" si="0"/>
        <v>1261062.348546</v>
      </c>
      <c r="AC2" s="1">
        <f t="shared" si="0"/>
        <v>3910463.5235200003</v>
      </c>
      <c r="AD2" s="1">
        <f t="shared" si="0"/>
        <v>40639.909405999999</v>
      </c>
      <c r="AE2" s="1">
        <f t="shared" si="0"/>
        <v>658048.55543900002</v>
      </c>
      <c r="AF2" s="1">
        <f t="shared" si="0"/>
        <v>98143.952982999996</v>
      </c>
      <c r="AG2" s="1">
        <f t="shared" si="0"/>
        <v>796832.41783899989</v>
      </c>
      <c r="AH2" s="1">
        <f t="shared" si="0"/>
        <v>-42524.828000000009</v>
      </c>
      <c r="AI2" s="1">
        <f t="shared" si="0"/>
        <v>0</v>
      </c>
      <c r="AJ2" s="1">
        <f t="shared" si="0"/>
        <v>-42524.828000000009</v>
      </c>
      <c r="AK2" s="1">
        <f t="shared" si="0"/>
        <v>6598418.8968000002</v>
      </c>
      <c r="AL2" s="1">
        <f t="shared" si="0"/>
        <v>6555894.0680999998</v>
      </c>
      <c r="AM2" s="1">
        <f t="shared" si="0"/>
        <v>0</v>
      </c>
      <c r="AN2" s="1">
        <f t="shared" si="0"/>
        <v>0</v>
      </c>
      <c r="AO2" s="1">
        <f t="shared" si="0"/>
        <v>4427456.5959999999</v>
      </c>
      <c r="AP2" s="1">
        <f t="shared" si="0"/>
        <v>0</v>
      </c>
      <c r="AQ2" s="1">
        <f t="shared" si="0"/>
        <v>13041.021026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2303898.6989000002</v>
      </c>
      <c r="AV2" s="1">
        <f t="shared" si="0"/>
        <v>2426018.8313000002</v>
      </c>
      <c r="AW2" s="1">
        <f t="shared" si="0"/>
        <v>33296.35972</v>
      </c>
      <c r="AX2" s="1">
        <f t="shared" si="0"/>
        <v>39865.011279999999</v>
      </c>
      <c r="AY2" s="1">
        <f t="shared" si="0"/>
        <v>4261223.8380000005</v>
      </c>
      <c r="AZ2" s="1">
        <f t="shared" si="0"/>
        <v>4090010.2259999998</v>
      </c>
      <c r="BA2" s="1">
        <f t="shared" si="0"/>
        <v>0</v>
      </c>
      <c r="BB2" s="1">
        <f t="shared" si="0"/>
        <v>0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0</v>
      </c>
      <c r="BG2" s="1">
        <f t="shared" si="0"/>
        <v>24766.981406999999</v>
      </c>
      <c r="BH2" s="1">
        <f t="shared" si="0"/>
        <v>25435.761682</v>
      </c>
      <c r="BI2" s="1">
        <f t="shared" si="0"/>
        <v>28.268376144000001</v>
      </c>
      <c r="BJ2" s="1">
        <f t="shared" si="0"/>
        <v>30.519281444000001</v>
      </c>
      <c r="BK2" s="1">
        <f t="shared" si="0"/>
        <v>56.371567933999998</v>
      </c>
      <c r="BL2" s="1">
        <f t="shared" si="0"/>
        <v>61.404831229000003</v>
      </c>
      <c r="BM2" s="1">
        <f t="shared" si="0"/>
        <v>1.131161511</v>
      </c>
      <c r="BN2" s="1">
        <f t="shared" si="0"/>
        <v>1.0857120680000001</v>
      </c>
      <c r="BO2" s="1">
        <f t="shared" si="0"/>
        <v>0</v>
      </c>
      <c r="BP2" s="1">
        <f t="shared" si="0"/>
        <v>0</v>
      </c>
      <c r="BQ2" s="1">
        <f t="shared" si="0"/>
        <v>10.102050889999999</v>
      </c>
      <c r="BR2" s="1">
        <f t="shared" si="0"/>
        <v>12.09496702</v>
      </c>
      <c r="BS2" s="1">
        <f t="shared" si="0"/>
        <v>0</v>
      </c>
      <c r="BT2" s="1">
        <f t="shared" ref="BT2:BV2" si="1">SUM(BT4:BT84)</f>
        <v>0</v>
      </c>
      <c r="BU2" s="1">
        <f t="shared" si="1"/>
        <v>21660.886693</v>
      </c>
      <c r="BV2" s="1">
        <f t="shared" si="1"/>
        <v>22967.70694</v>
      </c>
    </row>
    <row r="3" spans="1:74" x14ac:dyDescent="0.3">
      <c r="B3">
        <v>31028705</v>
      </c>
      <c r="C3">
        <v>30429</v>
      </c>
      <c r="D3">
        <v>2022</v>
      </c>
      <c r="E3">
        <v>0</v>
      </c>
      <c r="F3" t="s">
        <v>73</v>
      </c>
      <c r="G3">
        <v>153424.9718</v>
      </c>
      <c r="H3">
        <v>92098.965419999993</v>
      </c>
      <c r="I3">
        <v>17158.016299999999</v>
      </c>
      <c r="J3">
        <v>0</v>
      </c>
      <c r="K3">
        <v>0</v>
      </c>
      <c r="L3">
        <v>262681.9535</v>
      </c>
      <c r="M3">
        <v>97916.578500000003</v>
      </c>
      <c r="N3">
        <v>0</v>
      </c>
      <c r="O3">
        <v>0</v>
      </c>
      <c r="P3">
        <v>1402490.73</v>
      </c>
      <c r="Q3">
        <v>128851.9</v>
      </c>
      <c r="R3">
        <v>216.49208949999999</v>
      </c>
      <c r="S3">
        <v>1630.3728000000001</v>
      </c>
      <c r="T3">
        <v>0</v>
      </c>
      <c r="U3">
        <v>10375.950000000001</v>
      </c>
      <c r="V3">
        <v>0</v>
      </c>
      <c r="W3">
        <v>1641482.023</v>
      </c>
      <c r="X3">
        <v>1641482.023</v>
      </c>
      <c r="Y3">
        <v>1904163.977</v>
      </c>
      <c r="Z3">
        <v>1904163.977</v>
      </c>
      <c r="AA3">
        <v>2649401.1749999998</v>
      </c>
      <c r="AB3">
        <v>1261062.3489999999</v>
      </c>
      <c r="AC3">
        <v>3910463.523</v>
      </c>
      <c r="AD3">
        <v>40639.90941</v>
      </c>
      <c r="AE3">
        <v>658048.55539999995</v>
      </c>
      <c r="AF3">
        <v>98143.952990000005</v>
      </c>
      <c r="AG3">
        <v>796832.41780000005</v>
      </c>
      <c r="AH3">
        <v>-42524.828009999997</v>
      </c>
      <c r="AI3">
        <v>0</v>
      </c>
      <c r="AJ3">
        <v>-42524.828009999997</v>
      </c>
      <c r="AK3">
        <v>6598295.1179999998</v>
      </c>
      <c r="AL3">
        <v>6555770.29</v>
      </c>
      <c r="AM3">
        <v>1.4903127730000001</v>
      </c>
      <c r="AN3">
        <v>1.4807079750000001</v>
      </c>
      <c r="AO3">
        <v>4427456.5959999999</v>
      </c>
      <c r="AP3">
        <v>417740.4</v>
      </c>
      <c r="AQ3">
        <v>13164.8</v>
      </c>
      <c r="AR3">
        <v>0</v>
      </c>
      <c r="AS3">
        <v>6180554.7180000003</v>
      </c>
      <c r="AT3">
        <v>6138029.8899999997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14124.5748</v>
      </c>
      <c r="BV3">
        <v>14033.544449999999</v>
      </c>
    </row>
    <row r="4" spans="1:74" x14ac:dyDescent="0.3">
      <c r="B4">
        <v>31028706</v>
      </c>
      <c r="C4">
        <v>30429</v>
      </c>
      <c r="D4">
        <v>2022</v>
      </c>
      <c r="E4">
        <v>0</v>
      </c>
      <c r="F4" t="s">
        <v>74</v>
      </c>
      <c r="G4">
        <v>16631.705839999999</v>
      </c>
      <c r="H4">
        <v>0</v>
      </c>
      <c r="I4">
        <v>0</v>
      </c>
      <c r="J4">
        <v>0</v>
      </c>
      <c r="K4">
        <v>0</v>
      </c>
      <c r="L4">
        <v>16631.705839999999</v>
      </c>
      <c r="M4">
        <v>0</v>
      </c>
      <c r="N4">
        <v>0</v>
      </c>
      <c r="O4">
        <v>0</v>
      </c>
      <c r="P4">
        <v>27026.55</v>
      </c>
      <c r="Q4">
        <v>726</v>
      </c>
      <c r="R4">
        <v>0</v>
      </c>
      <c r="S4">
        <v>318.86399999999998</v>
      </c>
      <c r="T4">
        <v>0</v>
      </c>
      <c r="U4">
        <v>75.66</v>
      </c>
      <c r="V4">
        <v>0</v>
      </c>
      <c r="W4">
        <v>28147.074000000001</v>
      </c>
      <c r="X4">
        <v>28147.074000000001</v>
      </c>
      <c r="Y4">
        <v>44778.779840000003</v>
      </c>
      <c r="Z4">
        <v>44778.779840000003</v>
      </c>
      <c r="AA4">
        <v>53753.4928</v>
      </c>
      <c r="AB4">
        <v>1605.185616</v>
      </c>
      <c r="AC4">
        <v>55358.678419999997</v>
      </c>
      <c r="AD4">
        <v>0</v>
      </c>
      <c r="AE4">
        <v>5626.9973389999996</v>
      </c>
      <c r="AF4">
        <v>0</v>
      </c>
      <c r="AG4">
        <v>5626.9973389999996</v>
      </c>
      <c r="AH4">
        <v>0</v>
      </c>
      <c r="AI4">
        <v>0</v>
      </c>
      <c r="AJ4">
        <v>0</v>
      </c>
      <c r="AK4">
        <v>105764.4556</v>
      </c>
      <c r="AL4">
        <v>105764.4556</v>
      </c>
      <c r="AM4">
        <v>0</v>
      </c>
      <c r="AN4">
        <v>0</v>
      </c>
      <c r="AO4">
        <v>4558</v>
      </c>
      <c r="AP4">
        <v>0</v>
      </c>
      <c r="AQ4">
        <v>0</v>
      </c>
      <c r="AR4">
        <v>0</v>
      </c>
      <c r="AS4">
        <v>0</v>
      </c>
      <c r="AT4">
        <v>0</v>
      </c>
      <c r="AU4">
        <v>105764.4556</v>
      </c>
      <c r="AV4">
        <v>105764.4556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10544.81113</v>
      </c>
      <c r="BH4">
        <v>10544.81113</v>
      </c>
      <c r="BI4">
        <v>12.29819251</v>
      </c>
      <c r="BJ4">
        <v>12.29819251</v>
      </c>
      <c r="BK4">
        <v>23.204136810000001</v>
      </c>
      <c r="BL4">
        <v>23.204136810000001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3">
      <c r="B5">
        <v>31028707</v>
      </c>
      <c r="C5">
        <v>30429</v>
      </c>
      <c r="D5">
        <v>2022</v>
      </c>
      <c r="E5">
        <v>0</v>
      </c>
      <c r="F5" t="s">
        <v>75</v>
      </c>
      <c r="G5">
        <v>10150.8086</v>
      </c>
      <c r="H5">
        <v>0</v>
      </c>
      <c r="I5">
        <v>9259.7204810000003</v>
      </c>
      <c r="J5">
        <v>0</v>
      </c>
      <c r="K5">
        <v>0</v>
      </c>
      <c r="L5">
        <v>19410.52908</v>
      </c>
      <c r="M5">
        <v>5913.6272799999997</v>
      </c>
      <c r="N5">
        <v>0</v>
      </c>
      <c r="O5">
        <v>0</v>
      </c>
      <c r="P5">
        <v>30120</v>
      </c>
      <c r="Q5">
        <v>0</v>
      </c>
      <c r="R5">
        <v>1.1835076289999999</v>
      </c>
      <c r="S5">
        <v>33.6</v>
      </c>
      <c r="T5">
        <v>0</v>
      </c>
      <c r="U5">
        <v>506.41500000000002</v>
      </c>
      <c r="V5">
        <v>0</v>
      </c>
      <c r="W5">
        <v>36574.825790000003</v>
      </c>
      <c r="X5">
        <v>36574.825790000003</v>
      </c>
      <c r="Y5">
        <v>55985.354870000003</v>
      </c>
      <c r="Z5">
        <v>55985.354870000003</v>
      </c>
      <c r="AA5">
        <v>474336.76030000002</v>
      </c>
      <c r="AB5">
        <v>12284.33923</v>
      </c>
      <c r="AC5">
        <v>486621.09950000001</v>
      </c>
      <c r="AD5">
        <v>2658.792336</v>
      </c>
      <c r="AE5">
        <v>133261.38579999999</v>
      </c>
      <c r="AF5">
        <v>629.18562299999996</v>
      </c>
      <c r="AG5">
        <v>136549.36379999999</v>
      </c>
      <c r="AH5">
        <v>133535.4124</v>
      </c>
      <c r="AI5">
        <v>0</v>
      </c>
      <c r="AJ5">
        <v>133535.4124</v>
      </c>
      <c r="AK5">
        <v>676888.26020000002</v>
      </c>
      <c r="AL5">
        <v>810423.67249999999</v>
      </c>
      <c r="AM5">
        <v>0</v>
      </c>
      <c r="AN5">
        <v>0</v>
      </c>
      <c r="AO5">
        <v>27670.25</v>
      </c>
      <c r="AP5">
        <v>0</v>
      </c>
      <c r="AQ5">
        <v>2267.5579560000001</v>
      </c>
      <c r="AR5">
        <v>0</v>
      </c>
      <c r="AS5">
        <v>0</v>
      </c>
      <c r="AT5">
        <v>0</v>
      </c>
      <c r="AU5">
        <v>643591.90040000004</v>
      </c>
      <c r="AV5">
        <v>770558.66130000004</v>
      </c>
      <c r="AW5">
        <v>33296.35972</v>
      </c>
      <c r="AX5">
        <v>39865.011279999999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5222.9032420000003</v>
      </c>
      <c r="BH5">
        <v>6253.2690780000003</v>
      </c>
      <c r="BI5">
        <v>11.882062230000001</v>
      </c>
      <c r="BJ5">
        <v>14.226136090000001</v>
      </c>
      <c r="BK5">
        <v>26.404582720000001</v>
      </c>
      <c r="BL5">
        <v>31.61363575</v>
      </c>
      <c r="BM5">
        <v>0</v>
      </c>
      <c r="BN5">
        <v>0</v>
      </c>
      <c r="BO5">
        <v>0</v>
      </c>
      <c r="BP5">
        <v>0</v>
      </c>
      <c r="BQ5">
        <v>10.102050889999999</v>
      </c>
      <c r="BR5">
        <v>12.09496702</v>
      </c>
      <c r="BS5">
        <v>0</v>
      </c>
      <c r="BT5">
        <v>0</v>
      </c>
      <c r="BU5">
        <v>9168.544973</v>
      </c>
      <c r="BV5">
        <v>10977.300579999999</v>
      </c>
    </row>
    <row r="6" spans="1:74" x14ac:dyDescent="0.3">
      <c r="B6">
        <v>31028708</v>
      </c>
      <c r="C6">
        <v>30429</v>
      </c>
      <c r="D6">
        <v>2022</v>
      </c>
      <c r="E6">
        <v>0</v>
      </c>
      <c r="F6" t="s">
        <v>76</v>
      </c>
      <c r="G6">
        <v>124828.62089999999</v>
      </c>
      <c r="H6">
        <v>21084.80154</v>
      </c>
      <c r="I6">
        <v>5396.1144160000003</v>
      </c>
      <c r="J6">
        <v>0</v>
      </c>
      <c r="K6">
        <v>0</v>
      </c>
      <c r="L6">
        <v>151309.5368</v>
      </c>
      <c r="M6">
        <v>92002.951220000003</v>
      </c>
      <c r="N6">
        <v>0</v>
      </c>
      <c r="O6">
        <v>0</v>
      </c>
      <c r="P6">
        <v>1121892.18</v>
      </c>
      <c r="Q6">
        <v>99085.9</v>
      </c>
      <c r="R6">
        <v>215.30858190000001</v>
      </c>
      <c r="S6">
        <v>1201.2</v>
      </c>
      <c r="T6">
        <v>0</v>
      </c>
      <c r="U6">
        <v>3161.9250000000002</v>
      </c>
      <c r="V6">
        <v>0</v>
      </c>
      <c r="W6">
        <v>1317559.4650000001</v>
      </c>
      <c r="X6">
        <v>1317559.4650000001</v>
      </c>
      <c r="Y6">
        <v>1468869.0020000001</v>
      </c>
      <c r="Z6">
        <v>1468869.0020000001</v>
      </c>
      <c r="AA6">
        <v>1989023.7339999999</v>
      </c>
      <c r="AB6">
        <v>419080.16489999997</v>
      </c>
      <c r="AC6">
        <v>2408103.8990000002</v>
      </c>
      <c r="AD6">
        <v>37981.11707</v>
      </c>
      <c r="AE6">
        <v>380153.08929999999</v>
      </c>
      <c r="AF6">
        <v>97514.767359999998</v>
      </c>
      <c r="AG6">
        <v>515648.97369999997</v>
      </c>
      <c r="AH6">
        <v>-176060.24040000001</v>
      </c>
      <c r="AI6">
        <v>0</v>
      </c>
      <c r="AJ6">
        <v>-176060.24040000001</v>
      </c>
      <c r="AK6">
        <v>4381848.4110000003</v>
      </c>
      <c r="AL6">
        <v>4205788.17</v>
      </c>
      <c r="AM6">
        <v>0</v>
      </c>
      <c r="AN6">
        <v>0</v>
      </c>
      <c r="AO6">
        <v>3794692.9759999998</v>
      </c>
      <c r="AP6">
        <v>0</v>
      </c>
      <c r="AQ6">
        <v>10773.46307</v>
      </c>
      <c r="AR6">
        <v>0</v>
      </c>
      <c r="AS6">
        <v>0</v>
      </c>
      <c r="AT6">
        <v>0</v>
      </c>
      <c r="AU6">
        <v>120624.5729</v>
      </c>
      <c r="AV6">
        <v>115777.94439999999</v>
      </c>
      <c r="AW6">
        <v>0</v>
      </c>
      <c r="AX6">
        <v>0</v>
      </c>
      <c r="AY6">
        <v>4261223.8380000005</v>
      </c>
      <c r="AZ6">
        <v>4090010.2259999998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8999.2670350000008</v>
      </c>
      <c r="BH6">
        <v>8637.6814740000009</v>
      </c>
      <c r="BI6">
        <v>2.3188114739999999</v>
      </c>
      <c r="BJ6">
        <v>2.2256429139999998</v>
      </c>
      <c r="BK6">
        <v>4.3751159880000001</v>
      </c>
      <c r="BL6">
        <v>4.1993262529999997</v>
      </c>
      <c r="BM6">
        <v>1.131161511</v>
      </c>
      <c r="BN6">
        <v>1.0857120680000001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12492.34172</v>
      </c>
      <c r="BV6">
        <v>11990.406360000001</v>
      </c>
    </row>
    <row r="7" spans="1:74" x14ac:dyDescent="0.3">
      <c r="B7">
        <v>31028709</v>
      </c>
      <c r="C7">
        <v>30429</v>
      </c>
      <c r="D7">
        <v>2022</v>
      </c>
      <c r="E7">
        <v>0</v>
      </c>
      <c r="F7" t="s">
        <v>77</v>
      </c>
      <c r="G7">
        <v>1813.8364919999999</v>
      </c>
      <c r="H7">
        <v>71014.163879999993</v>
      </c>
      <c r="I7">
        <v>2502.1814020000002</v>
      </c>
      <c r="J7">
        <v>0</v>
      </c>
      <c r="K7">
        <v>0</v>
      </c>
      <c r="L7">
        <v>75330.181769999996</v>
      </c>
      <c r="M7">
        <v>0</v>
      </c>
      <c r="N7">
        <v>0</v>
      </c>
      <c r="O7">
        <v>0</v>
      </c>
      <c r="P7">
        <v>223452</v>
      </c>
      <c r="Q7">
        <v>29040</v>
      </c>
      <c r="R7">
        <v>0</v>
      </c>
      <c r="S7">
        <v>76.708799999999997</v>
      </c>
      <c r="T7">
        <v>0</v>
      </c>
      <c r="U7">
        <v>6631.95</v>
      </c>
      <c r="V7">
        <v>0</v>
      </c>
      <c r="W7">
        <v>259200.6588</v>
      </c>
      <c r="X7">
        <v>259200.6588</v>
      </c>
      <c r="Y7">
        <v>334530.8406</v>
      </c>
      <c r="Z7">
        <v>334530.8406</v>
      </c>
      <c r="AA7">
        <v>132287.18789999999</v>
      </c>
      <c r="AB7">
        <v>828092.65879999998</v>
      </c>
      <c r="AC7">
        <v>960379.84660000005</v>
      </c>
      <c r="AD7">
        <v>0</v>
      </c>
      <c r="AE7">
        <v>139007.08300000001</v>
      </c>
      <c r="AF7">
        <v>0</v>
      </c>
      <c r="AG7">
        <v>139007.08300000001</v>
      </c>
      <c r="AH7">
        <v>0</v>
      </c>
      <c r="AI7">
        <v>0</v>
      </c>
      <c r="AJ7">
        <v>0</v>
      </c>
      <c r="AK7">
        <v>1433917.77</v>
      </c>
      <c r="AL7">
        <v>1433917.77</v>
      </c>
      <c r="AM7">
        <v>0</v>
      </c>
      <c r="AN7">
        <v>0</v>
      </c>
      <c r="AO7">
        <v>600535.37</v>
      </c>
      <c r="AP7">
        <v>0</v>
      </c>
      <c r="AQ7">
        <v>0</v>
      </c>
      <c r="AR7">
        <v>0</v>
      </c>
      <c r="AS7">
        <v>0</v>
      </c>
      <c r="AT7">
        <v>0</v>
      </c>
      <c r="AU7">
        <v>1433917.77</v>
      </c>
      <c r="AV7">
        <v>1433917.77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1.7693099299999999</v>
      </c>
      <c r="BJ7">
        <v>1.7693099299999999</v>
      </c>
      <c r="BK7">
        <v>2.387732416</v>
      </c>
      <c r="BL7">
        <v>2.387732416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3">
      <c r="B8">
        <v>31028710</v>
      </c>
      <c r="C8">
        <v>30429</v>
      </c>
      <c r="D8">
        <v>2022</v>
      </c>
      <c r="E8">
        <v>0</v>
      </c>
      <c r="F8" t="s">
        <v>78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3">
      <c r="B9">
        <v>31028711</v>
      </c>
      <c r="C9">
        <v>30429</v>
      </c>
      <c r="D9">
        <v>2022</v>
      </c>
      <c r="E9">
        <v>0</v>
      </c>
      <c r="F9" t="s">
        <v>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3">
      <c r="B10">
        <v>31028712</v>
      </c>
      <c r="C10">
        <v>30429</v>
      </c>
      <c r="D10">
        <v>2022</v>
      </c>
      <c r="E10">
        <v>0</v>
      </c>
      <c r="F10" t="s">
        <v>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3">
      <c r="B11">
        <v>31028713</v>
      </c>
      <c r="C11">
        <v>30429</v>
      </c>
      <c r="D11">
        <v>2022</v>
      </c>
      <c r="E11">
        <v>0</v>
      </c>
      <c r="F11" t="s">
        <v>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3">
      <c r="B12">
        <v>31028714</v>
      </c>
      <c r="C12">
        <v>30429</v>
      </c>
      <c r="D12">
        <v>2022</v>
      </c>
      <c r="E12">
        <v>0</v>
      </c>
      <c r="F12" t="s">
        <v>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3">
      <c r="B13">
        <v>31028715</v>
      </c>
      <c r="C13">
        <v>30429</v>
      </c>
      <c r="D13">
        <v>2022</v>
      </c>
      <c r="E13">
        <v>0</v>
      </c>
      <c r="F13" t="s">
        <v>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3">
      <c r="B14">
        <v>31028716</v>
      </c>
      <c r="C14">
        <v>30429</v>
      </c>
      <c r="D14">
        <v>2022</v>
      </c>
      <c r="E14">
        <v>0</v>
      </c>
      <c r="F14" t="s">
        <v>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3">
      <c r="B15">
        <v>31028717</v>
      </c>
      <c r="C15">
        <v>30429</v>
      </c>
      <c r="D15">
        <v>2022</v>
      </c>
      <c r="E15">
        <v>0</v>
      </c>
      <c r="F15" t="s">
        <v>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3">
      <c r="B16">
        <v>31028718</v>
      </c>
      <c r="C16">
        <v>30429</v>
      </c>
      <c r="D16">
        <v>2022</v>
      </c>
      <c r="E16">
        <v>0</v>
      </c>
      <c r="F16" t="s">
        <v>86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2:74" x14ac:dyDescent="0.3">
      <c r="B17">
        <v>31028719</v>
      </c>
      <c r="C17">
        <v>30429</v>
      </c>
      <c r="D17">
        <v>2022</v>
      </c>
      <c r="E17">
        <v>0</v>
      </c>
      <c r="F17" t="s">
        <v>87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2:74" x14ac:dyDescent="0.3">
      <c r="B18">
        <v>31028720</v>
      </c>
      <c r="C18">
        <v>30429</v>
      </c>
      <c r="D18">
        <v>2022</v>
      </c>
      <c r="E18">
        <v>0</v>
      </c>
      <c r="F18" t="s">
        <v>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2:74" x14ac:dyDescent="0.3">
      <c r="B19">
        <v>31028721</v>
      </c>
      <c r="C19">
        <v>30429</v>
      </c>
      <c r="D19">
        <v>2022</v>
      </c>
      <c r="E19">
        <v>0</v>
      </c>
      <c r="F19" t="s">
        <v>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2:74" x14ac:dyDescent="0.3">
      <c r="B20">
        <v>31028722</v>
      </c>
      <c r="C20">
        <v>30429</v>
      </c>
      <c r="D20">
        <v>2022</v>
      </c>
      <c r="E20">
        <v>0</v>
      </c>
      <c r="F20" t="s">
        <v>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2:74" x14ac:dyDescent="0.3">
      <c r="B21">
        <v>31028723</v>
      </c>
      <c r="C21">
        <v>30429</v>
      </c>
      <c r="D21">
        <v>2022</v>
      </c>
      <c r="E21">
        <v>0</v>
      </c>
      <c r="F21" t="s">
        <v>91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2:74" x14ac:dyDescent="0.3">
      <c r="B22">
        <v>31028724</v>
      </c>
      <c r="C22">
        <v>30429</v>
      </c>
      <c r="D22">
        <v>2022</v>
      </c>
      <c r="E22">
        <v>0</v>
      </c>
      <c r="F22" t="s">
        <v>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2:74" x14ac:dyDescent="0.3">
      <c r="B23">
        <v>31028725</v>
      </c>
      <c r="C23">
        <v>30429</v>
      </c>
      <c r="D23">
        <v>2022</v>
      </c>
      <c r="E23">
        <v>0</v>
      </c>
      <c r="F23" t="s">
        <v>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2:74" x14ac:dyDescent="0.3">
      <c r="B24">
        <v>31028726</v>
      </c>
      <c r="C24">
        <v>30429</v>
      </c>
      <c r="D24">
        <v>2022</v>
      </c>
      <c r="E24">
        <v>0</v>
      </c>
      <c r="F24" t="s">
        <v>94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2:74" x14ac:dyDescent="0.3">
      <c r="B25">
        <v>31028727</v>
      </c>
      <c r="C25">
        <v>30429</v>
      </c>
      <c r="D25">
        <v>2022</v>
      </c>
      <c r="E25">
        <v>0</v>
      </c>
      <c r="F25" t="s">
        <v>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2:74" x14ac:dyDescent="0.3">
      <c r="B26">
        <v>31028728</v>
      </c>
      <c r="C26">
        <v>30429</v>
      </c>
      <c r="D26">
        <v>2022</v>
      </c>
      <c r="E26">
        <v>0</v>
      </c>
      <c r="F26" t="s">
        <v>96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2:74" x14ac:dyDescent="0.3">
      <c r="B27">
        <v>31028729</v>
      </c>
      <c r="C27">
        <v>30429</v>
      </c>
      <c r="D27">
        <v>2022</v>
      </c>
      <c r="E27">
        <v>0</v>
      </c>
      <c r="F27" t="s">
        <v>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2:74" x14ac:dyDescent="0.3">
      <c r="B28">
        <v>31028730</v>
      </c>
      <c r="C28">
        <v>30429</v>
      </c>
      <c r="D28">
        <v>2022</v>
      </c>
      <c r="E28">
        <v>0</v>
      </c>
      <c r="F28" t="s">
        <v>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2:74" x14ac:dyDescent="0.3">
      <c r="B29">
        <v>31028731</v>
      </c>
      <c r="C29">
        <v>30429</v>
      </c>
      <c r="D29">
        <v>2022</v>
      </c>
      <c r="E29">
        <v>0</v>
      </c>
      <c r="F29" t="s">
        <v>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2:74" x14ac:dyDescent="0.3">
      <c r="B30">
        <v>31028732</v>
      </c>
      <c r="C30">
        <v>30429</v>
      </c>
      <c r="D30">
        <v>2022</v>
      </c>
      <c r="E30">
        <v>0</v>
      </c>
      <c r="F30" t="s">
        <v>100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2:74" x14ac:dyDescent="0.3">
      <c r="B31">
        <v>31028733</v>
      </c>
      <c r="C31">
        <v>30429</v>
      </c>
      <c r="D31">
        <v>2022</v>
      </c>
      <c r="E31">
        <v>0</v>
      </c>
      <c r="F31" t="s">
        <v>101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2:74" x14ac:dyDescent="0.3">
      <c r="B32">
        <v>31028734</v>
      </c>
      <c r="C32">
        <v>30429</v>
      </c>
      <c r="D32">
        <v>2022</v>
      </c>
      <c r="E32">
        <v>0</v>
      </c>
      <c r="F32" t="s">
        <v>102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2:74" x14ac:dyDescent="0.3">
      <c r="B33">
        <v>31028735</v>
      </c>
      <c r="C33">
        <v>30429</v>
      </c>
      <c r="D33">
        <v>2022</v>
      </c>
      <c r="E33">
        <v>0</v>
      </c>
      <c r="F33" t="s">
        <v>103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2:74" x14ac:dyDescent="0.3">
      <c r="B34">
        <v>31028736</v>
      </c>
      <c r="C34">
        <v>30429</v>
      </c>
      <c r="D34">
        <v>2022</v>
      </c>
      <c r="E34">
        <v>0</v>
      </c>
      <c r="F34" t="s">
        <v>104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2:74" x14ac:dyDescent="0.3">
      <c r="B35">
        <v>31028737</v>
      </c>
      <c r="C35">
        <v>30429</v>
      </c>
      <c r="D35">
        <v>2022</v>
      </c>
      <c r="E35">
        <v>0</v>
      </c>
      <c r="F35" t="s">
        <v>105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2:74" x14ac:dyDescent="0.3">
      <c r="B36">
        <v>31028738</v>
      </c>
      <c r="C36">
        <v>30429</v>
      </c>
      <c r="D36">
        <v>2022</v>
      </c>
      <c r="E36">
        <v>0</v>
      </c>
      <c r="F36" t="s">
        <v>106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2:74" x14ac:dyDescent="0.3">
      <c r="B37">
        <v>31028739</v>
      </c>
      <c r="C37">
        <v>30429</v>
      </c>
      <c r="D37">
        <v>2022</v>
      </c>
      <c r="E37">
        <v>0</v>
      </c>
      <c r="F37" t="s">
        <v>107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2:74" x14ac:dyDescent="0.3">
      <c r="B38">
        <v>31028740</v>
      </c>
      <c r="C38">
        <v>30429</v>
      </c>
      <c r="D38">
        <v>2022</v>
      </c>
      <c r="E38">
        <v>0</v>
      </c>
      <c r="F38" t="s">
        <v>108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2:74" x14ac:dyDescent="0.3">
      <c r="B39">
        <v>31028741</v>
      </c>
      <c r="C39">
        <v>30429</v>
      </c>
      <c r="D39">
        <v>2022</v>
      </c>
      <c r="E39">
        <v>0</v>
      </c>
      <c r="F39" t="s">
        <v>109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2:74" x14ac:dyDescent="0.3">
      <c r="B40">
        <v>31028742</v>
      </c>
      <c r="C40">
        <v>30429</v>
      </c>
      <c r="D40">
        <v>2022</v>
      </c>
      <c r="E40">
        <v>0</v>
      </c>
      <c r="F40" t="s">
        <v>110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2:74" x14ac:dyDescent="0.3">
      <c r="B41">
        <v>31028743</v>
      </c>
      <c r="C41">
        <v>30429</v>
      </c>
      <c r="D41">
        <v>2022</v>
      </c>
      <c r="E41">
        <v>0</v>
      </c>
      <c r="F41" t="s">
        <v>111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2:74" x14ac:dyDescent="0.3">
      <c r="B42">
        <v>31028744</v>
      </c>
      <c r="C42">
        <v>30429</v>
      </c>
      <c r="D42">
        <v>2022</v>
      </c>
      <c r="E42">
        <v>0</v>
      </c>
      <c r="F42" t="s">
        <v>112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2:74" x14ac:dyDescent="0.3">
      <c r="B43">
        <v>31028745</v>
      </c>
      <c r="C43">
        <v>30429</v>
      </c>
      <c r="D43">
        <v>2022</v>
      </c>
      <c r="E43">
        <v>0</v>
      </c>
      <c r="F43" t="s">
        <v>113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2:74" x14ac:dyDescent="0.3">
      <c r="B44">
        <v>31028746</v>
      </c>
      <c r="C44">
        <v>30429</v>
      </c>
      <c r="D44">
        <v>2022</v>
      </c>
      <c r="E44">
        <v>0</v>
      </c>
      <c r="F44" t="s">
        <v>114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2:74" x14ac:dyDescent="0.3">
      <c r="B45">
        <v>31028747</v>
      </c>
      <c r="C45">
        <v>30429</v>
      </c>
      <c r="D45">
        <v>2022</v>
      </c>
      <c r="E45">
        <v>0</v>
      </c>
      <c r="F45" t="s">
        <v>115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2:74" x14ac:dyDescent="0.3">
      <c r="B46">
        <v>31028748</v>
      </c>
      <c r="C46">
        <v>30429</v>
      </c>
      <c r="D46">
        <v>2022</v>
      </c>
      <c r="E46">
        <v>0</v>
      </c>
      <c r="F46" t="s">
        <v>116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2:74" x14ac:dyDescent="0.3">
      <c r="B47">
        <v>31028749</v>
      </c>
      <c r="C47">
        <v>30429</v>
      </c>
      <c r="D47">
        <v>2022</v>
      </c>
      <c r="E47">
        <v>0</v>
      </c>
      <c r="F47" t="s">
        <v>117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2:74" x14ac:dyDescent="0.3">
      <c r="B48">
        <v>31028750</v>
      </c>
      <c r="C48">
        <v>30429</v>
      </c>
      <c r="D48">
        <v>2022</v>
      </c>
      <c r="E48">
        <v>0</v>
      </c>
      <c r="F48" t="s">
        <v>118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2:74" x14ac:dyDescent="0.3">
      <c r="B49">
        <v>31028751</v>
      </c>
      <c r="C49">
        <v>30429</v>
      </c>
      <c r="D49">
        <v>2022</v>
      </c>
      <c r="E49">
        <v>0</v>
      </c>
      <c r="F49" t="s">
        <v>119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2:74" x14ac:dyDescent="0.3">
      <c r="B50">
        <v>31028752</v>
      </c>
      <c r="C50">
        <v>30429</v>
      </c>
      <c r="D50">
        <v>2022</v>
      </c>
      <c r="E50">
        <v>0</v>
      </c>
      <c r="F50" t="s">
        <v>120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2:74" x14ac:dyDescent="0.3">
      <c r="B51">
        <v>31028753</v>
      </c>
      <c r="C51">
        <v>30429</v>
      </c>
      <c r="D51">
        <v>2022</v>
      </c>
      <c r="E51">
        <v>0</v>
      </c>
      <c r="F51" t="s">
        <v>121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2:74" x14ac:dyDescent="0.3">
      <c r="B52">
        <v>31028754</v>
      </c>
      <c r="C52">
        <v>30429</v>
      </c>
      <c r="D52">
        <v>2022</v>
      </c>
      <c r="E52">
        <v>0</v>
      </c>
      <c r="F52" t="s">
        <v>122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2:74" x14ac:dyDescent="0.3">
      <c r="B53">
        <v>31028755</v>
      </c>
      <c r="C53">
        <v>30429</v>
      </c>
      <c r="D53">
        <v>2022</v>
      </c>
      <c r="E53">
        <v>0</v>
      </c>
      <c r="F53" t="s">
        <v>123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2:74" x14ac:dyDescent="0.3">
      <c r="B54">
        <v>31028756</v>
      </c>
      <c r="C54">
        <v>30429</v>
      </c>
      <c r="D54">
        <v>2022</v>
      </c>
      <c r="E54">
        <v>0</v>
      </c>
      <c r="F54" t="s">
        <v>124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2:74" x14ac:dyDescent="0.3">
      <c r="B55">
        <v>31028757</v>
      </c>
      <c r="C55">
        <v>30429</v>
      </c>
      <c r="D55">
        <v>2022</v>
      </c>
      <c r="E55">
        <v>0</v>
      </c>
      <c r="F55" t="s">
        <v>125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2:74" x14ac:dyDescent="0.3">
      <c r="B56">
        <v>31028758</v>
      </c>
      <c r="C56">
        <v>30429</v>
      </c>
      <c r="D56">
        <v>2022</v>
      </c>
      <c r="E56">
        <v>0</v>
      </c>
      <c r="F56" t="s">
        <v>126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2:74" x14ac:dyDescent="0.3">
      <c r="B57">
        <v>31028759</v>
      </c>
      <c r="C57">
        <v>30429</v>
      </c>
      <c r="D57">
        <v>2022</v>
      </c>
      <c r="E57">
        <v>0</v>
      </c>
      <c r="F57" t="s">
        <v>127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2:74" x14ac:dyDescent="0.3">
      <c r="B58">
        <v>31028760</v>
      </c>
      <c r="C58">
        <v>30429</v>
      </c>
      <c r="D58">
        <v>2022</v>
      </c>
      <c r="E58">
        <v>0</v>
      </c>
      <c r="F58" t="s">
        <v>128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2:74" x14ac:dyDescent="0.3">
      <c r="B59">
        <v>31028761</v>
      </c>
      <c r="C59">
        <v>30429</v>
      </c>
      <c r="D59">
        <v>2022</v>
      </c>
      <c r="E59">
        <v>0</v>
      </c>
      <c r="F59" t="s">
        <v>129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2:74" x14ac:dyDescent="0.3">
      <c r="B60">
        <v>31028762</v>
      </c>
      <c r="C60">
        <v>30429</v>
      </c>
      <c r="D60">
        <v>2022</v>
      </c>
      <c r="E60">
        <v>0</v>
      </c>
      <c r="F60" t="s">
        <v>130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2:74" x14ac:dyDescent="0.3">
      <c r="B61">
        <v>31028763</v>
      </c>
      <c r="C61">
        <v>30429</v>
      </c>
      <c r="D61">
        <v>2022</v>
      </c>
      <c r="E61">
        <v>0</v>
      </c>
      <c r="F61" t="s">
        <v>131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2:74" x14ac:dyDescent="0.3">
      <c r="B62">
        <v>31028764</v>
      </c>
      <c r="C62">
        <v>30429</v>
      </c>
      <c r="D62">
        <v>2022</v>
      </c>
      <c r="E62">
        <v>0</v>
      </c>
      <c r="F62" t="s">
        <v>132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2:74" x14ac:dyDescent="0.3">
      <c r="B63">
        <v>31028765</v>
      </c>
      <c r="C63">
        <v>30429</v>
      </c>
      <c r="D63">
        <v>2022</v>
      </c>
      <c r="E63">
        <v>0</v>
      </c>
      <c r="F63" t="s">
        <v>133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2:74" x14ac:dyDescent="0.3">
      <c r="B64">
        <v>31028766</v>
      </c>
      <c r="C64">
        <v>30429</v>
      </c>
      <c r="D64">
        <v>2022</v>
      </c>
      <c r="E64">
        <v>0</v>
      </c>
      <c r="F64" t="s">
        <v>134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2:74" x14ac:dyDescent="0.3">
      <c r="B65">
        <v>31028767</v>
      </c>
      <c r="C65">
        <v>30429</v>
      </c>
      <c r="D65">
        <v>2022</v>
      </c>
      <c r="E65">
        <v>0</v>
      </c>
      <c r="F65" t="s">
        <v>135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2:74" x14ac:dyDescent="0.3">
      <c r="B66">
        <v>31028768</v>
      </c>
      <c r="C66">
        <v>30429</v>
      </c>
      <c r="D66">
        <v>2022</v>
      </c>
      <c r="E66">
        <v>0</v>
      </c>
      <c r="F66" t="s">
        <v>136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2:74" x14ac:dyDescent="0.3">
      <c r="B67">
        <v>31028769</v>
      </c>
      <c r="C67">
        <v>30429</v>
      </c>
      <c r="D67">
        <v>2022</v>
      </c>
      <c r="E67">
        <v>0</v>
      </c>
      <c r="F67" t="s">
        <v>137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2:74" x14ac:dyDescent="0.3">
      <c r="B68">
        <v>31028770</v>
      </c>
      <c r="C68">
        <v>30429</v>
      </c>
      <c r="D68">
        <v>2022</v>
      </c>
      <c r="E68">
        <v>0</v>
      </c>
      <c r="F68" t="s">
        <v>138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2:74" x14ac:dyDescent="0.3">
      <c r="B69">
        <v>31028771</v>
      </c>
      <c r="C69">
        <v>30429</v>
      </c>
      <c r="D69">
        <v>2022</v>
      </c>
      <c r="E69">
        <v>0</v>
      </c>
      <c r="F69" t="s">
        <v>139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2:74" x14ac:dyDescent="0.3">
      <c r="B70">
        <v>31028772</v>
      </c>
      <c r="C70">
        <v>30429</v>
      </c>
      <c r="D70">
        <v>2022</v>
      </c>
      <c r="E70">
        <v>0</v>
      </c>
      <c r="F70" t="s">
        <v>140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</row>
    <row r="71" spans="2:74" x14ac:dyDescent="0.3">
      <c r="B71">
        <v>31028773</v>
      </c>
      <c r="C71">
        <v>30429</v>
      </c>
      <c r="D71">
        <v>2022</v>
      </c>
      <c r="E71">
        <v>0</v>
      </c>
      <c r="F71" t="s">
        <v>141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2:74" x14ac:dyDescent="0.3">
      <c r="B72">
        <v>31028774</v>
      </c>
      <c r="C72">
        <v>30429</v>
      </c>
      <c r="D72">
        <v>2022</v>
      </c>
      <c r="E72">
        <v>0</v>
      </c>
      <c r="F72" t="s">
        <v>142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2:74" x14ac:dyDescent="0.3">
      <c r="B73">
        <v>31028775</v>
      </c>
      <c r="C73">
        <v>30429</v>
      </c>
      <c r="D73">
        <v>2022</v>
      </c>
      <c r="E73">
        <v>0</v>
      </c>
      <c r="F73" t="s">
        <v>143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2:74" x14ac:dyDescent="0.3">
      <c r="B74">
        <v>31028776</v>
      </c>
      <c r="C74">
        <v>30429</v>
      </c>
      <c r="D74">
        <v>2022</v>
      </c>
      <c r="E74">
        <v>0</v>
      </c>
      <c r="F74" t="s">
        <v>144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2:74" x14ac:dyDescent="0.3">
      <c r="B75">
        <v>31028777</v>
      </c>
      <c r="C75">
        <v>30429</v>
      </c>
      <c r="D75">
        <v>2022</v>
      </c>
      <c r="E75">
        <v>0</v>
      </c>
      <c r="F75" t="s">
        <v>145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</row>
    <row r="76" spans="2:74" x14ac:dyDescent="0.3">
      <c r="B76">
        <v>31028778</v>
      </c>
      <c r="C76">
        <v>30429</v>
      </c>
      <c r="D76">
        <v>2022</v>
      </c>
      <c r="E76">
        <v>0</v>
      </c>
      <c r="F76" t="s">
        <v>146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2:74" x14ac:dyDescent="0.3">
      <c r="B77">
        <v>31028779</v>
      </c>
      <c r="C77">
        <v>30429</v>
      </c>
      <c r="D77">
        <v>2022</v>
      </c>
      <c r="E77">
        <v>0</v>
      </c>
      <c r="F77" t="s">
        <v>147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2:74" x14ac:dyDescent="0.3">
      <c r="B78">
        <v>31028780</v>
      </c>
      <c r="C78">
        <v>30429</v>
      </c>
      <c r="D78">
        <v>2022</v>
      </c>
      <c r="E78">
        <v>0</v>
      </c>
      <c r="F78" t="s">
        <v>148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</row>
    <row r="79" spans="2:74" x14ac:dyDescent="0.3">
      <c r="B79">
        <v>31028781</v>
      </c>
      <c r="C79">
        <v>30429</v>
      </c>
      <c r="D79">
        <v>2022</v>
      </c>
      <c r="E79">
        <v>0</v>
      </c>
      <c r="F79" t="s">
        <v>149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</row>
    <row r="80" spans="2:74" x14ac:dyDescent="0.3">
      <c r="B80">
        <v>31028782</v>
      </c>
      <c r="C80">
        <v>30429</v>
      </c>
      <c r="D80">
        <v>2022</v>
      </c>
      <c r="E80">
        <v>0</v>
      </c>
      <c r="F80" t="s">
        <v>150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</row>
    <row r="81" spans="2:74" x14ac:dyDescent="0.3">
      <c r="B81">
        <v>31028783</v>
      </c>
      <c r="C81">
        <v>30429</v>
      </c>
      <c r="D81">
        <v>2022</v>
      </c>
      <c r="E81">
        <v>0</v>
      </c>
      <c r="F81" t="s">
        <v>151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</row>
    <row r="82" spans="2:74" x14ac:dyDescent="0.3">
      <c r="B82">
        <v>31028784</v>
      </c>
      <c r="C82">
        <v>30429</v>
      </c>
      <c r="D82">
        <v>2022</v>
      </c>
      <c r="E82">
        <v>0</v>
      </c>
      <c r="F82" t="s">
        <v>152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2:74" x14ac:dyDescent="0.3">
      <c r="B83">
        <v>31028785</v>
      </c>
      <c r="C83">
        <v>30429</v>
      </c>
      <c r="D83">
        <v>2022</v>
      </c>
      <c r="E83">
        <v>0</v>
      </c>
      <c r="F83" t="s">
        <v>153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</row>
    <row r="84" spans="2:74" x14ac:dyDescent="0.3">
      <c r="B84">
        <v>31028786</v>
      </c>
      <c r="C84">
        <v>30429</v>
      </c>
      <c r="D84">
        <v>2022</v>
      </c>
      <c r="E84">
        <v>0</v>
      </c>
      <c r="F84" t="s">
        <v>154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1"/>
  <sheetViews>
    <sheetView topLeftCell="A133" workbookViewId="0">
      <selection activeCell="D65" sqref="D65"/>
    </sheetView>
  </sheetViews>
  <sheetFormatPr defaultRowHeight="14.4" x14ac:dyDescent="0.3"/>
  <cols>
    <col min="1" max="1" width="58.5546875" bestFit="1" customWidth="1"/>
    <col min="2" max="2" width="18.44140625" bestFit="1" customWidth="1"/>
    <col min="3" max="3" width="14.44140625" bestFit="1" customWidth="1"/>
    <col min="4" max="4" width="62.44140625" bestFit="1" customWidth="1"/>
    <col min="5" max="5" width="53.5546875" customWidth="1"/>
  </cols>
  <sheetData>
    <row r="1" spans="1:5" s="1" customFormat="1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156</v>
      </c>
    </row>
    <row r="2" spans="1:5" x14ac:dyDescent="0.3">
      <c r="A2" t="s">
        <v>0</v>
      </c>
      <c r="B2" t="s">
        <v>161</v>
      </c>
      <c r="C2" t="s">
        <v>162</v>
      </c>
      <c r="D2" t="s">
        <v>388</v>
      </c>
    </row>
    <row r="3" spans="1:5" x14ac:dyDescent="0.3">
      <c r="A3" t="s">
        <v>1</v>
      </c>
      <c r="B3" t="s">
        <v>161</v>
      </c>
      <c r="C3" t="s">
        <v>162</v>
      </c>
      <c r="D3" t="s">
        <v>389</v>
      </c>
    </row>
    <row r="4" spans="1:5" x14ac:dyDescent="0.3">
      <c r="A4" t="s">
        <v>2</v>
      </c>
      <c r="B4" t="s">
        <v>163</v>
      </c>
      <c r="C4" t="s">
        <v>164</v>
      </c>
      <c r="D4" t="s">
        <v>385</v>
      </c>
    </row>
    <row r="5" spans="1:5" x14ac:dyDescent="0.3">
      <c r="A5" t="s">
        <v>3</v>
      </c>
      <c r="B5" t="s">
        <v>165</v>
      </c>
      <c r="C5" t="s">
        <v>166</v>
      </c>
      <c r="D5" t="s">
        <v>386</v>
      </c>
    </row>
    <row r="6" spans="1:5" x14ac:dyDescent="0.3">
      <c r="A6" t="s">
        <v>4</v>
      </c>
      <c r="B6" t="s">
        <v>161</v>
      </c>
      <c r="C6" t="s">
        <v>167</v>
      </c>
      <c r="D6" t="s">
        <v>387</v>
      </c>
    </row>
    <row r="7" spans="1:5" x14ac:dyDescent="0.3">
      <c r="A7" t="s">
        <v>5</v>
      </c>
      <c r="B7" t="s">
        <v>168</v>
      </c>
      <c r="C7" t="s">
        <v>166</v>
      </c>
      <c r="D7" t="s">
        <v>431</v>
      </c>
    </row>
    <row r="8" spans="1:5" x14ac:dyDescent="0.3">
      <c r="A8" t="s">
        <v>6</v>
      </c>
      <c r="B8" t="s">
        <v>168</v>
      </c>
      <c r="C8" t="s">
        <v>166</v>
      </c>
      <c r="D8" t="s">
        <v>432</v>
      </c>
    </row>
    <row r="9" spans="1:5" x14ac:dyDescent="0.3">
      <c r="A9" t="s">
        <v>7</v>
      </c>
      <c r="B9" t="s">
        <v>168</v>
      </c>
      <c r="C9" t="s">
        <v>166</v>
      </c>
      <c r="D9" t="s">
        <v>169</v>
      </c>
    </row>
    <row r="10" spans="1:5" x14ac:dyDescent="0.3">
      <c r="A10" t="s">
        <v>8</v>
      </c>
      <c r="B10" t="s">
        <v>168</v>
      </c>
      <c r="C10" t="s">
        <v>166</v>
      </c>
      <c r="D10" t="s">
        <v>170</v>
      </c>
    </row>
    <row r="11" spans="1:5" x14ac:dyDescent="0.3">
      <c r="A11" t="s">
        <v>9</v>
      </c>
      <c r="B11" t="s">
        <v>168</v>
      </c>
      <c r="C11" t="s">
        <v>166</v>
      </c>
      <c r="D11" t="s">
        <v>171</v>
      </c>
    </row>
    <row r="12" spans="1:5" x14ac:dyDescent="0.3">
      <c r="A12" t="s">
        <v>10</v>
      </c>
      <c r="B12" t="s">
        <v>168</v>
      </c>
      <c r="C12" t="s">
        <v>166</v>
      </c>
      <c r="D12" t="s">
        <v>172</v>
      </c>
    </row>
    <row r="13" spans="1:5" x14ac:dyDescent="0.3">
      <c r="A13" t="s">
        <v>11</v>
      </c>
      <c r="B13" t="s">
        <v>168</v>
      </c>
      <c r="C13" t="s">
        <v>166</v>
      </c>
      <c r="D13" t="s">
        <v>173</v>
      </c>
    </row>
    <row r="14" spans="1:5" x14ac:dyDescent="0.3">
      <c r="A14" t="s">
        <v>12</v>
      </c>
      <c r="B14" t="s">
        <v>168</v>
      </c>
      <c r="C14" t="s">
        <v>166</v>
      </c>
      <c r="D14" t="s">
        <v>174</v>
      </c>
    </row>
    <row r="15" spans="1:5" x14ac:dyDescent="0.3">
      <c r="A15" t="s">
        <v>13</v>
      </c>
      <c r="B15" t="s">
        <v>168</v>
      </c>
      <c r="C15" t="s">
        <v>166</v>
      </c>
      <c r="D15" t="s">
        <v>175</v>
      </c>
    </row>
    <row r="16" spans="1:5" x14ac:dyDescent="0.3">
      <c r="A16" t="s">
        <v>14</v>
      </c>
      <c r="B16" t="s">
        <v>168</v>
      </c>
      <c r="C16" t="s">
        <v>166</v>
      </c>
      <c r="D16" t="s">
        <v>176</v>
      </c>
    </row>
    <row r="17" spans="1:4" x14ac:dyDescent="0.3">
      <c r="A17" t="s">
        <v>15</v>
      </c>
      <c r="B17" t="s">
        <v>168</v>
      </c>
      <c r="C17" t="s">
        <v>166</v>
      </c>
      <c r="D17" t="s">
        <v>177</v>
      </c>
    </row>
    <row r="18" spans="1:4" x14ac:dyDescent="0.3">
      <c r="A18" t="s">
        <v>16</v>
      </c>
      <c r="B18" t="s">
        <v>168</v>
      </c>
      <c r="C18" t="s">
        <v>166</v>
      </c>
      <c r="D18" t="s">
        <v>178</v>
      </c>
    </row>
    <row r="19" spans="1:4" x14ac:dyDescent="0.3">
      <c r="A19" t="s">
        <v>17</v>
      </c>
      <c r="B19" t="s">
        <v>168</v>
      </c>
      <c r="C19" t="s">
        <v>166</v>
      </c>
      <c r="D19" t="s">
        <v>179</v>
      </c>
    </row>
    <row r="20" spans="1:4" x14ac:dyDescent="0.3">
      <c r="A20" t="s">
        <v>18</v>
      </c>
      <c r="B20" t="s">
        <v>168</v>
      </c>
      <c r="C20" t="s">
        <v>166</v>
      </c>
      <c r="D20" t="s">
        <v>180</v>
      </c>
    </row>
    <row r="21" spans="1:4" x14ac:dyDescent="0.3">
      <c r="A21" t="s">
        <v>19</v>
      </c>
      <c r="B21" t="s">
        <v>168</v>
      </c>
      <c r="C21" t="s">
        <v>166</v>
      </c>
      <c r="D21" t="s">
        <v>181</v>
      </c>
    </row>
    <row r="22" spans="1:4" x14ac:dyDescent="0.3">
      <c r="A22" t="s">
        <v>20</v>
      </c>
      <c r="B22" t="s">
        <v>168</v>
      </c>
      <c r="C22" t="s">
        <v>166</v>
      </c>
      <c r="D22" t="s">
        <v>182</v>
      </c>
    </row>
    <row r="23" spans="1:4" x14ac:dyDescent="0.3">
      <c r="A23" t="s">
        <v>21</v>
      </c>
      <c r="B23" t="s">
        <v>168</v>
      </c>
      <c r="C23" t="s">
        <v>166</v>
      </c>
      <c r="D23" t="s">
        <v>183</v>
      </c>
    </row>
    <row r="24" spans="1:4" x14ac:dyDescent="0.3">
      <c r="A24" t="s">
        <v>22</v>
      </c>
      <c r="B24" t="s">
        <v>168</v>
      </c>
      <c r="C24" t="s">
        <v>166</v>
      </c>
      <c r="D24" t="s">
        <v>184</v>
      </c>
    </row>
    <row r="25" spans="1:4" x14ac:dyDescent="0.3">
      <c r="A25" t="s">
        <v>23</v>
      </c>
      <c r="B25" t="s">
        <v>168</v>
      </c>
      <c r="C25" t="s">
        <v>166</v>
      </c>
      <c r="D25" t="s">
        <v>185</v>
      </c>
    </row>
    <row r="26" spans="1:4" x14ac:dyDescent="0.3">
      <c r="A26" t="s">
        <v>24</v>
      </c>
      <c r="B26" t="s">
        <v>168</v>
      </c>
      <c r="C26" t="s">
        <v>166</v>
      </c>
      <c r="D26" t="s">
        <v>186</v>
      </c>
    </row>
    <row r="27" spans="1:4" x14ac:dyDescent="0.3">
      <c r="A27" t="s">
        <v>25</v>
      </c>
      <c r="B27" t="s">
        <v>168</v>
      </c>
      <c r="C27" t="s">
        <v>166</v>
      </c>
      <c r="D27" t="s">
        <v>187</v>
      </c>
    </row>
    <row r="28" spans="1:4" x14ac:dyDescent="0.3">
      <c r="A28" t="s">
        <v>26</v>
      </c>
      <c r="B28" t="s">
        <v>168</v>
      </c>
      <c r="C28" t="s">
        <v>166</v>
      </c>
      <c r="D28" t="s">
        <v>188</v>
      </c>
    </row>
    <row r="29" spans="1:4" x14ac:dyDescent="0.3">
      <c r="A29" t="s">
        <v>27</v>
      </c>
      <c r="B29" t="s">
        <v>168</v>
      </c>
      <c r="C29" t="s">
        <v>166</v>
      </c>
      <c r="D29" t="s">
        <v>189</v>
      </c>
    </row>
    <row r="30" spans="1:4" x14ac:dyDescent="0.3">
      <c r="A30" t="s">
        <v>28</v>
      </c>
      <c r="B30" t="s">
        <v>168</v>
      </c>
      <c r="C30" t="s">
        <v>166</v>
      </c>
      <c r="D30" t="s">
        <v>190</v>
      </c>
    </row>
    <row r="31" spans="1:4" x14ac:dyDescent="0.3">
      <c r="A31" t="s">
        <v>29</v>
      </c>
      <c r="B31" t="s">
        <v>168</v>
      </c>
      <c r="C31" t="s">
        <v>166</v>
      </c>
      <c r="D31" t="s">
        <v>191</v>
      </c>
    </row>
    <row r="32" spans="1:4" x14ac:dyDescent="0.3">
      <c r="A32" t="s">
        <v>30</v>
      </c>
      <c r="B32" t="s">
        <v>168</v>
      </c>
      <c r="C32" t="s">
        <v>166</v>
      </c>
      <c r="D32" t="s">
        <v>192</v>
      </c>
    </row>
    <row r="33" spans="1:4" x14ac:dyDescent="0.3">
      <c r="A33" t="s">
        <v>31</v>
      </c>
      <c r="B33" t="s">
        <v>168</v>
      </c>
      <c r="C33" t="s">
        <v>166</v>
      </c>
      <c r="D33" t="s">
        <v>193</v>
      </c>
    </row>
    <row r="34" spans="1:4" x14ac:dyDescent="0.3">
      <c r="A34" t="s">
        <v>32</v>
      </c>
      <c r="B34" t="s">
        <v>168</v>
      </c>
      <c r="C34" t="s">
        <v>166</v>
      </c>
      <c r="D34" t="s">
        <v>194</v>
      </c>
    </row>
    <row r="35" spans="1:4" x14ac:dyDescent="0.3">
      <c r="A35" t="s">
        <v>33</v>
      </c>
      <c r="B35" t="s">
        <v>168</v>
      </c>
      <c r="C35" t="s">
        <v>166</v>
      </c>
      <c r="D35" t="s">
        <v>195</v>
      </c>
    </row>
    <row r="36" spans="1:4" x14ac:dyDescent="0.3">
      <c r="A36" t="s">
        <v>34</v>
      </c>
      <c r="B36" t="s">
        <v>168</v>
      </c>
      <c r="C36" t="s">
        <v>166</v>
      </c>
      <c r="D36" t="s">
        <v>196</v>
      </c>
    </row>
    <row r="37" spans="1:4" x14ac:dyDescent="0.3">
      <c r="A37" t="s">
        <v>35</v>
      </c>
      <c r="B37" t="s">
        <v>168</v>
      </c>
      <c r="C37" t="s">
        <v>166</v>
      </c>
      <c r="D37" t="s">
        <v>197</v>
      </c>
    </row>
    <row r="38" spans="1:4" x14ac:dyDescent="0.3">
      <c r="A38" t="s">
        <v>36</v>
      </c>
      <c r="B38" t="s">
        <v>168</v>
      </c>
      <c r="C38" t="s">
        <v>166</v>
      </c>
      <c r="D38" t="s">
        <v>198</v>
      </c>
    </row>
    <row r="39" spans="1:4" x14ac:dyDescent="0.3">
      <c r="A39" t="s">
        <v>37</v>
      </c>
      <c r="B39" t="s">
        <v>168</v>
      </c>
      <c r="C39" t="s">
        <v>166</v>
      </c>
      <c r="D39" t="s">
        <v>199</v>
      </c>
    </row>
    <row r="40" spans="1:4" x14ac:dyDescent="0.3">
      <c r="A40" t="s">
        <v>38</v>
      </c>
      <c r="B40" t="s">
        <v>168</v>
      </c>
      <c r="C40" t="s">
        <v>166</v>
      </c>
      <c r="D40" t="s">
        <v>200</v>
      </c>
    </row>
    <row r="41" spans="1:4" x14ac:dyDescent="0.3">
      <c r="A41" t="s">
        <v>39</v>
      </c>
      <c r="B41" t="s">
        <v>168</v>
      </c>
      <c r="C41" t="s">
        <v>166</v>
      </c>
      <c r="D41" t="s">
        <v>201</v>
      </c>
    </row>
    <row r="42" spans="1:4" x14ac:dyDescent="0.3">
      <c r="A42" t="s">
        <v>40</v>
      </c>
      <c r="B42" t="s">
        <v>168</v>
      </c>
      <c r="C42" t="s">
        <v>166</v>
      </c>
      <c r="D42" t="s">
        <v>202</v>
      </c>
    </row>
    <row r="43" spans="1:4" x14ac:dyDescent="0.3">
      <c r="A43" t="s">
        <v>41</v>
      </c>
      <c r="B43" t="s">
        <v>168</v>
      </c>
      <c r="C43" t="s">
        <v>166</v>
      </c>
      <c r="D43" t="s">
        <v>203</v>
      </c>
    </row>
    <row r="44" spans="1:4" x14ac:dyDescent="0.3">
      <c r="A44" t="s">
        <v>42</v>
      </c>
      <c r="B44" t="s">
        <v>168</v>
      </c>
      <c r="C44" t="s">
        <v>166</v>
      </c>
      <c r="D44" t="s">
        <v>204</v>
      </c>
    </row>
    <row r="45" spans="1:4" x14ac:dyDescent="0.3">
      <c r="A45" t="s">
        <v>43</v>
      </c>
      <c r="B45" t="s">
        <v>168</v>
      </c>
      <c r="C45" t="s">
        <v>166</v>
      </c>
      <c r="D45" t="s">
        <v>205</v>
      </c>
    </row>
    <row r="46" spans="1:4" x14ac:dyDescent="0.3">
      <c r="A46" t="s">
        <v>44</v>
      </c>
      <c r="B46" t="s">
        <v>168</v>
      </c>
      <c r="C46" t="s">
        <v>166</v>
      </c>
      <c r="D46" t="s">
        <v>206</v>
      </c>
    </row>
    <row r="47" spans="1:4" x14ac:dyDescent="0.3">
      <c r="A47" t="s">
        <v>45</v>
      </c>
      <c r="B47" t="s">
        <v>168</v>
      </c>
      <c r="C47" t="s">
        <v>166</v>
      </c>
      <c r="D47" t="s">
        <v>207</v>
      </c>
    </row>
    <row r="48" spans="1:4" x14ac:dyDescent="0.3">
      <c r="A48" t="s">
        <v>46</v>
      </c>
      <c r="B48" t="s">
        <v>168</v>
      </c>
      <c r="C48" t="s">
        <v>166</v>
      </c>
      <c r="D48" t="s">
        <v>208</v>
      </c>
    </row>
    <row r="49" spans="1:4" x14ac:dyDescent="0.3">
      <c r="A49" t="s">
        <v>47</v>
      </c>
      <c r="B49" t="s">
        <v>168</v>
      </c>
      <c r="C49" t="s">
        <v>166</v>
      </c>
      <c r="D49" t="s">
        <v>209</v>
      </c>
    </row>
    <row r="50" spans="1:4" x14ac:dyDescent="0.3">
      <c r="A50" t="s">
        <v>48</v>
      </c>
      <c r="B50" t="s">
        <v>168</v>
      </c>
      <c r="C50" t="s">
        <v>166</v>
      </c>
      <c r="D50" t="s">
        <v>210</v>
      </c>
    </row>
    <row r="51" spans="1:4" x14ac:dyDescent="0.3">
      <c r="A51" t="s">
        <v>49</v>
      </c>
      <c r="B51" t="s">
        <v>168</v>
      </c>
      <c r="C51" t="s">
        <v>166</v>
      </c>
      <c r="D51" t="s">
        <v>211</v>
      </c>
    </row>
    <row r="52" spans="1:4" x14ac:dyDescent="0.3">
      <c r="A52" t="s">
        <v>50</v>
      </c>
      <c r="B52" t="s">
        <v>168</v>
      </c>
      <c r="C52" t="s">
        <v>166</v>
      </c>
      <c r="D52" t="s">
        <v>212</v>
      </c>
    </row>
    <row r="53" spans="1:4" x14ac:dyDescent="0.3">
      <c r="A53" t="s">
        <v>51</v>
      </c>
      <c r="B53" t="s">
        <v>168</v>
      </c>
      <c r="C53" t="s">
        <v>166</v>
      </c>
      <c r="D53" t="s">
        <v>213</v>
      </c>
    </row>
    <row r="54" spans="1:4" x14ac:dyDescent="0.3">
      <c r="A54" t="s">
        <v>52</v>
      </c>
      <c r="B54" t="s">
        <v>168</v>
      </c>
      <c r="C54" t="s">
        <v>166</v>
      </c>
      <c r="D54" t="s">
        <v>214</v>
      </c>
    </row>
    <row r="55" spans="1:4" x14ac:dyDescent="0.3">
      <c r="A55" t="s">
        <v>53</v>
      </c>
      <c r="B55" t="s">
        <v>168</v>
      </c>
      <c r="C55" t="s">
        <v>166</v>
      </c>
      <c r="D55" t="s">
        <v>215</v>
      </c>
    </row>
    <row r="56" spans="1:4" x14ac:dyDescent="0.3">
      <c r="A56" t="s">
        <v>54</v>
      </c>
      <c r="B56" t="s">
        <v>168</v>
      </c>
      <c r="C56" t="s">
        <v>166</v>
      </c>
      <c r="D56" t="s">
        <v>216</v>
      </c>
    </row>
    <row r="57" spans="1:4" x14ac:dyDescent="0.3">
      <c r="A57" t="s">
        <v>55</v>
      </c>
      <c r="B57" t="s">
        <v>168</v>
      </c>
      <c r="C57" t="s">
        <v>166</v>
      </c>
      <c r="D57" t="s">
        <v>217</v>
      </c>
    </row>
    <row r="58" spans="1:4" x14ac:dyDescent="0.3">
      <c r="A58" t="s">
        <v>56</v>
      </c>
      <c r="B58" t="s">
        <v>168</v>
      </c>
      <c r="C58" t="s">
        <v>166</v>
      </c>
      <c r="D58" t="s">
        <v>218</v>
      </c>
    </row>
    <row r="59" spans="1:4" x14ac:dyDescent="0.3">
      <c r="A59" t="s">
        <v>57</v>
      </c>
      <c r="B59" t="s">
        <v>220</v>
      </c>
      <c r="C59" t="s">
        <v>166</v>
      </c>
      <c r="D59" t="s">
        <v>219</v>
      </c>
    </row>
    <row r="60" spans="1:4" x14ac:dyDescent="0.3">
      <c r="A60" t="s">
        <v>58</v>
      </c>
      <c r="B60" t="s">
        <v>220</v>
      </c>
      <c r="C60" t="s">
        <v>166</v>
      </c>
      <c r="D60" t="s">
        <v>221</v>
      </c>
    </row>
    <row r="61" spans="1:4" x14ac:dyDescent="0.3">
      <c r="A61" t="s">
        <v>59</v>
      </c>
      <c r="B61" t="s">
        <v>222</v>
      </c>
      <c r="C61" t="s">
        <v>166</v>
      </c>
      <c r="D61" t="s">
        <v>433</v>
      </c>
    </row>
    <row r="62" spans="1:4" x14ac:dyDescent="0.3">
      <c r="A62" t="s">
        <v>60</v>
      </c>
      <c r="B62" t="s">
        <v>222</v>
      </c>
      <c r="C62" t="s">
        <v>166</v>
      </c>
      <c r="D62" t="s">
        <v>223</v>
      </c>
    </row>
    <row r="63" spans="1:4" x14ac:dyDescent="0.3">
      <c r="A63" t="s">
        <v>61</v>
      </c>
      <c r="B63" t="s">
        <v>222</v>
      </c>
      <c r="C63" t="s">
        <v>166</v>
      </c>
      <c r="D63" t="s">
        <v>224</v>
      </c>
    </row>
    <row r="64" spans="1:4" x14ac:dyDescent="0.3">
      <c r="A64" t="s">
        <v>62</v>
      </c>
      <c r="B64" t="s">
        <v>222</v>
      </c>
      <c r="C64" t="s">
        <v>166</v>
      </c>
      <c r="D64" t="s">
        <v>224</v>
      </c>
    </row>
    <row r="65" spans="1:4" x14ac:dyDescent="0.3">
      <c r="A65" t="s">
        <v>63</v>
      </c>
      <c r="B65" t="s">
        <v>222</v>
      </c>
      <c r="C65" t="s">
        <v>166</v>
      </c>
      <c r="D65" t="s">
        <v>225</v>
      </c>
    </row>
    <row r="66" spans="1:4" x14ac:dyDescent="0.3">
      <c r="A66" t="s">
        <v>64</v>
      </c>
      <c r="B66" t="s">
        <v>222</v>
      </c>
      <c r="C66" t="s">
        <v>166</v>
      </c>
      <c r="D66" t="s">
        <v>226</v>
      </c>
    </row>
    <row r="67" spans="1:4" x14ac:dyDescent="0.3">
      <c r="A67" t="s">
        <v>65</v>
      </c>
      <c r="B67" t="s">
        <v>222</v>
      </c>
      <c r="C67" t="s">
        <v>166</v>
      </c>
      <c r="D67" t="s">
        <v>227</v>
      </c>
    </row>
    <row r="68" spans="1:4" x14ac:dyDescent="0.3">
      <c r="A68" t="s">
        <v>66</v>
      </c>
      <c r="B68" t="s">
        <v>222</v>
      </c>
      <c r="C68" t="s">
        <v>166</v>
      </c>
      <c r="D68" t="s">
        <v>228</v>
      </c>
    </row>
    <row r="69" spans="1:4" x14ac:dyDescent="0.3">
      <c r="A69" t="s">
        <v>67</v>
      </c>
      <c r="B69" t="s">
        <v>222</v>
      </c>
      <c r="C69" t="s">
        <v>166</v>
      </c>
      <c r="D69" t="s">
        <v>229</v>
      </c>
    </row>
    <row r="70" spans="1:4" x14ac:dyDescent="0.3">
      <c r="A70" t="s">
        <v>68</v>
      </c>
      <c r="B70" t="s">
        <v>222</v>
      </c>
      <c r="C70" t="s">
        <v>166</v>
      </c>
      <c r="D70" t="s">
        <v>230</v>
      </c>
    </row>
    <row r="71" spans="1:4" x14ac:dyDescent="0.3">
      <c r="A71" t="s">
        <v>69</v>
      </c>
      <c r="B71" t="s">
        <v>222</v>
      </c>
      <c r="C71" t="s">
        <v>166</v>
      </c>
      <c r="D71" t="s">
        <v>231</v>
      </c>
    </row>
    <row r="72" spans="1:4" x14ac:dyDescent="0.3">
      <c r="A72" t="s">
        <v>70</v>
      </c>
      <c r="B72" t="s">
        <v>222</v>
      </c>
      <c r="C72" t="s">
        <v>166</v>
      </c>
      <c r="D72" t="s">
        <v>232</v>
      </c>
    </row>
    <row r="73" spans="1:4" x14ac:dyDescent="0.3">
      <c r="A73" t="s">
        <v>71</v>
      </c>
      <c r="B73" t="s">
        <v>234</v>
      </c>
      <c r="C73" t="s">
        <v>166</v>
      </c>
      <c r="D73" t="s">
        <v>233</v>
      </c>
    </row>
    <row r="74" spans="1:4" x14ac:dyDescent="0.3">
      <c r="A74" t="s">
        <v>72</v>
      </c>
      <c r="B74" t="s">
        <v>234</v>
      </c>
      <c r="C74" t="s">
        <v>166</v>
      </c>
      <c r="D74" t="s">
        <v>235</v>
      </c>
    </row>
    <row r="76" spans="1:4" x14ac:dyDescent="0.3">
      <c r="A76" t="s">
        <v>73</v>
      </c>
      <c r="C76" s="1"/>
      <c r="D76" t="s">
        <v>236</v>
      </c>
    </row>
    <row r="77" spans="1:4" x14ac:dyDescent="0.3">
      <c r="A77" t="s">
        <v>74</v>
      </c>
      <c r="C77" s="1"/>
      <c r="D77" t="s">
        <v>237</v>
      </c>
    </row>
    <row r="78" spans="1:4" x14ac:dyDescent="0.3">
      <c r="A78" t="s">
        <v>75</v>
      </c>
      <c r="D78" t="s">
        <v>238</v>
      </c>
    </row>
    <row r="79" spans="1:4" x14ac:dyDescent="0.3">
      <c r="A79" t="s">
        <v>76</v>
      </c>
      <c r="D79" t="s">
        <v>239</v>
      </c>
    </row>
    <row r="80" spans="1:4" x14ac:dyDescent="0.3">
      <c r="A80" t="s">
        <v>77</v>
      </c>
      <c r="D80" t="s">
        <v>240</v>
      </c>
    </row>
    <row r="81" spans="1:4" x14ac:dyDescent="0.3">
      <c r="A81" t="s">
        <v>78</v>
      </c>
      <c r="D81" t="s">
        <v>241</v>
      </c>
    </row>
    <row r="82" spans="1:4" x14ac:dyDescent="0.3">
      <c r="A82" t="s">
        <v>79</v>
      </c>
      <c r="D82" t="s">
        <v>242</v>
      </c>
    </row>
    <row r="83" spans="1:4" x14ac:dyDescent="0.3">
      <c r="A83" t="s">
        <v>243</v>
      </c>
      <c r="D83" t="s">
        <v>244</v>
      </c>
    </row>
    <row r="84" spans="1:4" x14ac:dyDescent="0.3">
      <c r="A84" t="s">
        <v>245</v>
      </c>
      <c r="D84" t="s">
        <v>246</v>
      </c>
    </row>
    <row r="85" spans="1:4" x14ac:dyDescent="0.3">
      <c r="A85" t="s">
        <v>247</v>
      </c>
      <c r="D85" t="s">
        <v>248</v>
      </c>
    </row>
    <row r="86" spans="1:4" x14ac:dyDescent="0.3">
      <c r="A86" t="s">
        <v>80</v>
      </c>
      <c r="D86" t="s">
        <v>249</v>
      </c>
    </row>
    <row r="87" spans="1:4" x14ac:dyDescent="0.3">
      <c r="A87" t="s">
        <v>81</v>
      </c>
      <c r="D87" t="s">
        <v>250</v>
      </c>
    </row>
    <row r="88" spans="1:4" x14ac:dyDescent="0.3">
      <c r="A88" t="s">
        <v>82</v>
      </c>
      <c r="D88" t="s">
        <v>251</v>
      </c>
    </row>
    <row r="89" spans="1:4" x14ac:dyDescent="0.3">
      <c r="A89" t="s">
        <v>83</v>
      </c>
      <c r="D89" t="s">
        <v>252</v>
      </c>
    </row>
    <row r="90" spans="1:4" x14ac:dyDescent="0.3">
      <c r="A90" t="s">
        <v>84</v>
      </c>
      <c r="D90" t="s">
        <v>253</v>
      </c>
    </row>
    <row r="91" spans="1:4" x14ac:dyDescent="0.3">
      <c r="A91" t="s">
        <v>85</v>
      </c>
      <c r="D91" t="s">
        <v>254</v>
      </c>
    </row>
    <row r="92" spans="1:4" x14ac:dyDescent="0.3">
      <c r="A92" t="s">
        <v>86</v>
      </c>
      <c r="D92" t="s">
        <v>255</v>
      </c>
    </row>
    <row r="93" spans="1:4" x14ac:dyDescent="0.3">
      <c r="A93" t="s">
        <v>87</v>
      </c>
      <c r="D93" t="s">
        <v>256</v>
      </c>
    </row>
    <row r="94" spans="1:4" x14ac:dyDescent="0.3">
      <c r="A94" t="s">
        <v>88</v>
      </c>
      <c r="D94" t="s">
        <v>257</v>
      </c>
    </row>
    <row r="95" spans="1:4" x14ac:dyDescent="0.3">
      <c r="A95" t="s">
        <v>89</v>
      </c>
      <c r="D95" t="s">
        <v>258</v>
      </c>
    </row>
    <row r="96" spans="1:4" x14ac:dyDescent="0.3">
      <c r="A96" t="s">
        <v>90</v>
      </c>
      <c r="D96" t="s">
        <v>259</v>
      </c>
    </row>
    <row r="97" spans="1:4" x14ac:dyDescent="0.3">
      <c r="A97" t="s">
        <v>91</v>
      </c>
      <c r="D97" t="s">
        <v>260</v>
      </c>
    </row>
    <row r="98" spans="1:4" x14ac:dyDescent="0.3">
      <c r="A98" t="s">
        <v>92</v>
      </c>
      <c r="D98" t="s">
        <v>261</v>
      </c>
    </row>
    <row r="99" spans="1:4" x14ac:dyDescent="0.3">
      <c r="A99" t="s">
        <v>93</v>
      </c>
      <c r="D99" t="s">
        <v>262</v>
      </c>
    </row>
    <row r="100" spans="1:4" x14ac:dyDescent="0.3">
      <c r="A100" t="s">
        <v>94</v>
      </c>
      <c r="D100" t="s">
        <v>263</v>
      </c>
    </row>
    <row r="101" spans="1:4" x14ac:dyDescent="0.3">
      <c r="A101" t="s">
        <v>95</v>
      </c>
      <c r="D101" t="s">
        <v>264</v>
      </c>
    </row>
    <row r="102" spans="1:4" x14ac:dyDescent="0.3">
      <c r="A102" t="s">
        <v>96</v>
      </c>
      <c r="D102" t="s">
        <v>265</v>
      </c>
    </row>
    <row r="103" spans="1:4" x14ac:dyDescent="0.3">
      <c r="A103" t="s">
        <v>97</v>
      </c>
      <c r="D103" t="s">
        <v>266</v>
      </c>
    </row>
    <row r="104" spans="1:4" x14ac:dyDescent="0.3">
      <c r="A104" t="s">
        <v>98</v>
      </c>
      <c r="D104" t="s">
        <v>267</v>
      </c>
    </row>
    <row r="105" spans="1:4" x14ac:dyDescent="0.3">
      <c r="A105" t="s">
        <v>99</v>
      </c>
      <c r="D105" t="s">
        <v>268</v>
      </c>
    </row>
    <row r="106" spans="1:4" x14ac:dyDescent="0.3">
      <c r="A106" t="s">
        <v>269</v>
      </c>
      <c r="D106" t="s">
        <v>270</v>
      </c>
    </row>
    <row r="107" spans="1:4" x14ac:dyDescent="0.3">
      <c r="A107" t="s">
        <v>271</v>
      </c>
      <c r="D107" t="s">
        <v>272</v>
      </c>
    </row>
    <row r="108" spans="1:4" x14ac:dyDescent="0.3">
      <c r="A108" t="s">
        <v>273</v>
      </c>
      <c r="D108" t="s">
        <v>274</v>
      </c>
    </row>
    <row r="109" spans="1:4" x14ac:dyDescent="0.3">
      <c r="A109" t="s">
        <v>275</v>
      </c>
      <c r="D109" t="s">
        <v>276</v>
      </c>
    </row>
    <row r="110" spans="1:4" x14ac:dyDescent="0.3">
      <c r="A110" t="s">
        <v>277</v>
      </c>
      <c r="D110" t="s">
        <v>278</v>
      </c>
    </row>
    <row r="111" spans="1:4" x14ac:dyDescent="0.3">
      <c r="A111" t="s">
        <v>279</v>
      </c>
      <c r="D111" t="s">
        <v>280</v>
      </c>
    </row>
    <row r="112" spans="1:4" x14ac:dyDescent="0.3">
      <c r="A112" t="s">
        <v>281</v>
      </c>
      <c r="D112" t="s">
        <v>282</v>
      </c>
    </row>
    <row r="113" spans="1:4" x14ac:dyDescent="0.3">
      <c r="A113" t="s">
        <v>283</v>
      </c>
      <c r="D113" t="s">
        <v>284</v>
      </c>
    </row>
    <row r="114" spans="1:4" x14ac:dyDescent="0.3">
      <c r="A114" t="s">
        <v>285</v>
      </c>
      <c r="D114" t="s">
        <v>286</v>
      </c>
    </row>
    <row r="115" spans="1:4" x14ac:dyDescent="0.3">
      <c r="A115" t="s">
        <v>287</v>
      </c>
      <c r="D115" t="s">
        <v>288</v>
      </c>
    </row>
    <row r="116" spans="1:4" x14ac:dyDescent="0.3">
      <c r="A116" t="s">
        <v>100</v>
      </c>
      <c r="D116" t="s">
        <v>289</v>
      </c>
    </row>
    <row r="117" spans="1:4" x14ac:dyDescent="0.3">
      <c r="A117" t="s">
        <v>101</v>
      </c>
      <c r="D117" t="s">
        <v>290</v>
      </c>
    </row>
    <row r="118" spans="1:4" x14ac:dyDescent="0.3">
      <c r="A118" t="s">
        <v>102</v>
      </c>
      <c r="D118" t="s">
        <v>291</v>
      </c>
    </row>
    <row r="119" spans="1:4" x14ac:dyDescent="0.3">
      <c r="A119" t="s">
        <v>103</v>
      </c>
      <c r="D119" t="s">
        <v>292</v>
      </c>
    </row>
    <row r="120" spans="1:4" x14ac:dyDescent="0.3">
      <c r="A120" t="s">
        <v>104</v>
      </c>
      <c r="D120" t="s">
        <v>293</v>
      </c>
    </row>
    <row r="121" spans="1:4" x14ac:dyDescent="0.3">
      <c r="A121" t="s">
        <v>105</v>
      </c>
      <c r="D121" t="s">
        <v>294</v>
      </c>
    </row>
    <row r="122" spans="1:4" x14ac:dyDescent="0.3">
      <c r="A122" t="s">
        <v>106</v>
      </c>
      <c r="D122" t="s">
        <v>295</v>
      </c>
    </row>
    <row r="123" spans="1:4" x14ac:dyDescent="0.3">
      <c r="A123" t="s">
        <v>107</v>
      </c>
      <c r="D123" t="s">
        <v>296</v>
      </c>
    </row>
    <row r="124" spans="1:4" x14ac:dyDescent="0.3">
      <c r="A124" t="s">
        <v>108</v>
      </c>
      <c r="D124" t="s">
        <v>297</v>
      </c>
    </row>
    <row r="125" spans="1:4" x14ac:dyDescent="0.3">
      <c r="A125" t="s">
        <v>109</v>
      </c>
      <c r="D125" t="s">
        <v>298</v>
      </c>
    </row>
    <row r="126" spans="1:4" x14ac:dyDescent="0.3">
      <c r="A126" t="s">
        <v>110</v>
      </c>
      <c r="D126" t="s">
        <v>299</v>
      </c>
    </row>
    <row r="127" spans="1:4" x14ac:dyDescent="0.3">
      <c r="A127" t="s">
        <v>111</v>
      </c>
      <c r="D127" t="s">
        <v>300</v>
      </c>
    </row>
    <row r="128" spans="1:4" x14ac:dyDescent="0.3">
      <c r="A128" t="s">
        <v>112</v>
      </c>
      <c r="D128" t="s">
        <v>301</v>
      </c>
    </row>
    <row r="129" spans="1:4" x14ac:dyDescent="0.3">
      <c r="A129" t="s">
        <v>113</v>
      </c>
      <c r="D129" t="s">
        <v>302</v>
      </c>
    </row>
    <row r="130" spans="1:4" x14ac:dyDescent="0.3">
      <c r="A130" t="s">
        <v>114</v>
      </c>
      <c r="D130" t="s">
        <v>303</v>
      </c>
    </row>
    <row r="131" spans="1:4" x14ac:dyDescent="0.3">
      <c r="A131" t="s">
        <v>115</v>
      </c>
      <c r="D131" t="s">
        <v>304</v>
      </c>
    </row>
    <row r="132" spans="1:4" x14ac:dyDescent="0.3">
      <c r="A132" t="s">
        <v>116</v>
      </c>
      <c r="D132" t="s">
        <v>305</v>
      </c>
    </row>
    <row r="133" spans="1:4" x14ac:dyDescent="0.3">
      <c r="A133" t="s">
        <v>117</v>
      </c>
      <c r="D133" t="s">
        <v>306</v>
      </c>
    </row>
    <row r="134" spans="1:4" x14ac:dyDescent="0.3">
      <c r="A134" t="s">
        <v>118</v>
      </c>
      <c r="D134" t="s">
        <v>307</v>
      </c>
    </row>
    <row r="135" spans="1:4" x14ac:dyDescent="0.3">
      <c r="A135" t="s">
        <v>119</v>
      </c>
      <c r="D135" t="s">
        <v>308</v>
      </c>
    </row>
    <row r="136" spans="1:4" x14ac:dyDescent="0.3">
      <c r="A136" t="s">
        <v>120</v>
      </c>
      <c r="D136" t="s">
        <v>309</v>
      </c>
    </row>
    <row r="137" spans="1:4" x14ac:dyDescent="0.3">
      <c r="A137" t="s">
        <v>121</v>
      </c>
      <c r="D137" t="s">
        <v>310</v>
      </c>
    </row>
    <row r="138" spans="1:4" x14ac:dyDescent="0.3">
      <c r="A138" t="s">
        <v>122</v>
      </c>
      <c r="D138" t="s">
        <v>311</v>
      </c>
    </row>
    <row r="139" spans="1:4" x14ac:dyDescent="0.3">
      <c r="A139" t="s">
        <v>123</v>
      </c>
      <c r="D139" t="s">
        <v>312</v>
      </c>
    </row>
    <row r="140" spans="1:4" x14ac:dyDescent="0.3">
      <c r="A140" t="s">
        <v>124</v>
      </c>
      <c r="D140" t="s">
        <v>313</v>
      </c>
    </row>
    <row r="141" spans="1:4" x14ac:dyDescent="0.3">
      <c r="A141" t="s">
        <v>125</v>
      </c>
      <c r="D141" t="s">
        <v>314</v>
      </c>
    </row>
    <row r="142" spans="1:4" x14ac:dyDescent="0.3">
      <c r="A142" t="s">
        <v>126</v>
      </c>
      <c r="D142" t="s">
        <v>315</v>
      </c>
    </row>
    <row r="143" spans="1:4" x14ac:dyDescent="0.3">
      <c r="A143" t="s">
        <v>127</v>
      </c>
      <c r="D143" t="s">
        <v>316</v>
      </c>
    </row>
    <row r="144" spans="1:4" x14ac:dyDescent="0.3">
      <c r="A144" t="s">
        <v>128</v>
      </c>
      <c r="D144" t="s">
        <v>317</v>
      </c>
    </row>
    <row r="145" spans="1:4" x14ac:dyDescent="0.3">
      <c r="A145" t="s">
        <v>129</v>
      </c>
      <c r="D145" t="s">
        <v>318</v>
      </c>
    </row>
    <row r="146" spans="1:4" x14ac:dyDescent="0.3">
      <c r="A146" t="s">
        <v>130</v>
      </c>
      <c r="D146" t="s">
        <v>319</v>
      </c>
    </row>
    <row r="147" spans="1:4" x14ac:dyDescent="0.3">
      <c r="A147" t="s">
        <v>131</v>
      </c>
      <c r="D147" t="s">
        <v>320</v>
      </c>
    </row>
    <row r="148" spans="1:4" x14ac:dyDescent="0.3">
      <c r="A148" t="s">
        <v>132</v>
      </c>
      <c r="D148" t="s">
        <v>321</v>
      </c>
    </row>
    <row r="149" spans="1:4" x14ac:dyDescent="0.3">
      <c r="A149" t="s">
        <v>133</v>
      </c>
      <c r="D149" t="s">
        <v>322</v>
      </c>
    </row>
    <row r="150" spans="1:4" x14ac:dyDescent="0.3">
      <c r="A150" t="s">
        <v>134</v>
      </c>
      <c r="D150" t="s">
        <v>323</v>
      </c>
    </row>
    <row r="151" spans="1:4" x14ac:dyDescent="0.3">
      <c r="A151" t="s">
        <v>135</v>
      </c>
      <c r="D151" t="s">
        <v>324</v>
      </c>
    </row>
    <row r="152" spans="1:4" x14ac:dyDescent="0.3">
      <c r="A152" t="s">
        <v>136</v>
      </c>
      <c r="D152" t="s">
        <v>325</v>
      </c>
    </row>
    <row r="153" spans="1:4" x14ac:dyDescent="0.3">
      <c r="A153" t="s">
        <v>137</v>
      </c>
      <c r="D153" t="s">
        <v>326</v>
      </c>
    </row>
    <row r="154" spans="1:4" x14ac:dyDescent="0.3">
      <c r="A154" t="s">
        <v>138</v>
      </c>
      <c r="D154" t="s">
        <v>327</v>
      </c>
    </row>
    <row r="155" spans="1:4" x14ac:dyDescent="0.3">
      <c r="A155" t="s">
        <v>139</v>
      </c>
      <c r="D155" t="s">
        <v>328</v>
      </c>
    </row>
    <row r="156" spans="1:4" x14ac:dyDescent="0.3">
      <c r="A156" t="s">
        <v>140</v>
      </c>
      <c r="D156" t="s">
        <v>329</v>
      </c>
    </row>
    <row r="157" spans="1:4" x14ac:dyDescent="0.3">
      <c r="A157" t="s">
        <v>141</v>
      </c>
      <c r="D157" t="s">
        <v>330</v>
      </c>
    </row>
    <row r="158" spans="1:4" x14ac:dyDescent="0.3">
      <c r="A158" t="s">
        <v>142</v>
      </c>
      <c r="D158" t="s">
        <v>331</v>
      </c>
    </row>
    <row r="159" spans="1:4" x14ac:dyDescent="0.3">
      <c r="A159" t="s">
        <v>143</v>
      </c>
      <c r="D159" t="s">
        <v>332</v>
      </c>
    </row>
    <row r="160" spans="1:4" x14ac:dyDescent="0.3">
      <c r="A160" t="s">
        <v>144</v>
      </c>
      <c r="D160" t="s">
        <v>333</v>
      </c>
    </row>
    <row r="161" spans="1:4" x14ac:dyDescent="0.3">
      <c r="A161" t="s">
        <v>145</v>
      </c>
      <c r="D161" t="s">
        <v>334</v>
      </c>
    </row>
    <row r="162" spans="1:4" x14ac:dyDescent="0.3">
      <c r="A162" t="s">
        <v>146</v>
      </c>
      <c r="D162" t="s">
        <v>335</v>
      </c>
    </row>
    <row r="163" spans="1:4" x14ac:dyDescent="0.3">
      <c r="A163" t="s">
        <v>147</v>
      </c>
      <c r="D163" t="s">
        <v>336</v>
      </c>
    </row>
    <row r="164" spans="1:4" x14ac:dyDescent="0.3">
      <c r="A164" t="s">
        <v>148</v>
      </c>
      <c r="D164" t="s">
        <v>337</v>
      </c>
    </row>
    <row r="165" spans="1:4" x14ac:dyDescent="0.3">
      <c r="A165" t="s">
        <v>149</v>
      </c>
      <c r="D165" t="s">
        <v>338</v>
      </c>
    </row>
    <row r="166" spans="1:4" x14ac:dyDescent="0.3">
      <c r="A166" t="s">
        <v>150</v>
      </c>
      <c r="D166" t="s">
        <v>339</v>
      </c>
    </row>
    <row r="167" spans="1:4" x14ac:dyDescent="0.3">
      <c r="A167" t="s">
        <v>151</v>
      </c>
      <c r="D167" t="s">
        <v>340</v>
      </c>
    </row>
    <row r="168" spans="1:4" x14ac:dyDescent="0.3">
      <c r="A168" t="s">
        <v>152</v>
      </c>
      <c r="D168" t="s">
        <v>341</v>
      </c>
    </row>
    <row r="169" spans="1:4" x14ac:dyDescent="0.3">
      <c r="A169" t="s">
        <v>153</v>
      </c>
      <c r="D169" t="s">
        <v>342</v>
      </c>
    </row>
    <row r="170" spans="1:4" x14ac:dyDescent="0.3">
      <c r="A170" t="s">
        <v>154</v>
      </c>
      <c r="D170" t="s">
        <v>343</v>
      </c>
    </row>
    <row r="171" spans="1:4" x14ac:dyDescent="0.3">
      <c r="A171" t="s">
        <v>344</v>
      </c>
      <c r="D171" t="s">
        <v>390</v>
      </c>
    </row>
    <row r="172" spans="1:4" x14ac:dyDescent="0.3">
      <c r="A172" t="s">
        <v>345</v>
      </c>
      <c r="D172" t="s">
        <v>391</v>
      </c>
    </row>
    <row r="173" spans="1:4" x14ac:dyDescent="0.3">
      <c r="A173" t="s">
        <v>346</v>
      </c>
      <c r="D173" t="s">
        <v>392</v>
      </c>
    </row>
    <row r="174" spans="1:4" x14ac:dyDescent="0.3">
      <c r="A174" t="s">
        <v>347</v>
      </c>
      <c r="D174" t="s">
        <v>393</v>
      </c>
    </row>
    <row r="175" spans="1:4" x14ac:dyDescent="0.3">
      <c r="A175" t="s">
        <v>348</v>
      </c>
      <c r="D175" t="s">
        <v>394</v>
      </c>
    </row>
    <row r="176" spans="1:4" x14ac:dyDescent="0.3">
      <c r="A176" t="s">
        <v>349</v>
      </c>
      <c r="D176" t="s">
        <v>395</v>
      </c>
    </row>
    <row r="177" spans="1:4" x14ac:dyDescent="0.3">
      <c r="A177" t="s">
        <v>350</v>
      </c>
      <c r="D177" t="s">
        <v>396</v>
      </c>
    </row>
    <row r="178" spans="1:4" x14ac:dyDescent="0.3">
      <c r="A178" t="s">
        <v>351</v>
      </c>
      <c r="D178" t="s">
        <v>397</v>
      </c>
    </row>
    <row r="179" spans="1:4" x14ac:dyDescent="0.3">
      <c r="A179" t="s">
        <v>352</v>
      </c>
      <c r="D179" t="s">
        <v>398</v>
      </c>
    </row>
    <row r="180" spans="1:4" x14ac:dyDescent="0.3">
      <c r="A180" t="s">
        <v>353</v>
      </c>
      <c r="D180" t="s">
        <v>399</v>
      </c>
    </row>
    <row r="181" spans="1:4" x14ac:dyDescent="0.3">
      <c r="A181" t="s">
        <v>354</v>
      </c>
      <c r="D181" t="s">
        <v>400</v>
      </c>
    </row>
    <row r="182" spans="1:4" x14ac:dyDescent="0.3">
      <c r="A182" t="s">
        <v>355</v>
      </c>
      <c r="D182" t="s">
        <v>401</v>
      </c>
    </row>
    <row r="183" spans="1:4" x14ac:dyDescent="0.3">
      <c r="A183" t="s">
        <v>356</v>
      </c>
      <c r="D183" t="s">
        <v>402</v>
      </c>
    </row>
    <row r="184" spans="1:4" x14ac:dyDescent="0.3">
      <c r="A184" t="s">
        <v>357</v>
      </c>
      <c r="D184" t="s">
        <v>403</v>
      </c>
    </row>
    <row r="185" spans="1:4" x14ac:dyDescent="0.3">
      <c r="A185" t="s">
        <v>358</v>
      </c>
      <c r="D185" t="s">
        <v>404</v>
      </c>
    </row>
    <row r="186" spans="1:4" x14ac:dyDescent="0.3">
      <c r="A186" t="s">
        <v>359</v>
      </c>
      <c r="D186" t="s">
        <v>405</v>
      </c>
    </row>
    <row r="187" spans="1:4" x14ac:dyDescent="0.3">
      <c r="A187" t="s">
        <v>360</v>
      </c>
      <c r="D187" t="s">
        <v>406</v>
      </c>
    </row>
    <row r="188" spans="1:4" x14ac:dyDescent="0.3">
      <c r="A188" t="s">
        <v>361</v>
      </c>
      <c r="D188" t="s">
        <v>407</v>
      </c>
    </row>
    <row r="189" spans="1:4" x14ac:dyDescent="0.3">
      <c r="A189" t="s">
        <v>362</v>
      </c>
      <c r="D189" t="s">
        <v>408</v>
      </c>
    </row>
    <row r="190" spans="1:4" x14ac:dyDescent="0.3">
      <c r="A190" t="s">
        <v>363</v>
      </c>
      <c r="D190" t="s">
        <v>409</v>
      </c>
    </row>
    <row r="191" spans="1:4" x14ac:dyDescent="0.3">
      <c r="A191" t="s">
        <v>364</v>
      </c>
      <c r="D191" t="s">
        <v>410</v>
      </c>
    </row>
    <row r="192" spans="1:4" x14ac:dyDescent="0.3">
      <c r="A192" t="s">
        <v>365</v>
      </c>
      <c r="D192" t="s">
        <v>411</v>
      </c>
    </row>
    <row r="193" spans="1:4" x14ac:dyDescent="0.3">
      <c r="A193" t="s">
        <v>366</v>
      </c>
      <c r="D193" t="s">
        <v>412</v>
      </c>
    </row>
    <row r="194" spans="1:4" x14ac:dyDescent="0.3">
      <c r="A194" t="s">
        <v>367</v>
      </c>
      <c r="D194" t="s">
        <v>413</v>
      </c>
    </row>
    <row r="195" spans="1:4" x14ac:dyDescent="0.3">
      <c r="A195" t="s">
        <v>368</v>
      </c>
      <c r="D195" t="s">
        <v>414</v>
      </c>
    </row>
    <row r="196" spans="1:4" x14ac:dyDescent="0.3">
      <c r="A196" t="s">
        <v>369</v>
      </c>
      <c r="D196" t="s">
        <v>415</v>
      </c>
    </row>
    <row r="197" spans="1:4" x14ac:dyDescent="0.3">
      <c r="A197" t="s">
        <v>370</v>
      </c>
      <c r="D197" t="s">
        <v>416</v>
      </c>
    </row>
    <row r="198" spans="1:4" x14ac:dyDescent="0.3">
      <c r="A198" t="s">
        <v>371</v>
      </c>
      <c r="D198" t="s">
        <v>417</v>
      </c>
    </row>
    <row r="199" spans="1:4" x14ac:dyDescent="0.3">
      <c r="A199" t="s">
        <v>372</v>
      </c>
      <c r="D199" t="s">
        <v>418</v>
      </c>
    </row>
    <row r="200" spans="1:4" x14ac:dyDescent="0.3">
      <c r="A200" t="s">
        <v>373</v>
      </c>
      <c r="D200" t="s">
        <v>419</v>
      </c>
    </row>
    <row r="201" spans="1:4" x14ac:dyDescent="0.3">
      <c r="A201" t="s">
        <v>374</v>
      </c>
      <c r="D201" t="s">
        <v>420</v>
      </c>
    </row>
    <row r="202" spans="1:4" x14ac:dyDescent="0.3">
      <c r="A202" t="s">
        <v>375</v>
      </c>
      <c r="D202" t="s">
        <v>421</v>
      </c>
    </row>
    <row r="203" spans="1:4" x14ac:dyDescent="0.3">
      <c r="A203" t="s">
        <v>376</v>
      </c>
      <c r="D203" t="s">
        <v>422</v>
      </c>
    </row>
    <row r="204" spans="1:4" x14ac:dyDescent="0.3">
      <c r="A204" t="s">
        <v>377</v>
      </c>
      <c r="D204" t="s">
        <v>423</v>
      </c>
    </row>
    <row r="205" spans="1:4" x14ac:dyDescent="0.3">
      <c r="A205" t="s">
        <v>378</v>
      </c>
      <c r="D205" t="s">
        <v>424</v>
      </c>
    </row>
    <row r="206" spans="1:4" x14ac:dyDescent="0.3">
      <c r="A206" t="s">
        <v>379</v>
      </c>
      <c r="D206" t="s">
        <v>425</v>
      </c>
    </row>
    <row r="207" spans="1:4" x14ac:dyDescent="0.3">
      <c r="A207" t="s">
        <v>380</v>
      </c>
      <c r="D207" t="s">
        <v>426</v>
      </c>
    </row>
    <row r="208" spans="1:4" x14ac:dyDescent="0.3">
      <c r="A208" t="s">
        <v>381</v>
      </c>
      <c r="D208" t="s">
        <v>427</v>
      </c>
    </row>
    <row r="209" spans="1:4" x14ac:dyDescent="0.3">
      <c r="A209" t="s">
        <v>382</v>
      </c>
      <c r="D209" t="s">
        <v>428</v>
      </c>
    </row>
    <row r="210" spans="1:4" x14ac:dyDescent="0.3">
      <c r="A210" t="s">
        <v>383</v>
      </c>
      <c r="D210" t="s">
        <v>429</v>
      </c>
    </row>
    <row r="211" spans="1:4" x14ac:dyDescent="0.3">
      <c r="A211" t="s">
        <v>384</v>
      </c>
      <c r="D211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Carbon_data_comb</vt:lpstr>
      <vt:lpstr>2020</vt:lpstr>
      <vt:lpstr>2021</vt:lpstr>
      <vt:lpstr>2022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Megan Jane Lewis</cp:lastModifiedBy>
  <dcterms:created xsi:type="dcterms:W3CDTF">2024-02-13T10:34:57Z</dcterms:created>
  <dcterms:modified xsi:type="dcterms:W3CDTF">2024-02-13T12:58:27Z</dcterms:modified>
</cp:coreProperties>
</file>