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ndi\Desktop\Parallel\Parallel-Dev\"/>
    </mc:Choice>
  </mc:AlternateContent>
  <xr:revisionPtr revIDLastSave="0" documentId="13_ncr:1_{EC942A82-0F05-4EA7-B53D-8679C2941EBE}" xr6:coauthVersionLast="47" xr6:coauthVersionMax="47" xr10:uidLastSave="{00000000-0000-0000-0000-000000000000}"/>
  <bookViews>
    <workbookView xWindow="-108" yWindow="-108" windowWidth="23256" windowHeight="12576" xr2:uid="{FE2EECAB-CD40-4BEF-8949-81DD15AFB8A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36" i="1"/>
  <c r="E35" i="1"/>
  <c r="E34" i="1"/>
  <c r="E33" i="1"/>
  <c r="E32" i="1"/>
  <c r="E31" i="1"/>
  <c r="E30" i="1"/>
  <c r="E29" i="1"/>
  <c r="E23" i="1"/>
  <c r="E22" i="1"/>
  <c r="E21" i="1"/>
  <c r="E20" i="1"/>
  <c r="E19" i="1"/>
  <c r="E18" i="1"/>
  <c r="E17" i="1"/>
  <c r="E16" i="1"/>
  <c r="E4" i="1"/>
  <c r="E5" i="1"/>
  <c r="E6" i="1"/>
  <c r="E8" i="1"/>
  <c r="E9" i="1"/>
  <c r="E10" i="1"/>
  <c r="E3" i="1"/>
</calcChain>
</file>

<file path=xl/sharedStrings.xml><?xml version="1.0" encoding="utf-8"?>
<sst xmlns="http://schemas.openxmlformats.org/spreadsheetml/2006/main" count="37" uniqueCount="15">
  <si>
    <t>Subintervals</t>
  </si>
  <si>
    <t>Sequential</t>
  </si>
  <si>
    <t>OpenCL</t>
  </si>
  <si>
    <t>10.000</t>
  </si>
  <si>
    <t>100.000</t>
  </si>
  <si>
    <t>1.000.000</t>
  </si>
  <si>
    <t>10.000.000</t>
  </si>
  <si>
    <t>Time (s)</t>
  </si>
  <si>
    <t xml:space="preserve"> </t>
  </si>
  <si>
    <t>Simpson</t>
  </si>
  <si>
    <t>Rectangle</t>
  </si>
  <si>
    <t>Trapezoidal</t>
  </si>
  <si>
    <t>Speedup</t>
  </si>
  <si>
    <t>100.000.000</t>
  </si>
  <si>
    <t>Error [2 - 1000] sin(x)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</si>
</sst>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000000"/>
    <numFmt numFmtId="165" formatCode="0.0000000000"/>
    <numFmt numFmtId="166" formatCode="0.00000000000"/>
    <numFmt numFmtId="167" formatCode="0.000000000000"/>
    <numFmt numFmtId="168" formatCode="0.0000E+00"/>
    <numFmt numFmtId="169" formatCode="0.000000E+00"/>
    <numFmt numFmtId="170" formatCode="0.000E+00"/>
    <numFmt numFmtId="171" formatCode="0.0E+00"/>
    <numFmt numFmtId="172" formatCode="0.0000000000000"/>
    <numFmt numFmtId="173" formatCode="0.00000000000000"/>
  </numFmts>
  <fonts count="4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2" xfId="0" applyBorder="1" applyAlignment="1">
      <alignment horizontal="right"/>
    </xf>
    <xf numFmtId="0" fontId="0" fillId="7" borderId="1" xfId="0" applyFill="1" applyBorder="1" applyAlignment="1">
      <alignment horizontal="center" vertical="center"/>
    </xf>
    <xf numFmtId="2" fontId="0" fillId="0" borderId="1" xfId="0" applyNumberFormat="1" applyBorder="1"/>
    <xf numFmtId="0" fontId="0" fillId="8" borderId="1" xfId="0" applyFill="1" applyBorder="1" applyAlignment="1">
      <alignment vertical="center"/>
    </xf>
    <xf numFmtId="165" fontId="0" fillId="0" borderId="1" xfId="0" applyNumberFormat="1" applyBorder="1"/>
    <xf numFmtId="166" fontId="0" fillId="0" borderId="1" xfId="0" applyNumberFormat="1" applyBorder="1"/>
    <xf numFmtId="164" fontId="0" fillId="0" borderId="1" xfId="0" applyNumberFormat="1" applyBorder="1" applyAlignment="1">
      <alignment horizontal="right"/>
    </xf>
    <xf numFmtId="167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  <xf numFmtId="170" fontId="0" fillId="0" borderId="1" xfId="0" applyNumberFormat="1" applyBorder="1"/>
    <xf numFmtId="171" fontId="0" fillId="0" borderId="1" xfId="0" applyNumberFormat="1" applyBorder="1"/>
    <xf numFmtId="172" fontId="0" fillId="0" borderId="1" xfId="0" applyNumberFormat="1" applyBorder="1"/>
    <xf numFmtId="173" fontId="0" fillId="0" borderId="1" xfId="0" applyNumberFormat="1" applyBorder="1"/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Simpson-Rule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Munka1!$B$3:$B$10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Munka1!$C$3:$C$10</c:f>
              <c:numCache>
                <c:formatCode>General</c:formatCode>
                <c:ptCount val="8"/>
                <c:pt idx="0">
                  <c:v>3.1999999999999999E-6</c:v>
                </c:pt>
                <c:pt idx="1">
                  <c:v>4.7999999999999998E-6</c:v>
                </c:pt>
                <c:pt idx="2">
                  <c:v>3.8099999999999998E-5</c:v>
                </c:pt>
                <c:pt idx="3">
                  <c:v>3.5270000000000001E-4</c:v>
                </c:pt>
                <c:pt idx="4">
                  <c:v>3.8509E-3</c:v>
                </c:pt>
                <c:pt idx="5">
                  <c:v>3.4544100000000001E-2</c:v>
                </c:pt>
                <c:pt idx="6">
                  <c:v>0.34499730000000001</c:v>
                </c:pt>
                <c:pt idx="7">
                  <c:v>3.4833254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E15-49DC-BC96-27AB9DCE1F89}"/>
            </c:ext>
          </c:extLst>
        </c:ser>
        <c:ser>
          <c:idx val="1"/>
          <c:order val="1"/>
          <c:tx>
            <c:strRef>
              <c:f>Munka1!$D$2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Munka1!$B$3:$B$10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Munka1!$D$3:$D$10</c:f>
              <c:numCache>
                <c:formatCode>General</c:formatCode>
                <c:ptCount val="8"/>
                <c:pt idx="0">
                  <c:v>1.024E-5</c:v>
                </c:pt>
                <c:pt idx="1">
                  <c:v>1.0944000000000001E-5</c:v>
                </c:pt>
                <c:pt idx="2">
                  <c:v>1.024E-5</c:v>
                </c:pt>
                <c:pt idx="3">
                  <c:v>1.3183999999999999E-5</c:v>
                </c:pt>
                <c:pt idx="4">
                  <c:v>4.0224E-5</c:v>
                </c:pt>
                <c:pt idx="5">
                  <c:v>2.9587199999999998E-4</c:v>
                </c:pt>
                <c:pt idx="6">
                  <c:v>3.2091200000000002E-3</c:v>
                </c:pt>
                <c:pt idx="7">
                  <c:v>3.2944512000000002E-2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E15-49DC-BC96-27AB9DCE1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366463"/>
        <c:axId val="1222362623"/>
      </c:lineChart>
      <c:catAx>
        <c:axId val="1222366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Subintervals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2362623"/>
        <c:crosses val="autoZero"/>
        <c:auto val="1"/>
        <c:lblAlgn val="ctr"/>
        <c:lblOffset val="100"/>
        <c:noMultiLvlLbl val="0"/>
      </c:catAx>
      <c:valAx>
        <c:axId val="12223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  <a:r>
                  <a:rPr lang="hu-HU" baseline="0"/>
                  <a:t> (s)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2236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Rectangle-rule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Munka1!$C$15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Munka1!$B$16:$B$23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Munka1!$C$16:$C$23</c:f>
              <c:numCache>
                <c:formatCode>General</c:formatCode>
                <c:ptCount val="8"/>
                <c:pt idx="0">
                  <c:v>1.5999999999999999E-6</c:v>
                </c:pt>
                <c:pt idx="1">
                  <c:v>4.7999999999999998E-6</c:v>
                </c:pt>
                <c:pt idx="2">
                  <c:v>4.0599999999999998E-5</c:v>
                </c:pt>
                <c:pt idx="3">
                  <c:v>3.6519999999999999E-4</c:v>
                </c:pt>
                <c:pt idx="4">
                  <c:v>4.2450999999999999E-3</c:v>
                </c:pt>
                <c:pt idx="5">
                  <c:v>3.6039599999999998E-2</c:v>
                </c:pt>
                <c:pt idx="6">
                  <c:v>0.36180420000000002</c:v>
                </c:pt>
                <c:pt idx="7">
                  <c:v>3.6291107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5-4F0E-A3D8-D399F40B90AC}"/>
            </c:ext>
          </c:extLst>
        </c:ser>
        <c:ser>
          <c:idx val="1"/>
          <c:order val="1"/>
          <c:tx>
            <c:strRef>
              <c:f>Munka1!$D$15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Munka1!$B$16:$B$23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Munka1!$D$16:$D$23</c:f>
              <c:numCache>
                <c:formatCode>General</c:formatCode>
                <c:ptCount val="8"/>
                <c:pt idx="0">
                  <c:v>1.1136E-5</c:v>
                </c:pt>
                <c:pt idx="1">
                  <c:v>1.0336000000000001E-5</c:v>
                </c:pt>
                <c:pt idx="2">
                  <c:v>9.2159999999999995E-6</c:v>
                </c:pt>
                <c:pt idx="3">
                  <c:v>1.4080000000000001E-5</c:v>
                </c:pt>
                <c:pt idx="4">
                  <c:v>3.8688E-5</c:v>
                </c:pt>
                <c:pt idx="5">
                  <c:v>2.8655999999999999E-4</c:v>
                </c:pt>
                <c:pt idx="6">
                  <c:v>3.2122880000000002E-3</c:v>
                </c:pt>
                <c:pt idx="7">
                  <c:v>3.2946080000000003E-2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5-4F0E-A3D8-D399F40B9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805663"/>
        <c:axId val="1071813823"/>
      </c:lineChart>
      <c:catAx>
        <c:axId val="107180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Subintervals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1813823"/>
        <c:crosses val="autoZero"/>
        <c:auto val="1"/>
        <c:lblAlgn val="ctr"/>
        <c:lblOffset val="100"/>
        <c:noMultiLvlLbl val="0"/>
      </c:catAx>
      <c:valAx>
        <c:axId val="10718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718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Trapezoidal-rule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Munka1!$C$28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Munka1!$B$29:$B$36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Munka1!$C$29:$C$36</c:f>
              <c:numCache>
                <c:formatCode>General</c:formatCode>
                <c:ptCount val="8"/>
                <c:pt idx="0">
                  <c:v>1.5999999999999999E-6</c:v>
                </c:pt>
                <c:pt idx="1">
                  <c:v>7.0999999999999998E-6</c:v>
                </c:pt>
                <c:pt idx="2">
                  <c:v>3.9900000000000001E-5</c:v>
                </c:pt>
                <c:pt idx="3">
                  <c:v>3.5950000000000001E-4</c:v>
                </c:pt>
                <c:pt idx="4">
                  <c:v>3.4981000000000001E-3</c:v>
                </c:pt>
                <c:pt idx="5">
                  <c:v>3.5030100000000002E-2</c:v>
                </c:pt>
                <c:pt idx="6">
                  <c:v>0.35050140000000002</c:v>
                </c:pt>
                <c:pt idx="7">
                  <c:v>3.5563061999999999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A7-41D4-832D-F372928151BE}"/>
            </c:ext>
          </c:extLst>
        </c:ser>
        <c:ser>
          <c:idx val="1"/>
          <c:order val="1"/>
          <c:tx>
            <c:strRef>
              <c:f>Munka1!$D$28</c:f>
              <c:strCache>
                <c:ptCount val="1"/>
                <c:pt idx="0">
                  <c:v>OpenCL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Munka1!$B$29:$B$36</c:f>
              <c:strCach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10.000</c:v>
                </c:pt>
                <c:pt idx="4">
                  <c:v>100.000</c:v>
                </c:pt>
                <c:pt idx="5">
                  <c:v>1.000.000</c:v>
                </c:pt>
                <c:pt idx="6">
                  <c:v>10.000.000</c:v>
                </c:pt>
                <c:pt idx="7">
                  <c:v>100.000.000</c:v>
                </c:pt>
              </c:strCache>
            </c:strRef>
          </c:cat>
          <c:val>
            <c:numRef>
              <c:f>Munka1!$D$29:$D$36</c:f>
              <c:numCache>
                <c:formatCode>General</c:formatCode>
                <c:ptCount val="8"/>
                <c:pt idx="0">
                  <c:v>1.024E-5</c:v>
                </c:pt>
                <c:pt idx="1">
                  <c:v>1.1263999999999999E-5</c:v>
                </c:pt>
                <c:pt idx="2">
                  <c:v>1.1232E-5</c:v>
                </c:pt>
                <c:pt idx="3">
                  <c:v>1.3312000000000001E-5</c:v>
                </c:pt>
                <c:pt idx="4">
                  <c:v>3.9295999999999998E-5</c:v>
                </c:pt>
                <c:pt idx="5">
                  <c:v>2.8435199999999998E-4</c:v>
                </c:pt>
                <c:pt idx="6">
                  <c:v>3.2080640000000001E-3</c:v>
                </c:pt>
                <c:pt idx="7">
                  <c:v>3.2941824000000001E-2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A7-41D4-832D-F37292815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751871"/>
        <c:axId val="1151753791"/>
      </c:lineChart>
      <c:catAx>
        <c:axId val="115175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Subintervals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1753791"/>
        <c:crosses val="autoZero"/>
        <c:auto val="1"/>
        <c:lblAlgn val="ctr"/>
        <c:lblOffset val="100"/>
        <c:noMultiLvlLbl val="0"/>
      </c:catAx>
      <c:valAx>
        <c:axId val="11517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5175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Approximation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Simpson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Munka1!$F$3:$F$10</c:f>
              <c:numCache>
                <c:formatCode>0.0000000000</c:formatCode>
                <c:ptCount val="8"/>
                <c:pt idx="0" formatCode="0.000000000">
                  <c:v>134.804662347</c:v>
                </c:pt>
                <c:pt idx="1">
                  <c:v>8.0815266884000003</c:v>
                </c:pt>
                <c:pt idx="2">
                  <c:v>6.1067886000000004E-3</c:v>
                </c:pt>
                <c:pt idx="3" formatCode="0.000E+00">
                  <c:v>5.3990000000000001E-7</c:v>
                </c:pt>
                <c:pt idx="4">
                  <c:v>0.41914603890000002</c:v>
                </c:pt>
                <c:pt idx="5" formatCode="0.0E+00">
                  <c:v>3.2000000000000002E-14</c:v>
                </c:pt>
                <c:pt idx="6" formatCode="0.0E+00">
                  <c:v>2.6E-14</c:v>
                </c:pt>
                <c:pt idx="7" formatCode="General">
                  <c:v>7.6000000000000004E-14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E5-43BC-A11C-2C9CB5854B69}"/>
            </c:ext>
          </c:extLst>
        </c:ser>
        <c:ser>
          <c:idx val="1"/>
          <c:order val="1"/>
          <c:tx>
            <c:strRef>
              <c:f>Munka1!$B$14</c:f>
              <c:strCache>
                <c:ptCount val="1"/>
                <c:pt idx="0">
                  <c:v>Rectangle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Munka1!$F$16:$F$23</c:f>
              <c:numCache>
                <c:formatCode>0.000000000000</c:formatCode>
                <c:ptCount val="8"/>
                <c:pt idx="0" formatCode="0.00000000000">
                  <c:v>215.21141714519101</c:v>
                </c:pt>
                <c:pt idx="1">
                  <c:v>11.0335110574445</c:v>
                </c:pt>
                <c:pt idx="2" formatCode="0.0000000000000">
                  <c:v>0.94895129643244003</c:v>
                </c:pt>
                <c:pt idx="3" formatCode="0.0000000000000">
                  <c:v>8.7447545294900994E-2</c:v>
                </c:pt>
                <c:pt idx="4" formatCode="0.0000000000000">
                  <c:v>8.6716448782290009E-3</c:v>
                </c:pt>
                <c:pt idx="5" formatCode="0.0000000000000">
                  <c:v>8.6643352466500003E-4</c:v>
                </c:pt>
                <c:pt idx="6" formatCode="0.0000E+00">
                  <c:v>8.6636042841999996E-5</c:v>
                </c:pt>
                <c:pt idx="7" formatCode="General">
                  <c:v>8.6635311300000002E-6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E5-43BC-A11C-2C9CB5854B69}"/>
            </c:ext>
          </c:extLst>
        </c:ser>
        <c:ser>
          <c:idx val="2"/>
          <c:order val="2"/>
          <c:tx>
            <c:strRef>
              <c:f>Munka1!$B$27</c:f>
              <c:strCache>
                <c:ptCount val="1"/>
                <c:pt idx="0">
                  <c:v>Trapezoidal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Munka1!$F$29:$F$36</c:f>
              <c:numCache>
                <c:formatCode>0.00000000000000</c:formatCode>
                <c:ptCount val="8"/>
                <c:pt idx="0" formatCode="0.000000000000">
                  <c:v>128.576186474043</c:v>
                </c:pt>
                <c:pt idx="1">
                  <c:v>2.3699879903296601</c:v>
                </c:pt>
                <c:pt idx="2">
                  <c:v>8.2598989720955002E-2</c:v>
                </c:pt>
                <c:pt idx="3">
                  <c:v>8.1231462375299995E-4</c:v>
                </c:pt>
                <c:pt idx="4" formatCode="General">
                  <c:v>8.1218111150000005E-6</c:v>
                </c:pt>
                <c:pt idx="5" formatCode="0.000000E+00">
                  <c:v>8.1217953999999998E-8</c:v>
                </c:pt>
                <c:pt idx="6" formatCode="General">
                  <c:v>8.1217100000000001E-10</c:v>
                </c:pt>
                <c:pt idx="7" formatCode="General">
                  <c:v>8.0620000000000002E-12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E5-43BC-A11C-2C9CB5854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341344"/>
        <c:axId val="1556344704"/>
      </c:lineChart>
      <c:catAx>
        <c:axId val="155634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6344704"/>
        <c:crosses val="autoZero"/>
        <c:auto val="1"/>
        <c:lblAlgn val="ctr"/>
        <c:lblOffset val="100"/>
        <c:noMultiLvlLbl val="0"/>
      </c:catAx>
      <c:valAx>
        <c:axId val="15563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55634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0</xdr:row>
      <xdr:rowOff>0</xdr:rowOff>
    </xdr:from>
    <xdr:to>
      <xdr:col>16</xdr:col>
      <xdr:colOff>388620</xdr:colOff>
      <xdr:row>16</xdr:row>
      <xdr:rowOff>102870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A159546C-C6EA-4D6D-6503-44501A6C5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</xdr:colOff>
      <xdr:row>16</xdr:row>
      <xdr:rowOff>179070</xdr:rowOff>
    </xdr:from>
    <xdr:to>
      <xdr:col>16</xdr:col>
      <xdr:colOff>396240</xdr:colOff>
      <xdr:row>34</xdr:row>
      <xdr:rowOff>175260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B82EEDE-0186-6655-ECAF-84B2550BB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</xdr:colOff>
      <xdr:row>35</xdr:row>
      <xdr:rowOff>72390</xdr:rowOff>
    </xdr:from>
    <xdr:to>
      <xdr:col>16</xdr:col>
      <xdr:colOff>396240</xdr:colOff>
      <xdr:row>53</xdr:row>
      <xdr:rowOff>45720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7AEFECD4-BB0B-A54E-4BF1-E42359A97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457200</xdr:colOff>
      <xdr:row>38</xdr:row>
      <xdr:rowOff>11430</xdr:rowOff>
    </xdr:from>
    <xdr:to>
      <xdr:col>6</xdr:col>
      <xdr:colOff>7620</xdr:colOff>
      <xdr:row>53</xdr:row>
      <xdr:rowOff>11430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39C7F7A-52B9-2D78-117B-AE1E0ECA4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FFDD-2C37-4B85-AA89-5AE484EC4F08}">
  <dimension ref="B1:P37"/>
  <sheetViews>
    <sheetView tabSelected="1" zoomScaleNormal="100" workbookViewId="0">
      <selection activeCell="H56" sqref="H56"/>
    </sheetView>
  </sheetViews>
  <sheetFormatPr defaultRowHeight="14.4" x14ac:dyDescent="0.3"/>
  <cols>
    <col min="2" max="2" width="14.33203125" bestFit="1" customWidth="1"/>
    <col min="3" max="3" width="10" bestFit="1" customWidth="1"/>
    <col min="4" max="4" width="12" bestFit="1" customWidth="1"/>
    <col min="5" max="5" width="10.5546875" bestFit="1" customWidth="1"/>
    <col min="6" max="6" width="17.44140625" customWidth="1"/>
  </cols>
  <sheetData>
    <row r="1" spans="2:16" ht="21.6" thickBot="1" x14ac:dyDescent="0.45">
      <c r="B1" s="27" t="s">
        <v>9</v>
      </c>
      <c r="C1" s="28"/>
      <c r="D1" s="28"/>
      <c r="E1" s="28"/>
      <c r="F1" s="29"/>
    </row>
    <row r="2" spans="2:16" ht="18.600000000000001" thickBot="1" x14ac:dyDescent="0.35">
      <c r="B2" s="7" t="s">
        <v>0</v>
      </c>
      <c r="C2" s="8" t="s">
        <v>1</v>
      </c>
      <c r="D2" s="9" t="s">
        <v>2</v>
      </c>
      <c r="E2" s="12" t="s">
        <v>12</v>
      </c>
      <c r="F2" s="14" t="s">
        <v>14</v>
      </c>
      <c r="G2" s="4"/>
      <c r="H2" s="4"/>
    </row>
    <row r="3" spans="2:16" ht="15" thickBot="1" x14ac:dyDescent="0.35">
      <c r="B3" s="3">
        <v>10</v>
      </c>
      <c r="C3" s="3">
        <v>3.1999999999999999E-6</v>
      </c>
      <c r="D3" s="3">
        <v>1.024E-5</v>
      </c>
      <c r="E3" s="13">
        <f>C3/D3</f>
        <v>0.3125</v>
      </c>
      <c r="F3" s="17">
        <v>134.804662347</v>
      </c>
    </row>
    <row r="4" spans="2:16" ht="15" thickBot="1" x14ac:dyDescent="0.35">
      <c r="B4" s="3">
        <v>100</v>
      </c>
      <c r="C4" s="3">
        <v>4.7999999999999998E-6</v>
      </c>
      <c r="D4" s="3">
        <v>1.0944000000000001E-5</v>
      </c>
      <c r="E4" s="13">
        <f t="shared" ref="E4:E10" si="0">C4/D4</f>
        <v>0.43859649122807015</v>
      </c>
      <c r="F4" s="15">
        <v>8.0815266884000003</v>
      </c>
    </row>
    <row r="5" spans="2:16" ht="15" thickBot="1" x14ac:dyDescent="0.35">
      <c r="B5" s="3">
        <v>1000</v>
      </c>
      <c r="C5" s="3">
        <v>3.8099999999999998E-5</v>
      </c>
      <c r="D5" s="3">
        <v>1.024E-5</v>
      </c>
      <c r="E5" s="13">
        <f t="shared" si="0"/>
        <v>3.7207031249999996</v>
      </c>
      <c r="F5" s="15">
        <v>6.1067886000000004E-3</v>
      </c>
    </row>
    <row r="6" spans="2:16" ht="15" thickBot="1" x14ac:dyDescent="0.35">
      <c r="B6" s="6" t="s">
        <v>3</v>
      </c>
      <c r="C6" s="2">
        <v>3.5270000000000001E-4</v>
      </c>
      <c r="D6" s="3">
        <v>1.3183999999999999E-5</v>
      </c>
      <c r="E6" s="13">
        <f t="shared" si="0"/>
        <v>26.752123786407768</v>
      </c>
      <c r="F6" s="21">
        <v>5.3990000000000001E-7</v>
      </c>
    </row>
    <row r="7" spans="2:16" ht="15" thickBot="1" x14ac:dyDescent="0.35">
      <c r="B7" s="5" t="s">
        <v>4</v>
      </c>
      <c r="C7" s="1">
        <v>3.8509E-3</v>
      </c>
      <c r="D7" s="3">
        <v>4.0224E-5</v>
      </c>
      <c r="E7" s="13">
        <f t="shared" si="0"/>
        <v>95.736376292760539</v>
      </c>
      <c r="F7" s="15">
        <v>0.41914603890000002</v>
      </c>
    </row>
    <row r="8" spans="2:16" ht="15" thickBot="1" x14ac:dyDescent="0.35">
      <c r="B8" s="6" t="s">
        <v>5</v>
      </c>
      <c r="C8" s="2">
        <v>3.4544100000000001E-2</v>
      </c>
      <c r="D8" s="3">
        <v>2.9587199999999998E-4</v>
      </c>
      <c r="E8" s="13">
        <f t="shared" si="0"/>
        <v>116.75352855288774</v>
      </c>
      <c r="F8" s="22">
        <v>3.2000000000000002E-14</v>
      </c>
    </row>
    <row r="9" spans="2:16" ht="15" thickBot="1" x14ac:dyDescent="0.35">
      <c r="B9" s="6" t="s">
        <v>6</v>
      </c>
      <c r="C9" s="2">
        <v>0.34499730000000001</v>
      </c>
      <c r="D9" s="3">
        <v>3.2091200000000002E-3</v>
      </c>
      <c r="E9" s="13">
        <f t="shared" si="0"/>
        <v>107.50526624121254</v>
      </c>
      <c r="F9" s="22">
        <v>2.6E-14</v>
      </c>
    </row>
    <row r="10" spans="2:16" ht="15" thickBot="1" x14ac:dyDescent="0.35">
      <c r="B10" s="6" t="s">
        <v>13</v>
      </c>
      <c r="C10" s="2">
        <v>3.4833254</v>
      </c>
      <c r="D10" s="6">
        <v>3.2944512000000002E-2</v>
      </c>
      <c r="E10" s="13">
        <f t="shared" si="0"/>
        <v>105.73310055404674</v>
      </c>
      <c r="F10" s="3">
        <v>7.6000000000000004E-14</v>
      </c>
    </row>
    <row r="11" spans="2:16" ht="15" thickBot="1" x14ac:dyDescent="0.35">
      <c r="B11" s="10"/>
      <c r="C11" s="25" t="s">
        <v>7</v>
      </c>
      <c r="D11" s="26"/>
    </row>
    <row r="13" spans="2:16" ht="15" thickBot="1" x14ac:dyDescent="0.35"/>
    <row r="14" spans="2:16" ht="21.6" thickBot="1" x14ac:dyDescent="0.45">
      <c r="B14" s="27" t="s">
        <v>10</v>
      </c>
      <c r="C14" s="28"/>
      <c r="D14" s="28"/>
      <c r="E14" s="28"/>
      <c r="F14" s="29"/>
    </row>
    <row r="15" spans="2:16" ht="18.600000000000001" thickBot="1" x14ac:dyDescent="0.35">
      <c r="B15" s="7" t="s">
        <v>0</v>
      </c>
      <c r="C15" s="8" t="s">
        <v>1</v>
      </c>
      <c r="D15" s="9" t="s">
        <v>2</v>
      </c>
      <c r="E15" s="12" t="s">
        <v>12</v>
      </c>
      <c r="F15" s="14" t="s">
        <v>14</v>
      </c>
    </row>
    <row r="16" spans="2:16" ht="15" thickBot="1" x14ac:dyDescent="0.35">
      <c r="B16" s="3">
        <v>10</v>
      </c>
      <c r="C16" s="3">
        <v>1.5999999999999999E-6</v>
      </c>
      <c r="D16" s="3">
        <v>1.1136E-5</v>
      </c>
      <c r="E16" s="13">
        <f>C16/D16</f>
        <v>0.14367816091954022</v>
      </c>
      <c r="F16" s="16">
        <v>215.21141714519101</v>
      </c>
      <c r="P16" t="s">
        <v>8</v>
      </c>
    </row>
    <row r="17" spans="2:6" ht="15" thickBot="1" x14ac:dyDescent="0.35">
      <c r="B17" s="3">
        <v>100</v>
      </c>
      <c r="C17" s="3">
        <v>4.7999999999999998E-6</v>
      </c>
      <c r="D17" s="3">
        <v>1.0336000000000001E-5</v>
      </c>
      <c r="E17" s="13">
        <f t="shared" ref="E17:E23" si="1">C17/D17</f>
        <v>0.46439628482972134</v>
      </c>
      <c r="F17" s="18">
        <v>11.0335110574445</v>
      </c>
    </row>
    <row r="18" spans="2:6" ht="15" thickBot="1" x14ac:dyDescent="0.35">
      <c r="B18" s="3">
        <v>1000</v>
      </c>
      <c r="C18" s="3">
        <v>4.0599999999999998E-5</v>
      </c>
      <c r="D18" s="3">
        <v>9.2159999999999995E-6</v>
      </c>
      <c r="E18" s="13">
        <f t="shared" si="1"/>
        <v>4.4053819444444446</v>
      </c>
      <c r="F18" s="23">
        <v>0.94895129643244003</v>
      </c>
    </row>
    <row r="19" spans="2:6" ht="15" thickBot="1" x14ac:dyDescent="0.35">
      <c r="B19" s="6" t="s">
        <v>3</v>
      </c>
      <c r="C19" s="2">
        <v>3.6519999999999999E-4</v>
      </c>
      <c r="D19" s="3">
        <v>1.4080000000000001E-5</v>
      </c>
      <c r="E19" s="13">
        <f t="shared" si="1"/>
        <v>25.937499999999996</v>
      </c>
      <c r="F19" s="23">
        <v>8.7447545294900994E-2</v>
      </c>
    </row>
    <row r="20" spans="2:6" ht="15" thickBot="1" x14ac:dyDescent="0.35">
      <c r="B20" s="5" t="s">
        <v>4</v>
      </c>
      <c r="C20" s="11">
        <v>4.2450999999999999E-3</v>
      </c>
      <c r="D20" s="3">
        <v>3.8688E-5</v>
      </c>
      <c r="E20" s="13">
        <f t="shared" si="1"/>
        <v>109.72653019023987</v>
      </c>
      <c r="F20" s="23">
        <v>8.6716448782290009E-3</v>
      </c>
    </row>
    <row r="21" spans="2:6" ht="15" thickBot="1" x14ac:dyDescent="0.35">
      <c r="B21" s="6" t="s">
        <v>5</v>
      </c>
      <c r="C21" s="2">
        <v>3.6039599999999998E-2</v>
      </c>
      <c r="D21" s="3">
        <v>2.8655999999999999E-4</v>
      </c>
      <c r="E21" s="13">
        <f t="shared" si="1"/>
        <v>125.76633165829145</v>
      </c>
      <c r="F21" s="23">
        <v>8.6643352466500003E-4</v>
      </c>
    </row>
    <row r="22" spans="2:6" ht="15" thickBot="1" x14ac:dyDescent="0.35">
      <c r="B22" s="6" t="s">
        <v>6</v>
      </c>
      <c r="C22" s="2">
        <v>0.36180420000000002</v>
      </c>
      <c r="D22" s="3">
        <v>3.2122880000000002E-3</v>
      </c>
      <c r="E22" s="13">
        <f t="shared" si="1"/>
        <v>112.63130827621931</v>
      </c>
      <c r="F22" s="19">
        <v>8.6636042841999996E-5</v>
      </c>
    </row>
    <row r="23" spans="2:6" ht="15" thickBot="1" x14ac:dyDescent="0.35">
      <c r="B23" s="6" t="s">
        <v>13</v>
      </c>
      <c r="C23" s="2">
        <v>3.6291107</v>
      </c>
      <c r="D23" s="6">
        <v>3.2946080000000003E-2</v>
      </c>
      <c r="E23" s="13">
        <f t="shared" si="1"/>
        <v>110.15303489823371</v>
      </c>
      <c r="F23" s="3">
        <v>8.6635311300000002E-6</v>
      </c>
    </row>
    <row r="24" spans="2:6" ht="15" thickBot="1" x14ac:dyDescent="0.35">
      <c r="B24" s="10"/>
      <c r="C24" s="25" t="s">
        <v>7</v>
      </c>
      <c r="D24" s="26"/>
    </row>
    <row r="26" spans="2:6" ht="15" thickBot="1" x14ac:dyDescent="0.35"/>
    <row r="27" spans="2:6" ht="21.6" thickBot="1" x14ac:dyDescent="0.45">
      <c r="B27" s="27" t="s">
        <v>11</v>
      </c>
      <c r="C27" s="28"/>
      <c r="D27" s="28"/>
      <c r="E27" s="28"/>
      <c r="F27" s="29"/>
    </row>
    <row r="28" spans="2:6" ht="18.600000000000001" thickBot="1" x14ac:dyDescent="0.35">
      <c r="B28" s="7" t="s">
        <v>0</v>
      </c>
      <c r="C28" s="8" t="s">
        <v>1</v>
      </c>
      <c r="D28" s="9" t="s">
        <v>2</v>
      </c>
      <c r="E28" s="12" t="s">
        <v>12</v>
      </c>
      <c r="F28" s="14" t="s">
        <v>14</v>
      </c>
    </row>
    <row r="29" spans="2:6" ht="15" thickBot="1" x14ac:dyDescent="0.35">
      <c r="B29" s="3">
        <v>10</v>
      </c>
      <c r="C29" s="3">
        <v>1.5999999999999999E-6</v>
      </c>
      <c r="D29" s="3">
        <v>1.024E-5</v>
      </c>
      <c r="E29" s="13">
        <f>C29/D29</f>
        <v>0.15625</v>
      </c>
      <c r="F29" s="18">
        <v>128.576186474043</v>
      </c>
    </row>
    <row r="30" spans="2:6" ht="15" thickBot="1" x14ac:dyDescent="0.35">
      <c r="B30" s="3">
        <v>100</v>
      </c>
      <c r="C30" s="3">
        <v>7.0999999999999998E-6</v>
      </c>
      <c r="D30" s="3">
        <v>1.1263999999999999E-5</v>
      </c>
      <c r="E30" s="13">
        <f t="shared" ref="E30:E36" si="2">C30/D30</f>
        <v>0.63032670454545459</v>
      </c>
      <c r="F30" s="24">
        <v>2.3699879903296601</v>
      </c>
    </row>
    <row r="31" spans="2:6" ht="15" thickBot="1" x14ac:dyDescent="0.35">
      <c r="B31" s="3">
        <v>1000</v>
      </c>
      <c r="C31" s="3">
        <v>3.9900000000000001E-5</v>
      </c>
      <c r="D31" s="3">
        <v>1.1232E-5</v>
      </c>
      <c r="E31" s="13">
        <f t="shared" si="2"/>
        <v>3.5523504273504272</v>
      </c>
      <c r="F31" s="24">
        <v>8.2598989720955002E-2</v>
      </c>
    </row>
    <row r="32" spans="2:6" ht="15" thickBot="1" x14ac:dyDescent="0.35">
      <c r="B32" s="6" t="s">
        <v>3</v>
      </c>
      <c r="C32" s="2">
        <v>3.5950000000000001E-4</v>
      </c>
      <c r="D32" s="3">
        <v>1.3312000000000001E-5</v>
      </c>
      <c r="E32" s="13">
        <f t="shared" si="2"/>
        <v>27.005709134615383</v>
      </c>
      <c r="F32" s="24">
        <v>8.1231462375299995E-4</v>
      </c>
    </row>
    <row r="33" spans="2:6" ht="15" thickBot="1" x14ac:dyDescent="0.35">
      <c r="B33" s="5" t="s">
        <v>4</v>
      </c>
      <c r="C33" s="11">
        <v>3.4981000000000001E-3</v>
      </c>
      <c r="D33" s="3">
        <v>3.9295999999999998E-5</v>
      </c>
      <c r="E33" s="13">
        <f t="shared" si="2"/>
        <v>89.01923859934854</v>
      </c>
      <c r="F33" s="3">
        <v>8.1218111150000005E-6</v>
      </c>
    </row>
    <row r="34" spans="2:6" ht="15" thickBot="1" x14ac:dyDescent="0.35">
      <c r="B34" s="6" t="s">
        <v>5</v>
      </c>
      <c r="C34" s="2">
        <v>3.5030100000000002E-2</v>
      </c>
      <c r="D34" s="3">
        <v>2.8435199999999998E-4</v>
      </c>
      <c r="E34" s="13">
        <f t="shared" si="2"/>
        <v>123.192732950709</v>
      </c>
      <c r="F34" s="20">
        <v>8.1217953999999998E-8</v>
      </c>
    </row>
    <row r="35" spans="2:6" ht="15" thickBot="1" x14ac:dyDescent="0.35">
      <c r="B35" s="6" t="s">
        <v>6</v>
      </c>
      <c r="C35" s="2">
        <v>0.35050140000000002</v>
      </c>
      <c r="D35" s="3">
        <v>3.2080640000000001E-3</v>
      </c>
      <c r="E35" s="13">
        <f t="shared" si="2"/>
        <v>109.25636146909788</v>
      </c>
      <c r="F35" s="3">
        <v>8.1217100000000001E-10</v>
      </c>
    </row>
    <row r="36" spans="2:6" ht="15" thickBot="1" x14ac:dyDescent="0.35">
      <c r="B36" s="6" t="s">
        <v>13</v>
      </c>
      <c r="C36" s="2">
        <v>3.5563061999999999</v>
      </c>
      <c r="D36" s="6">
        <v>3.2941824000000001E-2</v>
      </c>
      <c r="E36" s="13">
        <f t="shared" si="2"/>
        <v>107.95717322756626</v>
      </c>
      <c r="F36" s="3">
        <v>8.0620000000000002E-12</v>
      </c>
    </row>
    <row r="37" spans="2:6" ht="15" thickBot="1" x14ac:dyDescent="0.35">
      <c r="B37" s="10"/>
      <c r="C37" s="25" t="s">
        <v>7</v>
      </c>
      <c r="D37" s="26"/>
    </row>
  </sheetData>
  <mergeCells count="6">
    <mergeCell ref="C37:D37"/>
    <mergeCell ref="C11:D11"/>
    <mergeCell ref="C24:D24"/>
    <mergeCell ref="B1:F1"/>
    <mergeCell ref="B14:F14"/>
    <mergeCell ref="B27:F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 Hajdu</dc:creator>
  <cp:lastModifiedBy>Adrián Hajdu</cp:lastModifiedBy>
  <dcterms:created xsi:type="dcterms:W3CDTF">2024-05-26T22:10:23Z</dcterms:created>
  <dcterms:modified xsi:type="dcterms:W3CDTF">2024-06-04T15:28:06Z</dcterms:modified>
</cp:coreProperties>
</file>