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UY5E1L_0322\"/>
    </mc:Choice>
  </mc:AlternateContent>
  <xr:revisionPtr revIDLastSave="0" documentId="8_{E7845F37-666D-4D65-9DC0-557DAC4F8F6A}" xr6:coauthVersionLast="47" xr6:coauthVersionMax="47" xr10:uidLastSave="{00000000-0000-0000-0000-000000000000}"/>
  <bookViews>
    <workbookView xWindow="-108" yWindow="-108" windowWidth="23256" windowHeight="12576" xr2:uid="{FCF17983-B8C7-49DE-828F-71DDF370719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K39" i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E61" i="1"/>
  <c r="E49" i="1"/>
  <c r="E60" i="1"/>
  <c r="E47" i="1"/>
  <c r="E48" i="1" s="1"/>
  <c r="E46" i="1"/>
  <c r="E34" i="1"/>
  <c r="E35" i="1" s="1"/>
  <c r="E21" i="1"/>
  <c r="E9" i="1"/>
  <c r="E22" i="1"/>
  <c r="E23" i="1" s="1"/>
  <c r="E10" i="1"/>
  <c r="E11" i="1" s="1"/>
</calcChain>
</file>

<file path=xl/sharedStrings.xml><?xml version="1.0" encoding="utf-8"?>
<sst xmlns="http://schemas.openxmlformats.org/spreadsheetml/2006/main" count="113" uniqueCount="39">
  <si>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</si>
  <si>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</si>
  <si>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</si>
  <si>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</si>
  <si>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</si>
  <si>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</si>
  <si>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</si>
  <si>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</si>
  <si>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</si>
  <si>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</si>
  <si>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SJF</t>
  </si>
  <si>
    <t>RR: 10ms</t>
  </si>
  <si>
    <t>Befejezési idő</t>
  </si>
  <si>
    <t>Várakozási idő</t>
  </si>
  <si>
    <t>Átl. Várakozási idő</t>
  </si>
  <si>
    <t>0, 10</t>
  </si>
  <si>
    <t>15, 5</t>
  </si>
  <si>
    <t>0, 17</t>
  </si>
  <si>
    <t>10, 22</t>
  </si>
  <si>
    <t>0, 7</t>
  </si>
  <si>
    <t>26, 16, 6</t>
  </si>
  <si>
    <t>12, 32, 52</t>
  </si>
  <si>
    <t>22, 42, 52</t>
  </si>
  <si>
    <t>32, 52, 58</t>
  </si>
  <si>
    <t>10, 10, 0</t>
  </si>
  <si>
    <t>P5</t>
  </si>
  <si>
    <t>Körülfordulási idő</t>
  </si>
  <si>
    <t>RR: 4ms</t>
  </si>
  <si>
    <t>10, 6, 2</t>
  </si>
  <si>
    <t>3, 7, 18</t>
  </si>
  <si>
    <t>3, 14, 21</t>
  </si>
  <si>
    <t>7, 18, 23</t>
  </si>
  <si>
    <t>0, 7, 3</t>
  </si>
  <si>
    <t>4, 11, 5</t>
  </si>
  <si>
    <t>Átl. Kör. idő</t>
  </si>
  <si>
    <t>Végrehajtási sorrend</t>
  </si>
  <si>
    <t>P1 - P2 - P3 - P4 - P2* - P5 - P2*</t>
  </si>
  <si>
    <t>Átl. Kör. Idő</t>
  </si>
  <si>
    <t>P1 - P2 - P3 - P4 -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</si>
</sst>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8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FC8F-1E94-435F-AFD3-8C347A5BA590}">
  <dimension ref="A1:BO65"/>
  <sheetViews>
    <sheetView tabSelected="1" topLeftCell="E36" zoomScale="110" zoomScaleNormal="110" workbookViewId="0">
      <selection activeCell="F60" sqref="F60"/>
    </sheetView>
  </sheetViews>
  <sheetFormatPr defaultRowHeight="14.4" x14ac:dyDescent="0.3"/>
  <cols>
    <col min="2" max="2" width="17.6640625" customWidth="1"/>
    <col min="10" max="67" width="3.77734375" customWidth="1"/>
  </cols>
  <sheetData>
    <row r="1" spans="1:67" x14ac:dyDescent="0.3">
      <c r="A1" s="1"/>
    </row>
    <row r="2" spans="1:67" ht="15" thickBot="1" x14ac:dyDescent="0.35"/>
    <row r="3" spans="1:67" ht="15" thickBot="1" x14ac:dyDescent="0.35">
      <c r="B3" s="8" t="s">
        <v>9</v>
      </c>
      <c r="C3" s="6" t="s">
        <v>5</v>
      </c>
      <c r="D3" s="6" t="s">
        <v>6</v>
      </c>
      <c r="E3" s="6" t="s">
        <v>7</v>
      </c>
      <c r="F3" s="7" t="s">
        <v>8</v>
      </c>
      <c r="I3" s="8"/>
      <c r="J3" s="6">
        <v>0</v>
      </c>
      <c r="K3" s="6">
        <f>J3+1</f>
        <v>1</v>
      </c>
      <c r="L3" s="6">
        <f t="shared" ref="L3:BO3" si="0">K3+1</f>
        <v>2</v>
      </c>
      <c r="M3" s="6">
        <f t="shared" si="0"/>
        <v>3</v>
      </c>
      <c r="N3" s="6">
        <f t="shared" si="0"/>
        <v>4</v>
      </c>
      <c r="O3" s="6">
        <f t="shared" si="0"/>
        <v>5</v>
      </c>
      <c r="P3" s="6">
        <f t="shared" si="0"/>
        <v>6</v>
      </c>
      <c r="Q3" s="6">
        <f t="shared" si="0"/>
        <v>7</v>
      </c>
      <c r="R3" s="6">
        <f t="shared" si="0"/>
        <v>8</v>
      </c>
      <c r="S3" s="6">
        <f t="shared" si="0"/>
        <v>9</v>
      </c>
      <c r="T3" s="6">
        <f t="shared" si="0"/>
        <v>10</v>
      </c>
      <c r="U3" s="6">
        <f t="shared" si="0"/>
        <v>11</v>
      </c>
      <c r="V3" s="6">
        <f t="shared" si="0"/>
        <v>12</v>
      </c>
      <c r="W3" s="6">
        <f t="shared" si="0"/>
        <v>13</v>
      </c>
      <c r="X3" s="6">
        <f t="shared" si="0"/>
        <v>14</v>
      </c>
      <c r="Y3" s="6">
        <f t="shared" si="0"/>
        <v>15</v>
      </c>
      <c r="Z3" s="6">
        <f t="shared" si="0"/>
        <v>16</v>
      </c>
      <c r="AA3" s="6">
        <f t="shared" si="0"/>
        <v>17</v>
      </c>
      <c r="AB3" s="6">
        <f t="shared" si="0"/>
        <v>18</v>
      </c>
      <c r="AC3" s="6">
        <f t="shared" si="0"/>
        <v>19</v>
      </c>
      <c r="AD3" s="6">
        <f t="shared" si="0"/>
        <v>20</v>
      </c>
      <c r="AE3" s="6">
        <f t="shared" si="0"/>
        <v>21</v>
      </c>
      <c r="AF3" s="6">
        <f t="shared" si="0"/>
        <v>22</v>
      </c>
      <c r="AG3" s="6">
        <f t="shared" si="0"/>
        <v>23</v>
      </c>
      <c r="AH3" s="6">
        <f t="shared" si="0"/>
        <v>24</v>
      </c>
      <c r="AI3" s="6">
        <f t="shared" si="0"/>
        <v>25</v>
      </c>
      <c r="AJ3" s="6">
        <f t="shared" si="0"/>
        <v>26</v>
      </c>
      <c r="AK3" s="6">
        <f t="shared" si="0"/>
        <v>27</v>
      </c>
      <c r="AL3" s="6">
        <f t="shared" si="0"/>
        <v>28</v>
      </c>
      <c r="AM3" s="6">
        <f t="shared" si="0"/>
        <v>29</v>
      </c>
      <c r="AN3" s="6">
        <f t="shared" si="0"/>
        <v>30</v>
      </c>
      <c r="AO3" s="6">
        <f t="shared" si="0"/>
        <v>31</v>
      </c>
      <c r="AP3" s="6">
        <f t="shared" si="0"/>
        <v>32</v>
      </c>
      <c r="AQ3" s="6">
        <f t="shared" si="0"/>
        <v>33</v>
      </c>
      <c r="AR3" s="6">
        <f t="shared" si="0"/>
        <v>34</v>
      </c>
      <c r="AS3" s="6">
        <f t="shared" si="0"/>
        <v>35</v>
      </c>
      <c r="AT3" s="6">
        <f t="shared" si="0"/>
        <v>36</v>
      </c>
      <c r="AU3" s="6">
        <f t="shared" si="0"/>
        <v>37</v>
      </c>
      <c r="AV3" s="6">
        <f t="shared" si="0"/>
        <v>38</v>
      </c>
      <c r="AW3" s="6">
        <f t="shared" si="0"/>
        <v>39</v>
      </c>
      <c r="AX3" s="6">
        <f t="shared" si="0"/>
        <v>40</v>
      </c>
      <c r="AY3" s="6">
        <f t="shared" si="0"/>
        <v>41</v>
      </c>
      <c r="AZ3" s="6">
        <f t="shared" si="0"/>
        <v>42</v>
      </c>
      <c r="BA3" s="6">
        <f t="shared" si="0"/>
        <v>43</v>
      </c>
      <c r="BB3" s="6">
        <f t="shared" si="0"/>
        <v>44</v>
      </c>
      <c r="BC3" s="6">
        <f t="shared" si="0"/>
        <v>45</v>
      </c>
      <c r="BD3" s="6">
        <f t="shared" si="0"/>
        <v>46</v>
      </c>
      <c r="BE3" s="6">
        <f t="shared" si="0"/>
        <v>47</v>
      </c>
      <c r="BF3" s="6">
        <f>BE3+1</f>
        <v>48</v>
      </c>
      <c r="BG3" s="6">
        <f t="shared" si="0"/>
        <v>49</v>
      </c>
      <c r="BH3" s="6">
        <f t="shared" si="0"/>
        <v>50</v>
      </c>
      <c r="BI3" s="6">
        <f t="shared" si="0"/>
        <v>51</v>
      </c>
      <c r="BJ3" s="6">
        <f t="shared" si="0"/>
        <v>52</v>
      </c>
      <c r="BK3" s="6">
        <f t="shared" si="0"/>
        <v>53</v>
      </c>
      <c r="BL3" s="6">
        <f t="shared" si="0"/>
        <v>54</v>
      </c>
      <c r="BM3" s="6">
        <f t="shared" si="0"/>
        <v>55</v>
      </c>
      <c r="BN3" s="6">
        <f t="shared" si="0"/>
        <v>56</v>
      </c>
      <c r="BO3" s="7">
        <f t="shared" si="0"/>
        <v>57</v>
      </c>
    </row>
    <row r="4" spans="1:67" x14ac:dyDescent="0.3">
      <c r="B4" s="9" t="s">
        <v>0</v>
      </c>
      <c r="C4" s="2">
        <v>0</v>
      </c>
      <c r="D4" s="2">
        <v>8</v>
      </c>
      <c r="E4" s="2">
        <v>12</v>
      </c>
      <c r="F4" s="3">
        <v>20</v>
      </c>
      <c r="I4" s="27" t="s">
        <v>5</v>
      </c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9"/>
    </row>
    <row r="5" spans="1:67" x14ac:dyDescent="0.3">
      <c r="B5" s="9" t="s">
        <v>1</v>
      </c>
      <c r="C5" s="2">
        <v>15</v>
      </c>
      <c r="D5" s="2">
        <v>7</v>
      </c>
      <c r="E5" s="2">
        <v>26</v>
      </c>
      <c r="F5" s="3">
        <v>10</v>
      </c>
      <c r="I5" s="9" t="s">
        <v>6</v>
      </c>
      <c r="J5" s="30"/>
      <c r="K5" s="31"/>
      <c r="L5" s="31"/>
      <c r="M5" s="31"/>
      <c r="N5" s="31"/>
      <c r="O5" s="31"/>
      <c r="P5" s="31"/>
      <c r="Q5" s="31"/>
      <c r="R5" s="42"/>
      <c r="S5" s="42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2"/>
    </row>
    <row r="6" spans="1:67" x14ac:dyDescent="0.3">
      <c r="B6" s="9" t="s">
        <v>2</v>
      </c>
      <c r="C6" s="2">
        <v>0</v>
      </c>
      <c r="D6" s="2">
        <v>15</v>
      </c>
      <c r="E6" s="2">
        <v>22</v>
      </c>
      <c r="F6" s="3">
        <v>48</v>
      </c>
      <c r="I6" s="9" t="s">
        <v>7</v>
      </c>
      <c r="J6" s="30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42"/>
      <c r="W6" s="42"/>
      <c r="X6" s="42"/>
      <c r="Y6" s="42"/>
      <c r="Z6" s="42"/>
      <c r="AA6" s="42"/>
      <c r="AB6" s="42"/>
      <c r="AC6" s="42"/>
      <c r="AD6" s="42"/>
      <c r="AE6" s="42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1"/>
      <c r="BG6" s="31"/>
      <c r="BH6" s="31"/>
      <c r="BI6" s="31"/>
      <c r="BJ6" s="31"/>
      <c r="BK6" s="31"/>
      <c r="BL6" s="31"/>
      <c r="BM6" s="31"/>
      <c r="BN6" s="31"/>
      <c r="BO6" s="32"/>
    </row>
    <row r="7" spans="1:67" ht="15" thickBot="1" x14ac:dyDescent="0.35">
      <c r="B7" s="9" t="s">
        <v>3</v>
      </c>
      <c r="C7" s="2">
        <v>15</v>
      </c>
      <c r="D7" s="2">
        <v>22</v>
      </c>
      <c r="E7" s="2">
        <v>48</v>
      </c>
      <c r="F7" s="3">
        <v>58</v>
      </c>
      <c r="I7" s="10" t="s">
        <v>8</v>
      </c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39"/>
      <c r="BG7" s="39"/>
      <c r="BH7" s="39"/>
      <c r="BI7" s="39"/>
      <c r="BJ7" s="39"/>
      <c r="BK7" s="39"/>
      <c r="BL7" s="39"/>
      <c r="BM7" s="39"/>
      <c r="BN7" s="39"/>
      <c r="BO7" s="40"/>
    </row>
    <row r="8" spans="1:67" ht="15" thickBot="1" x14ac:dyDescent="0.35">
      <c r="B8" s="10" t="s">
        <v>4</v>
      </c>
      <c r="C8" s="2">
        <v>0</v>
      </c>
      <c r="D8" s="2">
        <v>7</v>
      </c>
      <c r="E8" s="4">
        <v>10</v>
      </c>
      <c r="F8" s="5">
        <v>28</v>
      </c>
    </row>
    <row r="9" spans="1:67" ht="15" thickBot="1" x14ac:dyDescent="0.35">
      <c r="C9" s="15" t="s">
        <v>12</v>
      </c>
      <c r="D9" s="16"/>
      <c r="E9" s="19">
        <f>MAX(C7:F7)</f>
        <v>58</v>
      </c>
    </row>
    <row r="10" spans="1:67" ht="15" thickBot="1" x14ac:dyDescent="0.35">
      <c r="C10" s="17" t="s">
        <v>13</v>
      </c>
      <c r="D10" s="18"/>
      <c r="E10" s="19">
        <f>SUM(C8:F8)</f>
        <v>45</v>
      </c>
    </row>
    <row r="11" spans="1:67" ht="15" thickBot="1" x14ac:dyDescent="0.35">
      <c r="C11" s="13" t="s">
        <v>14</v>
      </c>
      <c r="D11" s="14"/>
      <c r="E11" s="19">
        <f>E10/COUNT(C8:F8)</f>
        <v>11.25</v>
      </c>
    </row>
    <row r="14" spans="1:67" ht="15" thickBot="1" x14ac:dyDescent="0.35"/>
    <row r="15" spans="1:67" ht="15" thickBot="1" x14ac:dyDescent="0.35">
      <c r="B15" s="8" t="s">
        <v>10</v>
      </c>
      <c r="C15" s="6" t="s">
        <v>5</v>
      </c>
      <c r="D15" s="6" t="s">
        <v>6</v>
      </c>
      <c r="E15" s="6" t="s">
        <v>7</v>
      </c>
      <c r="F15" s="7" t="s">
        <v>8</v>
      </c>
      <c r="I15" s="8"/>
      <c r="J15" s="6">
        <v>0</v>
      </c>
      <c r="K15" s="6">
        <f>J15+1</f>
        <v>1</v>
      </c>
      <c r="L15" s="6">
        <f t="shared" ref="L15:BO15" si="1">K15+1</f>
        <v>2</v>
      </c>
      <c r="M15" s="6">
        <f t="shared" si="1"/>
        <v>3</v>
      </c>
      <c r="N15" s="6">
        <f t="shared" si="1"/>
        <v>4</v>
      </c>
      <c r="O15" s="6">
        <f t="shared" si="1"/>
        <v>5</v>
      </c>
      <c r="P15" s="6">
        <f t="shared" si="1"/>
        <v>6</v>
      </c>
      <c r="Q15" s="6">
        <f t="shared" si="1"/>
        <v>7</v>
      </c>
      <c r="R15" s="6">
        <f t="shared" si="1"/>
        <v>8</v>
      </c>
      <c r="S15" s="6">
        <f t="shared" si="1"/>
        <v>9</v>
      </c>
      <c r="T15" s="6">
        <f t="shared" si="1"/>
        <v>10</v>
      </c>
      <c r="U15" s="6">
        <f t="shared" si="1"/>
        <v>11</v>
      </c>
      <c r="V15" s="6">
        <f t="shared" si="1"/>
        <v>12</v>
      </c>
      <c r="W15" s="6">
        <f t="shared" si="1"/>
        <v>13</v>
      </c>
      <c r="X15" s="6">
        <f t="shared" si="1"/>
        <v>14</v>
      </c>
      <c r="Y15" s="6">
        <f t="shared" si="1"/>
        <v>15</v>
      </c>
      <c r="Z15" s="6">
        <f t="shared" si="1"/>
        <v>16</v>
      </c>
      <c r="AA15" s="6">
        <f t="shared" si="1"/>
        <v>17</v>
      </c>
      <c r="AB15" s="6">
        <f t="shared" si="1"/>
        <v>18</v>
      </c>
      <c r="AC15" s="6">
        <f t="shared" si="1"/>
        <v>19</v>
      </c>
      <c r="AD15" s="6">
        <f t="shared" si="1"/>
        <v>20</v>
      </c>
      <c r="AE15" s="6">
        <f t="shared" si="1"/>
        <v>21</v>
      </c>
      <c r="AF15" s="6">
        <f t="shared" si="1"/>
        <v>22</v>
      </c>
      <c r="AG15" s="6">
        <f t="shared" si="1"/>
        <v>23</v>
      </c>
      <c r="AH15" s="6">
        <f t="shared" si="1"/>
        <v>24</v>
      </c>
      <c r="AI15" s="6">
        <f t="shared" si="1"/>
        <v>25</v>
      </c>
      <c r="AJ15" s="6">
        <f t="shared" si="1"/>
        <v>26</v>
      </c>
      <c r="AK15" s="6">
        <f t="shared" si="1"/>
        <v>27</v>
      </c>
      <c r="AL15" s="6">
        <f t="shared" si="1"/>
        <v>28</v>
      </c>
      <c r="AM15" s="6">
        <f t="shared" si="1"/>
        <v>29</v>
      </c>
      <c r="AN15" s="6">
        <f t="shared" si="1"/>
        <v>30</v>
      </c>
      <c r="AO15" s="6">
        <f t="shared" si="1"/>
        <v>31</v>
      </c>
      <c r="AP15" s="6">
        <f t="shared" si="1"/>
        <v>32</v>
      </c>
      <c r="AQ15" s="6">
        <f t="shared" si="1"/>
        <v>33</v>
      </c>
      <c r="AR15" s="6">
        <f t="shared" si="1"/>
        <v>34</v>
      </c>
      <c r="AS15" s="6">
        <f t="shared" si="1"/>
        <v>35</v>
      </c>
      <c r="AT15" s="6">
        <f t="shared" si="1"/>
        <v>36</v>
      </c>
      <c r="AU15" s="6">
        <f t="shared" si="1"/>
        <v>37</v>
      </c>
      <c r="AV15" s="6">
        <f t="shared" si="1"/>
        <v>38</v>
      </c>
      <c r="AW15" s="6">
        <f t="shared" si="1"/>
        <v>39</v>
      </c>
      <c r="AX15" s="6">
        <f t="shared" si="1"/>
        <v>40</v>
      </c>
      <c r="AY15" s="6">
        <f t="shared" si="1"/>
        <v>41</v>
      </c>
      <c r="AZ15" s="6">
        <f t="shared" si="1"/>
        <v>42</v>
      </c>
      <c r="BA15" s="6">
        <f t="shared" si="1"/>
        <v>43</v>
      </c>
      <c r="BB15" s="6">
        <f t="shared" si="1"/>
        <v>44</v>
      </c>
      <c r="BC15" s="6">
        <f t="shared" si="1"/>
        <v>45</v>
      </c>
      <c r="BD15" s="6">
        <f t="shared" si="1"/>
        <v>46</v>
      </c>
      <c r="BE15" s="6">
        <f t="shared" si="1"/>
        <v>47</v>
      </c>
      <c r="BF15" s="6">
        <f>BE15+1</f>
        <v>48</v>
      </c>
      <c r="BG15" s="6">
        <f t="shared" ref="BG15:BO15" si="2">BF15+1</f>
        <v>49</v>
      </c>
      <c r="BH15" s="6">
        <f t="shared" si="2"/>
        <v>50</v>
      </c>
      <c r="BI15" s="6">
        <f t="shared" si="2"/>
        <v>51</v>
      </c>
      <c r="BJ15" s="6">
        <f t="shared" si="2"/>
        <v>52</v>
      </c>
      <c r="BK15" s="6">
        <f t="shared" si="2"/>
        <v>53</v>
      </c>
      <c r="BL15" s="6">
        <f t="shared" si="2"/>
        <v>54</v>
      </c>
      <c r="BM15" s="6">
        <f t="shared" si="2"/>
        <v>55</v>
      </c>
      <c r="BN15" s="6">
        <f t="shared" si="2"/>
        <v>56</v>
      </c>
      <c r="BO15" s="7">
        <f t="shared" si="2"/>
        <v>57</v>
      </c>
    </row>
    <row r="16" spans="1:67" x14ac:dyDescent="0.3">
      <c r="B16" s="9" t="s">
        <v>0</v>
      </c>
      <c r="C16" s="2">
        <v>0</v>
      </c>
      <c r="D16" s="2">
        <v>8</v>
      </c>
      <c r="E16" s="2">
        <v>12</v>
      </c>
      <c r="F16" s="3">
        <v>20</v>
      </c>
      <c r="I16" s="27" t="s">
        <v>5</v>
      </c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9"/>
    </row>
    <row r="17" spans="2:67" x14ac:dyDescent="0.3">
      <c r="B17" s="9" t="s">
        <v>1</v>
      </c>
      <c r="C17" s="2">
        <v>15</v>
      </c>
      <c r="D17" s="2">
        <v>7</v>
      </c>
      <c r="E17" s="2">
        <v>26</v>
      </c>
      <c r="F17" s="3">
        <v>10</v>
      </c>
      <c r="I17" s="9" t="s">
        <v>6</v>
      </c>
      <c r="J17" s="30"/>
      <c r="K17" s="31"/>
      <c r="L17" s="31"/>
      <c r="M17" s="31"/>
      <c r="N17" s="31"/>
      <c r="O17" s="31"/>
      <c r="P17" s="31"/>
      <c r="Q17" s="31"/>
      <c r="R17" s="42"/>
      <c r="S17" s="42"/>
      <c r="T17" s="42"/>
      <c r="U17" s="42"/>
      <c r="V17" s="42"/>
      <c r="W17" s="42"/>
      <c r="X17" s="42"/>
      <c r="Y17" s="38"/>
      <c r="Z17" s="38"/>
      <c r="AA17" s="38"/>
      <c r="AB17" s="38"/>
      <c r="AC17" s="38"/>
      <c r="AD17" s="38"/>
      <c r="AE17" s="38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2"/>
    </row>
    <row r="18" spans="2:67" x14ac:dyDescent="0.3">
      <c r="B18" s="9" t="s">
        <v>2</v>
      </c>
      <c r="C18" s="2">
        <v>0</v>
      </c>
      <c r="D18" s="2">
        <v>15</v>
      </c>
      <c r="E18" s="2">
        <v>32</v>
      </c>
      <c r="F18" s="3">
        <v>22</v>
      </c>
      <c r="I18" s="9" t="s">
        <v>7</v>
      </c>
      <c r="J18" s="30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41"/>
    </row>
    <row r="19" spans="2:67" ht="15" thickBot="1" x14ac:dyDescent="0.35">
      <c r="B19" s="9" t="s">
        <v>3</v>
      </c>
      <c r="C19" s="2">
        <v>15</v>
      </c>
      <c r="D19" s="2">
        <v>22</v>
      </c>
      <c r="E19" s="2">
        <v>58</v>
      </c>
      <c r="F19" s="3">
        <v>32</v>
      </c>
      <c r="I19" s="10" t="s">
        <v>8</v>
      </c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43"/>
      <c r="AE19" s="43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5"/>
    </row>
    <row r="20" spans="2:67" ht="15" thickBot="1" x14ac:dyDescent="0.35">
      <c r="B20" s="10" t="s">
        <v>4</v>
      </c>
      <c r="C20" s="4">
        <v>0</v>
      </c>
      <c r="D20" s="4">
        <v>7</v>
      </c>
      <c r="E20" s="4">
        <v>20</v>
      </c>
      <c r="F20" s="5">
        <v>2</v>
      </c>
    </row>
    <row r="21" spans="2:67" ht="15" thickBot="1" x14ac:dyDescent="0.35">
      <c r="C21" s="15" t="s">
        <v>12</v>
      </c>
      <c r="D21" s="16"/>
      <c r="E21" s="19">
        <f>MAX(C19:F19)</f>
        <v>58</v>
      </c>
    </row>
    <row r="22" spans="2:67" ht="15" thickBot="1" x14ac:dyDescent="0.35">
      <c r="C22" s="17" t="s">
        <v>13</v>
      </c>
      <c r="D22" s="18"/>
      <c r="E22" s="19">
        <f>SUM(C20:F20)</f>
        <v>29</v>
      </c>
    </row>
    <row r="23" spans="2:67" ht="15" thickBot="1" x14ac:dyDescent="0.35">
      <c r="C23" s="13" t="s">
        <v>14</v>
      </c>
      <c r="D23" s="14"/>
      <c r="E23" s="19">
        <f>E22/COUNT(C20:F20)</f>
        <v>7.25</v>
      </c>
    </row>
    <row r="26" spans="2:67" ht="15" thickBot="1" x14ac:dyDescent="0.35"/>
    <row r="27" spans="2:67" ht="15" thickBot="1" x14ac:dyDescent="0.35">
      <c r="B27" s="8" t="s">
        <v>11</v>
      </c>
      <c r="C27" s="6" t="s">
        <v>5</v>
      </c>
      <c r="D27" s="6" t="s">
        <v>6</v>
      </c>
      <c r="E27" s="6" t="s">
        <v>7</v>
      </c>
      <c r="F27" s="7" t="s">
        <v>8</v>
      </c>
      <c r="I27" s="8"/>
      <c r="J27" s="6">
        <v>0</v>
      </c>
      <c r="K27" s="6">
        <f>J27+1</f>
        <v>1</v>
      </c>
      <c r="L27" s="6">
        <f t="shared" ref="L27:BO27" si="3">K27+1</f>
        <v>2</v>
      </c>
      <c r="M27" s="6">
        <f t="shared" si="3"/>
        <v>3</v>
      </c>
      <c r="N27" s="6">
        <f t="shared" si="3"/>
        <v>4</v>
      </c>
      <c r="O27" s="6">
        <f t="shared" si="3"/>
        <v>5</v>
      </c>
      <c r="P27" s="6">
        <f t="shared" si="3"/>
        <v>6</v>
      </c>
      <c r="Q27" s="6">
        <f t="shared" si="3"/>
        <v>7</v>
      </c>
      <c r="R27" s="6">
        <f t="shared" si="3"/>
        <v>8</v>
      </c>
      <c r="S27" s="6">
        <f t="shared" si="3"/>
        <v>9</v>
      </c>
      <c r="T27" s="6">
        <f t="shared" si="3"/>
        <v>10</v>
      </c>
      <c r="U27" s="6">
        <f t="shared" si="3"/>
        <v>11</v>
      </c>
      <c r="V27" s="6">
        <f t="shared" si="3"/>
        <v>12</v>
      </c>
      <c r="W27" s="6">
        <f t="shared" si="3"/>
        <v>13</v>
      </c>
      <c r="X27" s="6">
        <f t="shared" si="3"/>
        <v>14</v>
      </c>
      <c r="Y27" s="6">
        <f t="shared" si="3"/>
        <v>15</v>
      </c>
      <c r="Z27" s="6">
        <f t="shared" si="3"/>
        <v>16</v>
      </c>
      <c r="AA27" s="6">
        <f t="shared" si="3"/>
        <v>17</v>
      </c>
      <c r="AB27" s="6">
        <f t="shared" si="3"/>
        <v>18</v>
      </c>
      <c r="AC27" s="6">
        <f t="shared" si="3"/>
        <v>19</v>
      </c>
      <c r="AD27" s="6">
        <f t="shared" si="3"/>
        <v>20</v>
      </c>
      <c r="AE27" s="6">
        <f t="shared" si="3"/>
        <v>21</v>
      </c>
      <c r="AF27" s="6">
        <f t="shared" si="3"/>
        <v>22</v>
      </c>
      <c r="AG27" s="6">
        <f t="shared" si="3"/>
        <v>23</v>
      </c>
      <c r="AH27" s="6">
        <f t="shared" si="3"/>
        <v>24</v>
      </c>
      <c r="AI27" s="6">
        <f t="shared" si="3"/>
        <v>25</v>
      </c>
      <c r="AJ27" s="6">
        <f t="shared" si="3"/>
        <v>26</v>
      </c>
      <c r="AK27" s="6">
        <f t="shared" si="3"/>
        <v>27</v>
      </c>
      <c r="AL27" s="6">
        <f t="shared" si="3"/>
        <v>28</v>
      </c>
      <c r="AM27" s="6">
        <f t="shared" si="3"/>
        <v>29</v>
      </c>
      <c r="AN27" s="6">
        <f t="shared" si="3"/>
        <v>30</v>
      </c>
      <c r="AO27" s="6">
        <f t="shared" si="3"/>
        <v>31</v>
      </c>
      <c r="AP27" s="6">
        <f t="shared" si="3"/>
        <v>32</v>
      </c>
      <c r="AQ27" s="6">
        <f t="shared" si="3"/>
        <v>33</v>
      </c>
      <c r="AR27" s="6">
        <f t="shared" si="3"/>
        <v>34</v>
      </c>
      <c r="AS27" s="6">
        <f t="shared" si="3"/>
        <v>35</v>
      </c>
      <c r="AT27" s="6">
        <f t="shared" si="3"/>
        <v>36</v>
      </c>
      <c r="AU27" s="6">
        <f t="shared" si="3"/>
        <v>37</v>
      </c>
      <c r="AV27" s="6">
        <f t="shared" si="3"/>
        <v>38</v>
      </c>
      <c r="AW27" s="6">
        <f t="shared" si="3"/>
        <v>39</v>
      </c>
      <c r="AX27" s="6">
        <f t="shared" si="3"/>
        <v>40</v>
      </c>
      <c r="AY27" s="6">
        <f t="shared" si="3"/>
        <v>41</v>
      </c>
      <c r="AZ27" s="6">
        <f t="shared" si="3"/>
        <v>42</v>
      </c>
      <c r="BA27" s="6">
        <f t="shared" si="3"/>
        <v>43</v>
      </c>
      <c r="BB27" s="6">
        <f t="shared" si="3"/>
        <v>44</v>
      </c>
      <c r="BC27" s="6">
        <f t="shared" si="3"/>
        <v>45</v>
      </c>
      <c r="BD27" s="6">
        <f t="shared" si="3"/>
        <v>46</v>
      </c>
      <c r="BE27" s="6">
        <f t="shared" si="3"/>
        <v>47</v>
      </c>
      <c r="BF27" s="6">
        <f>BE27+1</f>
        <v>48</v>
      </c>
      <c r="BG27" s="6">
        <f t="shared" ref="BG27:BO27" si="4">BF27+1</f>
        <v>49</v>
      </c>
      <c r="BH27" s="6">
        <f t="shared" si="4"/>
        <v>50</v>
      </c>
      <c r="BI27" s="6">
        <f t="shared" si="4"/>
        <v>51</v>
      </c>
      <c r="BJ27" s="6">
        <f t="shared" si="4"/>
        <v>52</v>
      </c>
      <c r="BK27" s="6">
        <f t="shared" si="4"/>
        <v>53</v>
      </c>
      <c r="BL27" s="6">
        <f t="shared" si="4"/>
        <v>54</v>
      </c>
      <c r="BM27" s="6">
        <f t="shared" si="4"/>
        <v>55</v>
      </c>
      <c r="BN27" s="6">
        <f t="shared" si="4"/>
        <v>56</v>
      </c>
      <c r="BO27" s="7">
        <f t="shared" si="4"/>
        <v>57</v>
      </c>
    </row>
    <row r="28" spans="2:67" x14ac:dyDescent="0.3">
      <c r="B28" s="9" t="s">
        <v>0</v>
      </c>
      <c r="C28" s="2" t="s">
        <v>15</v>
      </c>
      <c r="D28" s="2">
        <v>8</v>
      </c>
      <c r="E28" s="2" t="s">
        <v>21</v>
      </c>
      <c r="F28" s="3">
        <v>20</v>
      </c>
      <c r="I28" s="27" t="s">
        <v>5</v>
      </c>
      <c r="J28" s="36"/>
      <c r="K28" s="37"/>
      <c r="L28" s="37"/>
      <c r="M28" s="37"/>
      <c r="N28" s="37"/>
      <c r="O28" s="37"/>
      <c r="P28" s="37"/>
      <c r="Q28" s="37"/>
      <c r="R28" s="37"/>
      <c r="S28" s="37"/>
      <c r="T28" s="44"/>
      <c r="U28" s="44"/>
      <c r="V28" s="44"/>
      <c r="W28" s="44"/>
      <c r="X28" s="44"/>
      <c r="Y28" s="44"/>
      <c r="Z28" s="44"/>
      <c r="AA28" s="37"/>
      <c r="AB28" s="37"/>
      <c r="AC28" s="37"/>
      <c r="AD28" s="37"/>
      <c r="AE28" s="3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9"/>
    </row>
    <row r="29" spans="2:67" x14ac:dyDescent="0.3">
      <c r="B29" s="9" t="s">
        <v>1</v>
      </c>
      <c r="C29" s="2" t="s">
        <v>16</v>
      </c>
      <c r="D29" s="2">
        <v>7</v>
      </c>
      <c r="E29" s="2" t="s">
        <v>20</v>
      </c>
      <c r="F29" s="3">
        <v>10</v>
      </c>
      <c r="I29" s="9" t="s">
        <v>6</v>
      </c>
      <c r="J29" s="30"/>
      <c r="K29" s="31"/>
      <c r="L29" s="31"/>
      <c r="M29" s="31"/>
      <c r="N29" s="31"/>
      <c r="O29" s="31"/>
      <c r="P29" s="31"/>
      <c r="Q29" s="31"/>
      <c r="R29" s="42"/>
      <c r="S29" s="42"/>
      <c r="T29" s="38"/>
      <c r="U29" s="38"/>
      <c r="V29" s="38"/>
      <c r="W29" s="38"/>
      <c r="X29" s="38"/>
      <c r="Y29" s="38"/>
      <c r="Z29" s="38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2"/>
    </row>
    <row r="30" spans="2:67" x14ac:dyDescent="0.3">
      <c r="B30" s="9" t="s">
        <v>2</v>
      </c>
      <c r="C30" s="2" t="s">
        <v>17</v>
      </c>
      <c r="D30" s="2">
        <v>10</v>
      </c>
      <c r="E30" s="2" t="s">
        <v>22</v>
      </c>
      <c r="F30" s="3">
        <v>32</v>
      </c>
      <c r="I30" s="9" t="s">
        <v>7</v>
      </c>
      <c r="J30" s="30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41"/>
    </row>
    <row r="31" spans="2:67" ht="15" thickBot="1" x14ac:dyDescent="0.35">
      <c r="B31" s="9" t="s">
        <v>3</v>
      </c>
      <c r="C31" s="2" t="s">
        <v>18</v>
      </c>
      <c r="D31" s="2">
        <v>17</v>
      </c>
      <c r="E31" s="2" t="s">
        <v>23</v>
      </c>
      <c r="F31" s="3">
        <v>42</v>
      </c>
      <c r="I31" s="10" t="s">
        <v>8</v>
      </c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5"/>
    </row>
    <row r="32" spans="2:67" ht="15" thickBot="1" x14ac:dyDescent="0.35">
      <c r="B32" s="10" t="s">
        <v>4</v>
      </c>
      <c r="C32" s="4" t="s">
        <v>19</v>
      </c>
      <c r="D32" s="4">
        <v>2</v>
      </c>
      <c r="E32" s="4" t="s">
        <v>24</v>
      </c>
      <c r="F32" s="5">
        <v>12</v>
      </c>
    </row>
    <row r="33" spans="2:67" ht="15" thickBot="1" x14ac:dyDescent="0.35">
      <c r="C33" s="15" t="s">
        <v>12</v>
      </c>
      <c r="D33" s="16"/>
      <c r="E33" s="19">
        <v>58</v>
      </c>
    </row>
    <row r="34" spans="2:67" ht="15" thickBot="1" x14ac:dyDescent="0.35">
      <c r="C34" s="17" t="s">
        <v>13</v>
      </c>
      <c r="D34" s="18"/>
      <c r="E34" s="19">
        <f>41</f>
        <v>41</v>
      </c>
    </row>
    <row r="35" spans="2:67" ht="15" thickBot="1" x14ac:dyDescent="0.35">
      <c r="C35" s="13" t="s">
        <v>14</v>
      </c>
      <c r="D35" s="14"/>
      <c r="E35" s="19">
        <f>E34/4</f>
        <v>10.25</v>
      </c>
    </row>
    <row r="38" spans="2:67" ht="15" thickBot="1" x14ac:dyDescent="0.35"/>
    <row r="39" spans="2:67" ht="15" thickBot="1" x14ac:dyDescent="0.35">
      <c r="B39" s="8" t="s">
        <v>11</v>
      </c>
      <c r="C39" s="6" t="s">
        <v>5</v>
      </c>
      <c r="D39" s="8" t="s">
        <v>6</v>
      </c>
      <c r="E39" s="8" t="s">
        <v>7</v>
      </c>
      <c r="F39" s="8" t="s">
        <v>8</v>
      </c>
      <c r="G39" s="8" t="s">
        <v>25</v>
      </c>
      <c r="H39" s="2"/>
      <c r="I39" s="8"/>
      <c r="J39" s="6">
        <v>0</v>
      </c>
      <c r="K39" s="6">
        <f>J39+1</f>
        <v>1</v>
      </c>
      <c r="L39" s="6">
        <f t="shared" ref="L39:BO39" si="5">K39+1</f>
        <v>2</v>
      </c>
      <c r="M39" s="6">
        <f t="shared" si="5"/>
        <v>3</v>
      </c>
      <c r="N39" s="6">
        <f t="shared" si="5"/>
        <v>4</v>
      </c>
      <c r="O39" s="6">
        <f t="shared" si="5"/>
        <v>5</v>
      </c>
      <c r="P39" s="6">
        <f t="shared" si="5"/>
        <v>6</v>
      </c>
      <c r="Q39" s="6">
        <f t="shared" si="5"/>
        <v>7</v>
      </c>
      <c r="R39" s="6">
        <f t="shared" si="5"/>
        <v>8</v>
      </c>
      <c r="S39" s="6">
        <f t="shared" si="5"/>
        <v>9</v>
      </c>
      <c r="T39" s="6">
        <f t="shared" si="5"/>
        <v>10</v>
      </c>
      <c r="U39" s="6">
        <f t="shared" si="5"/>
        <v>11</v>
      </c>
      <c r="V39" s="6">
        <f t="shared" si="5"/>
        <v>12</v>
      </c>
      <c r="W39" s="6">
        <f t="shared" si="5"/>
        <v>13</v>
      </c>
      <c r="X39" s="6">
        <f t="shared" si="5"/>
        <v>14</v>
      </c>
      <c r="Y39" s="6">
        <f t="shared" si="5"/>
        <v>15</v>
      </c>
      <c r="Z39" s="6">
        <f t="shared" si="5"/>
        <v>16</v>
      </c>
      <c r="AA39" s="6">
        <f t="shared" si="5"/>
        <v>17</v>
      </c>
      <c r="AB39" s="6">
        <f t="shared" si="5"/>
        <v>18</v>
      </c>
      <c r="AC39" s="6">
        <f t="shared" si="5"/>
        <v>19</v>
      </c>
      <c r="AD39" s="6">
        <f t="shared" si="5"/>
        <v>20</v>
      </c>
      <c r="AE39" s="6">
        <f t="shared" si="5"/>
        <v>21</v>
      </c>
      <c r="AF39" s="6">
        <f t="shared" si="5"/>
        <v>22</v>
      </c>
      <c r="AG39" s="6">
        <f t="shared" si="5"/>
        <v>23</v>
      </c>
      <c r="AH39" s="7">
        <f t="shared" si="5"/>
        <v>24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</row>
    <row r="40" spans="2:67" ht="15" thickBot="1" x14ac:dyDescent="0.35">
      <c r="B40" s="8" t="s">
        <v>0</v>
      </c>
      <c r="C40" s="8">
        <v>0</v>
      </c>
      <c r="D40" s="8">
        <v>3</v>
      </c>
      <c r="E40" s="8">
        <v>3</v>
      </c>
      <c r="F40" s="6">
        <v>6</v>
      </c>
      <c r="G40" s="8">
        <v>8</v>
      </c>
      <c r="H40" s="2"/>
      <c r="I40" s="27" t="s">
        <v>5</v>
      </c>
      <c r="J40" s="36"/>
      <c r="K40" s="37"/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</row>
    <row r="41" spans="2:67" ht="15" thickBot="1" x14ac:dyDescent="0.35">
      <c r="B41" s="8" t="s">
        <v>1</v>
      </c>
      <c r="C41" s="8">
        <v>3</v>
      </c>
      <c r="D41" s="8">
        <v>10</v>
      </c>
      <c r="E41" s="8">
        <v>3</v>
      </c>
      <c r="F41" s="6">
        <v>6</v>
      </c>
      <c r="G41" s="8">
        <v>3</v>
      </c>
      <c r="H41" s="2"/>
      <c r="I41" s="9" t="s">
        <v>6</v>
      </c>
      <c r="J41" s="30"/>
      <c r="K41" s="31"/>
      <c r="L41" s="31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2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</row>
    <row r="42" spans="2:67" ht="15" thickBot="1" x14ac:dyDescent="0.35">
      <c r="B42" s="8" t="s">
        <v>2</v>
      </c>
      <c r="C42" s="8">
        <v>0</v>
      </c>
      <c r="D42" s="8">
        <v>3</v>
      </c>
      <c r="E42" s="8">
        <v>13</v>
      </c>
      <c r="F42" s="6">
        <v>16</v>
      </c>
      <c r="G42" s="8">
        <v>22</v>
      </c>
      <c r="H42" s="2"/>
      <c r="I42" s="9" t="s">
        <v>7</v>
      </c>
      <c r="J42" s="30"/>
      <c r="K42" s="31"/>
      <c r="L42" s="31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38"/>
      <c r="X42" s="38"/>
      <c r="Y42" s="38"/>
      <c r="Z42" s="31"/>
      <c r="AA42" s="31"/>
      <c r="AB42" s="31"/>
      <c r="AC42" s="31"/>
      <c r="AD42" s="31"/>
      <c r="AE42" s="31"/>
      <c r="AF42" s="31"/>
      <c r="AG42" s="31"/>
      <c r="AH42" s="32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</row>
    <row r="43" spans="2:67" ht="15" thickBot="1" x14ac:dyDescent="0.35">
      <c r="B43" s="8" t="s">
        <v>3</v>
      </c>
      <c r="C43" s="8">
        <v>3</v>
      </c>
      <c r="D43" s="8">
        <v>13</v>
      </c>
      <c r="E43" s="8">
        <v>16</v>
      </c>
      <c r="F43" s="6">
        <v>22</v>
      </c>
      <c r="G43" s="8">
        <v>25</v>
      </c>
      <c r="H43" s="2"/>
      <c r="I43" s="9" t="s">
        <v>8</v>
      </c>
      <c r="J43" s="30"/>
      <c r="K43" s="31"/>
      <c r="L43" s="31"/>
      <c r="M43" s="31"/>
      <c r="N43" s="31"/>
      <c r="O43" s="31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1"/>
      <c r="AG43" s="31"/>
      <c r="AH43" s="32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</row>
    <row r="44" spans="2:67" ht="15" thickBot="1" x14ac:dyDescent="0.35">
      <c r="B44" s="8" t="s">
        <v>4</v>
      </c>
      <c r="C44" s="8">
        <v>0</v>
      </c>
      <c r="D44" s="8">
        <v>0</v>
      </c>
      <c r="E44" s="8">
        <v>10</v>
      </c>
      <c r="F44" s="6">
        <v>10</v>
      </c>
      <c r="G44" s="8">
        <v>14</v>
      </c>
      <c r="H44" s="2"/>
      <c r="I44" s="10" t="s">
        <v>25</v>
      </c>
      <c r="J44" s="45"/>
      <c r="K44" s="46"/>
      <c r="L44" s="46"/>
      <c r="M44" s="46"/>
      <c r="N44" s="46"/>
      <c r="O44" s="46"/>
      <c r="P44" s="46"/>
      <c r="Q44" s="46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49"/>
      <c r="AG44" s="49"/>
      <c r="AH44" s="50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</row>
    <row r="45" spans="2:67" ht="15" thickBot="1" x14ac:dyDescent="0.35">
      <c r="B45" s="10" t="s">
        <v>26</v>
      </c>
      <c r="C45" s="8">
        <v>3</v>
      </c>
      <c r="D45" s="8">
        <v>10</v>
      </c>
      <c r="E45" s="8">
        <v>13</v>
      </c>
      <c r="F45" s="6">
        <v>16</v>
      </c>
      <c r="G45" s="8">
        <v>17</v>
      </c>
      <c r="H45" s="2"/>
    </row>
    <row r="46" spans="2:67" ht="15" thickBot="1" x14ac:dyDescent="0.35">
      <c r="C46" s="15" t="s">
        <v>12</v>
      </c>
      <c r="D46" s="16"/>
      <c r="E46" s="19">
        <f>MAX(C43:G43)</f>
        <v>25</v>
      </c>
    </row>
    <row r="47" spans="2:67" ht="15" thickBot="1" x14ac:dyDescent="0.35">
      <c r="C47" s="17" t="s">
        <v>13</v>
      </c>
      <c r="D47" s="18"/>
      <c r="E47" s="19">
        <f>SUM(C44:G44)</f>
        <v>34</v>
      </c>
    </row>
    <row r="48" spans="2:67" ht="15" thickBot="1" x14ac:dyDescent="0.35">
      <c r="C48" s="13" t="s">
        <v>14</v>
      </c>
      <c r="D48" s="14"/>
      <c r="E48" s="19">
        <f>E47/COUNT(C44:G44)</f>
        <v>6.8</v>
      </c>
    </row>
    <row r="49" spans="2:34" ht="15" thickBot="1" x14ac:dyDescent="0.35">
      <c r="C49" s="13" t="s">
        <v>37</v>
      </c>
      <c r="D49" s="14"/>
      <c r="E49" s="19">
        <f>SUM(C45:G45)/5</f>
        <v>11.8</v>
      </c>
    </row>
    <row r="50" spans="2:34" ht="15" thickBot="1" x14ac:dyDescent="0.35">
      <c r="C50" s="17" t="s">
        <v>35</v>
      </c>
      <c r="D50" s="23"/>
      <c r="E50" s="23"/>
      <c r="F50" s="18"/>
    </row>
    <row r="51" spans="2:34" x14ac:dyDescent="0.3">
      <c r="C51" s="20" t="s">
        <v>38</v>
      </c>
      <c r="D51" s="21"/>
      <c r="E51" s="21"/>
      <c r="F51" s="21"/>
    </row>
    <row r="52" spans="2:34" s="24" customFormat="1" ht="15" thickBot="1" x14ac:dyDescent="0.35">
      <c r="C52" s="25"/>
      <c r="D52" s="25"/>
      <c r="E52" s="25"/>
      <c r="F52" s="25"/>
    </row>
    <row r="53" spans="2:34" ht="15" thickBot="1" x14ac:dyDescent="0.35">
      <c r="B53" s="8" t="s">
        <v>27</v>
      </c>
      <c r="C53" s="6" t="s">
        <v>5</v>
      </c>
      <c r="D53" s="8" t="s">
        <v>6</v>
      </c>
      <c r="E53" s="8" t="s">
        <v>7</v>
      </c>
      <c r="F53" s="8" t="s">
        <v>8</v>
      </c>
      <c r="G53" s="8" t="s">
        <v>25</v>
      </c>
      <c r="I53" s="8"/>
      <c r="J53" s="6">
        <v>0</v>
      </c>
      <c r="K53" s="6">
        <f>J53+1</f>
        <v>1</v>
      </c>
      <c r="L53" s="6">
        <f t="shared" ref="L53:AH53" si="6">K53+1</f>
        <v>2</v>
      </c>
      <c r="M53" s="6">
        <f t="shared" si="6"/>
        <v>3</v>
      </c>
      <c r="N53" s="6">
        <f t="shared" si="6"/>
        <v>4</v>
      </c>
      <c r="O53" s="6">
        <f t="shared" si="6"/>
        <v>5</v>
      </c>
      <c r="P53" s="6">
        <f t="shared" si="6"/>
        <v>6</v>
      </c>
      <c r="Q53" s="6">
        <f t="shared" si="6"/>
        <v>7</v>
      </c>
      <c r="R53" s="6">
        <f t="shared" si="6"/>
        <v>8</v>
      </c>
      <c r="S53" s="6">
        <f t="shared" si="6"/>
        <v>9</v>
      </c>
      <c r="T53" s="6">
        <f t="shared" si="6"/>
        <v>10</v>
      </c>
      <c r="U53" s="6">
        <f t="shared" si="6"/>
        <v>11</v>
      </c>
      <c r="V53" s="6">
        <f t="shared" si="6"/>
        <v>12</v>
      </c>
      <c r="W53" s="6">
        <f t="shared" si="6"/>
        <v>13</v>
      </c>
      <c r="X53" s="6">
        <f t="shared" si="6"/>
        <v>14</v>
      </c>
      <c r="Y53" s="6">
        <f t="shared" si="6"/>
        <v>15</v>
      </c>
      <c r="Z53" s="6">
        <f t="shared" si="6"/>
        <v>16</v>
      </c>
      <c r="AA53" s="6">
        <f t="shared" si="6"/>
        <v>17</v>
      </c>
      <c r="AB53" s="6">
        <f t="shared" si="6"/>
        <v>18</v>
      </c>
      <c r="AC53" s="6">
        <f t="shared" si="6"/>
        <v>19</v>
      </c>
      <c r="AD53" s="6">
        <f t="shared" si="6"/>
        <v>20</v>
      </c>
      <c r="AE53" s="6">
        <f t="shared" si="6"/>
        <v>21</v>
      </c>
      <c r="AF53" s="7">
        <f t="shared" si="6"/>
        <v>22</v>
      </c>
      <c r="AG53" s="26"/>
      <c r="AH53" s="26"/>
    </row>
    <row r="54" spans="2:34" ht="15" thickBot="1" x14ac:dyDescent="0.35">
      <c r="B54" s="8" t="s">
        <v>0</v>
      </c>
      <c r="C54" s="8">
        <v>0</v>
      </c>
      <c r="D54" s="8" t="s">
        <v>29</v>
      </c>
      <c r="E54" s="8">
        <v>3</v>
      </c>
      <c r="F54" s="6">
        <v>6</v>
      </c>
      <c r="G54" s="8">
        <v>8</v>
      </c>
      <c r="I54" s="27" t="s">
        <v>5</v>
      </c>
      <c r="J54" s="36"/>
      <c r="K54" s="37"/>
      <c r="L54" s="37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26"/>
      <c r="AH54" s="26"/>
    </row>
    <row r="55" spans="2:34" ht="15" thickBot="1" x14ac:dyDescent="0.35">
      <c r="B55" s="8" t="s">
        <v>1</v>
      </c>
      <c r="C55" s="8">
        <v>3</v>
      </c>
      <c r="D55" s="8" t="s">
        <v>28</v>
      </c>
      <c r="E55" s="8">
        <v>3</v>
      </c>
      <c r="F55" s="6">
        <v>6</v>
      </c>
      <c r="G55" s="8">
        <v>3</v>
      </c>
      <c r="I55" s="9" t="s">
        <v>6</v>
      </c>
      <c r="J55" s="30"/>
      <c r="K55" s="31"/>
      <c r="L55" s="31"/>
      <c r="M55" s="38"/>
      <c r="N55" s="38"/>
      <c r="O55" s="38"/>
      <c r="P55" s="38"/>
      <c r="Q55" s="42"/>
      <c r="R55" s="42"/>
      <c r="S55" s="42"/>
      <c r="T55" s="42"/>
      <c r="U55" s="42"/>
      <c r="V55" s="42"/>
      <c r="W55" s="42"/>
      <c r="X55" s="38"/>
      <c r="Y55" s="38"/>
      <c r="Z55" s="38"/>
      <c r="AA55" s="38"/>
      <c r="AB55" s="42"/>
      <c r="AC55" s="42"/>
      <c r="AD55" s="42"/>
      <c r="AE55" s="38"/>
      <c r="AF55" s="41"/>
      <c r="AG55" s="26"/>
      <c r="AH55" s="26"/>
    </row>
    <row r="56" spans="2:34" ht="15" thickBot="1" x14ac:dyDescent="0.35">
      <c r="B56" s="8" t="s">
        <v>2</v>
      </c>
      <c r="C56" s="8">
        <v>0</v>
      </c>
      <c r="D56" s="8" t="s">
        <v>30</v>
      </c>
      <c r="E56" s="8">
        <v>7</v>
      </c>
      <c r="F56" s="6">
        <v>10</v>
      </c>
      <c r="G56" s="8">
        <v>18</v>
      </c>
      <c r="I56" s="9" t="s">
        <v>7</v>
      </c>
      <c r="J56" s="30"/>
      <c r="K56" s="31"/>
      <c r="L56" s="31"/>
      <c r="M56" s="42"/>
      <c r="N56" s="42"/>
      <c r="O56" s="42"/>
      <c r="P56" s="42"/>
      <c r="Q56" s="38"/>
      <c r="R56" s="38"/>
      <c r="S56" s="38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2"/>
      <c r="AG56" s="26"/>
      <c r="AH56" s="26"/>
    </row>
    <row r="57" spans="2:34" ht="15" thickBot="1" x14ac:dyDescent="0.35">
      <c r="B57" s="8" t="s">
        <v>3</v>
      </c>
      <c r="C57" s="8">
        <v>3</v>
      </c>
      <c r="D57" s="8" t="s">
        <v>31</v>
      </c>
      <c r="E57" s="8">
        <v>10</v>
      </c>
      <c r="F57" s="6">
        <v>14</v>
      </c>
      <c r="G57" s="8">
        <v>21</v>
      </c>
      <c r="I57" s="9" t="s">
        <v>8</v>
      </c>
      <c r="J57" s="30"/>
      <c r="K57" s="31"/>
      <c r="L57" s="31"/>
      <c r="M57" s="31"/>
      <c r="N57" s="31"/>
      <c r="O57" s="31"/>
      <c r="P57" s="42"/>
      <c r="Q57" s="42"/>
      <c r="R57" s="42"/>
      <c r="S57" s="42"/>
      <c r="T57" s="38"/>
      <c r="U57" s="38"/>
      <c r="V57" s="38"/>
      <c r="W57" s="38"/>
      <c r="X57" s="31"/>
      <c r="Y57" s="31"/>
      <c r="Z57" s="31"/>
      <c r="AA57" s="31"/>
      <c r="AB57" s="31"/>
      <c r="AC57" s="31"/>
      <c r="AD57" s="31"/>
      <c r="AE57" s="31"/>
      <c r="AF57" s="32"/>
      <c r="AG57" s="26"/>
      <c r="AH57" s="26"/>
    </row>
    <row r="58" spans="2:34" ht="15" thickBot="1" x14ac:dyDescent="0.35">
      <c r="B58" s="8" t="s">
        <v>4</v>
      </c>
      <c r="C58" s="8">
        <v>0</v>
      </c>
      <c r="D58" s="8" t="s">
        <v>32</v>
      </c>
      <c r="E58" s="8">
        <v>4</v>
      </c>
      <c r="F58" s="6">
        <v>4</v>
      </c>
      <c r="G58" s="8">
        <v>10</v>
      </c>
      <c r="I58" s="10" t="s">
        <v>25</v>
      </c>
      <c r="J58" s="45"/>
      <c r="K58" s="46"/>
      <c r="L58" s="46"/>
      <c r="M58" s="46"/>
      <c r="N58" s="46"/>
      <c r="O58" s="46"/>
      <c r="P58" s="46"/>
      <c r="Q58" s="46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49"/>
      <c r="AC58" s="49"/>
      <c r="AD58" s="49"/>
      <c r="AE58" s="46"/>
      <c r="AF58" s="47"/>
      <c r="AG58" s="48"/>
      <c r="AH58" s="48"/>
    </row>
    <row r="59" spans="2:34" ht="15" thickBot="1" x14ac:dyDescent="0.35">
      <c r="B59" s="10" t="s">
        <v>26</v>
      </c>
      <c r="C59" s="8">
        <v>3</v>
      </c>
      <c r="D59" s="8" t="s">
        <v>33</v>
      </c>
      <c r="E59" s="8">
        <v>7</v>
      </c>
      <c r="F59" s="6">
        <v>8</v>
      </c>
      <c r="G59" s="8">
        <v>13</v>
      </c>
    </row>
    <row r="60" spans="2:34" ht="15" thickBot="1" x14ac:dyDescent="0.35">
      <c r="C60" s="13" t="s">
        <v>14</v>
      </c>
      <c r="D60" s="14"/>
      <c r="E60" s="19">
        <f>28/4</f>
        <v>7</v>
      </c>
    </row>
    <row r="61" spans="2:34" ht="15" thickBot="1" x14ac:dyDescent="0.35">
      <c r="C61" s="13" t="s">
        <v>34</v>
      </c>
      <c r="D61" s="14"/>
      <c r="E61" s="19">
        <f>(3+4+11+5+7+8+13)/5</f>
        <v>10.199999999999999</v>
      </c>
    </row>
    <row r="62" spans="2:34" ht="15" thickBot="1" x14ac:dyDescent="0.35">
      <c r="C62" s="13" t="s">
        <v>12</v>
      </c>
      <c r="D62" s="14"/>
      <c r="E62" s="19">
        <v>23</v>
      </c>
    </row>
    <row r="63" spans="2:34" ht="15" thickBot="1" x14ac:dyDescent="0.35">
      <c r="C63" s="11" t="s">
        <v>13</v>
      </c>
      <c r="D63" s="12"/>
      <c r="E63" s="22">
        <v>28</v>
      </c>
    </row>
    <row r="64" spans="2:34" ht="15" thickBot="1" x14ac:dyDescent="0.35">
      <c r="C64" s="17" t="s">
        <v>35</v>
      </c>
      <c r="D64" s="23"/>
      <c r="E64" s="23"/>
      <c r="F64" s="18"/>
    </row>
    <row r="65" spans="3:6" x14ac:dyDescent="0.3">
      <c r="C65" s="20" t="s">
        <v>36</v>
      </c>
      <c r="D65" s="21"/>
      <c r="E65" s="21"/>
      <c r="F65" s="21"/>
    </row>
  </sheetData>
  <mergeCells count="21">
    <mergeCell ref="C65:F65"/>
    <mergeCell ref="C64:F64"/>
    <mergeCell ref="C49:D49"/>
    <mergeCell ref="C50:F50"/>
    <mergeCell ref="C51:F51"/>
    <mergeCell ref="C60:D60"/>
    <mergeCell ref="C61:D61"/>
    <mergeCell ref="C62:D62"/>
    <mergeCell ref="C63:D63"/>
    <mergeCell ref="C33:D33"/>
    <mergeCell ref="C34:D34"/>
    <mergeCell ref="C35:D35"/>
    <mergeCell ref="C46:D46"/>
    <mergeCell ref="C47:D47"/>
    <mergeCell ref="C48:D48"/>
    <mergeCell ref="C9:D9"/>
    <mergeCell ref="C10:D10"/>
    <mergeCell ref="C11:D11"/>
    <mergeCell ref="C21:D21"/>
    <mergeCell ref="C22:D22"/>
    <mergeCell ref="C23:D23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2022-03-22T13:58:16Z</dcterms:created>
  <dcterms:modified xsi:type="dcterms:W3CDTF">2022-03-22T16:40:09Z</dcterms:modified>
</cp:coreProperties>
</file>