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thered Data" sheetId="1" r:id="rId4"/>
    <sheet state="visible" name="Contingency Table" sheetId="2" r:id="rId5"/>
    <sheet state="visible" name="Frequency Tables" sheetId="3" r:id="rId6"/>
  </sheets>
  <definedNames/>
  <calcPr/>
</workbook>
</file>

<file path=xl/sharedStrings.xml><?xml version="1.0" encoding="utf-8"?>
<sst xmlns="http://schemas.openxmlformats.org/spreadsheetml/2006/main" count="59" uniqueCount="29">
  <si>
    <t>Test</t>
  </si>
  <si>
    <t>Answers</t>
  </si>
  <si>
    <t>Auto Chp 113</t>
  </si>
  <si>
    <t>Auto Chp 114</t>
  </si>
  <si>
    <t>Auto Chp 115</t>
  </si>
  <si>
    <t>Auto Chp 116</t>
  </si>
  <si>
    <t>Auto Chp 117</t>
  </si>
  <si>
    <t>Auto Chp 118</t>
  </si>
  <si>
    <t>Auto Chp 119</t>
  </si>
  <si>
    <t>Auto Chp 120</t>
  </si>
  <si>
    <t>Auto Chp 121</t>
  </si>
  <si>
    <t>Auto Chp 122</t>
  </si>
  <si>
    <t>Auto Chp 123</t>
  </si>
  <si>
    <t>Auto Chp 124</t>
  </si>
  <si>
    <t>Auto Chp 125</t>
  </si>
  <si>
    <t>Cengage Chp 4</t>
  </si>
  <si>
    <t>Cengage Chp 5</t>
  </si>
  <si>
    <t>Cengage Chp 7</t>
  </si>
  <si>
    <t>Cengage Chp 8</t>
  </si>
  <si>
    <t>CRCST</t>
  </si>
  <si>
    <t>Fire Science</t>
  </si>
  <si>
    <t>A</t>
  </si>
  <si>
    <t>B</t>
  </si>
  <si>
    <t>C</t>
  </si>
  <si>
    <t>D</t>
  </si>
  <si>
    <t>Total</t>
  </si>
  <si>
    <t>Answer</t>
  </si>
  <si>
    <t>Expected Frequency</t>
  </si>
  <si>
    <t>Observed Frequency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</si>
</sst>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5">
    <border/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2" fillId="0" fontId="2" numFmtId="0" xfId="0" applyBorder="1" applyFont="1"/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4" fillId="2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3" fillId="0" fontId="1" numFmtId="0" xfId="0" applyBorder="1" applyFont="1"/>
    <xf borderId="8" fillId="0" fontId="1" numFmtId="0" xfId="0" applyBorder="1" applyFont="1"/>
    <xf borderId="7" fillId="0" fontId="1" numFmtId="0" xfId="0" applyBorder="1" applyFont="1"/>
    <xf borderId="9" fillId="0" fontId="1" numFmtId="0" xfId="0" applyAlignment="1" applyBorder="1" applyFont="1">
      <alignment readingOrder="0"/>
    </xf>
    <xf borderId="2" fillId="0" fontId="1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10" fillId="0" fontId="1" numFmtId="0" xfId="0" applyBorder="1" applyFont="1"/>
    <xf borderId="5" fillId="0" fontId="1" numFmtId="0" xfId="0" applyBorder="1" applyFont="1"/>
    <xf borderId="4" fillId="0" fontId="1" numFmtId="0" xfId="0" applyBorder="1" applyFont="1"/>
    <xf borderId="10" fillId="2" fontId="1" numFmtId="0" xfId="0" applyAlignment="1" applyBorder="1" applyFont="1">
      <alignment readingOrder="0"/>
    </xf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54" width="2.0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</row>
    <row r="2">
      <c r="A2" s="4" t="s">
        <v>2</v>
      </c>
      <c r="B2" s="5">
        <v>4.0</v>
      </c>
      <c r="C2" s="5">
        <v>2.0</v>
      </c>
      <c r="D2" s="5">
        <v>4.0</v>
      </c>
      <c r="E2" s="5">
        <v>4.0</v>
      </c>
      <c r="F2" s="5">
        <v>4.0</v>
      </c>
      <c r="G2" s="5">
        <v>1.0</v>
      </c>
      <c r="H2" s="5">
        <v>4.0</v>
      </c>
      <c r="I2" s="5">
        <v>4.0</v>
      </c>
      <c r="J2" s="5">
        <v>4.0</v>
      </c>
      <c r="K2" s="5">
        <v>3.0</v>
      </c>
      <c r="L2" s="5">
        <v>3.0</v>
      </c>
      <c r="M2" s="5">
        <v>2.0</v>
      </c>
      <c r="N2" s="5">
        <v>2.0</v>
      </c>
      <c r="O2" s="5">
        <v>1.0</v>
      </c>
      <c r="P2" s="5">
        <v>2.0</v>
      </c>
      <c r="Q2" s="5">
        <v>4.0</v>
      </c>
      <c r="R2" s="5">
        <v>3.0</v>
      </c>
      <c r="S2" s="5">
        <v>3.0</v>
      </c>
      <c r="T2" s="5">
        <v>4.0</v>
      </c>
      <c r="U2" s="5">
        <v>2.0</v>
      </c>
      <c r="V2" s="5">
        <v>3.0</v>
      </c>
      <c r="W2" s="5">
        <v>3.0</v>
      </c>
      <c r="X2" s="5">
        <v>2.0</v>
      </c>
      <c r="Y2" s="5">
        <v>4.0</v>
      </c>
      <c r="Z2" s="5">
        <v>2.0</v>
      </c>
      <c r="AA2" s="5">
        <v>3.0</v>
      </c>
      <c r="AB2" s="5">
        <v>2.0</v>
      </c>
      <c r="AC2" s="5">
        <v>3.0</v>
      </c>
      <c r="AD2" s="5">
        <v>2.0</v>
      </c>
      <c r="AE2" s="5">
        <v>3.0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</row>
    <row r="3">
      <c r="A3" s="4" t="s">
        <v>3</v>
      </c>
      <c r="B3" s="5">
        <v>1.0</v>
      </c>
      <c r="C3" s="5">
        <v>3.0</v>
      </c>
      <c r="D3" s="5">
        <v>3.0</v>
      </c>
      <c r="E3" s="5">
        <v>3.0</v>
      </c>
      <c r="F3" s="5">
        <v>3.0</v>
      </c>
      <c r="G3" s="5">
        <v>1.0</v>
      </c>
      <c r="H3" s="5">
        <v>4.0</v>
      </c>
      <c r="I3" s="5">
        <v>4.0</v>
      </c>
      <c r="J3" s="5">
        <v>2.0</v>
      </c>
      <c r="K3" s="5">
        <v>4.0</v>
      </c>
      <c r="L3" s="5">
        <v>4.0</v>
      </c>
      <c r="M3" s="5">
        <v>2.0</v>
      </c>
      <c r="N3" s="5">
        <v>1.0</v>
      </c>
      <c r="O3" s="5">
        <v>2.0</v>
      </c>
      <c r="P3" s="5">
        <v>1.0</v>
      </c>
      <c r="Q3" s="5">
        <v>1.0</v>
      </c>
      <c r="R3" s="5">
        <v>4.0</v>
      </c>
      <c r="S3" s="5">
        <v>1.0</v>
      </c>
      <c r="T3" s="5">
        <v>1.0</v>
      </c>
      <c r="U3" s="5">
        <v>1.0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</row>
    <row r="4">
      <c r="A4" s="4" t="s">
        <v>4</v>
      </c>
      <c r="B4" s="5">
        <v>4.0</v>
      </c>
      <c r="C4" s="5">
        <v>1.0</v>
      </c>
      <c r="D4" s="5">
        <v>3.0</v>
      </c>
      <c r="E4" s="5">
        <v>4.0</v>
      </c>
      <c r="F4" s="5">
        <v>2.0</v>
      </c>
      <c r="G4" s="5">
        <v>4.0</v>
      </c>
      <c r="H4" s="5">
        <v>4.0</v>
      </c>
      <c r="I4" s="5">
        <v>2.0</v>
      </c>
      <c r="J4" s="5">
        <v>3.0</v>
      </c>
      <c r="K4" s="5">
        <v>1.0</v>
      </c>
      <c r="L4" s="5">
        <v>3.0</v>
      </c>
      <c r="M4" s="5">
        <v>1.0</v>
      </c>
      <c r="N4" s="5">
        <v>4.0</v>
      </c>
      <c r="O4" s="5">
        <v>4.0</v>
      </c>
      <c r="P4" s="5">
        <v>2.0</v>
      </c>
      <c r="Q4" s="5">
        <v>1.0</v>
      </c>
      <c r="R4" s="5">
        <v>2.0</v>
      </c>
      <c r="S4" s="5">
        <v>1.0</v>
      </c>
      <c r="T4" s="5">
        <v>4.0</v>
      </c>
      <c r="U4" s="5">
        <v>3.0</v>
      </c>
      <c r="V4" s="5">
        <v>2.0</v>
      </c>
      <c r="W4" s="5">
        <v>2.0</v>
      </c>
      <c r="X4" s="5">
        <v>3.0</v>
      </c>
      <c r="Y4" s="5">
        <v>3.0</v>
      </c>
      <c r="Z4" s="5">
        <v>4.0</v>
      </c>
      <c r="AA4" s="5">
        <v>2.0</v>
      </c>
      <c r="AB4" s="5">
        <v>4.0</v>
      </c>
      <c r="AC4" s="5">
        <v>2.0</v>
      </c>
      <c r="AD4" s="5">
        <v>4.0</v>
      </c>
      <c r="AE4" s="5">
        <v>3.0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</row>
    <row r="5">
      <c r="A5" s="4" t="s">
        <v>5</v>
      </c>
      <c r="B5" s="5">
        <v>3.0</v>
      </c>
      <c r="C5" s="5">
        <v>4.0</v>
      </c>
      <c r="D5" s="5">
        <v>1.0</v>
      </c>
      <c r="E5" s="5">
        <v>3.0</v>
      </c>
      <c r="F5" s="5">
        <v>3.0</v>
      </c>
      <c r="G5" s="5">
        <v>2.0</v>
      </c>
      <c r="H5" s="5">
        <v>3.0</v>
      </c>
      <c r="I5" s="5">
        <v>2.0</v>
      </c>
      <c r="J5" s="5">
        <v>2.0</v>
      </c>
      <c r="K5" s="5">
        <v>4.0</v>
      </c>
      <c r="L5" s="5">
        <v>2.0</v>
      </c>
      <c r="M5" s="5">
        <v>3.0</v>
      </c>
      <c r="N5" s="5">
        <v>2.0</v>
      </c>
      <c r="O5" s="5">
        <v>2.0</v>
      </c>
      <c r="P5" s="5">
        <v>1.0</v>
      </c>
      <c r="Q5" s="5">
        <v>2.0</v>
      </c>
      <c r="R5" s="5">
        <v>1.0</v>
      </c>
      <c r="S5" s="5">
        <v>3.0</v>
      </c>
      <c r="T5" s="5">
        <v>1.0</v>
      </c>
      <c r="U5" s="5">
        <v>1.0</v>
      </c>
      <c r="V5" s="5">
        <v>1.0</v>
      </c>
      <c r="W5" s="5">
        <v>3.0</v>
      </c>
      <c r="X5" s="5">
        <v>3.0</v>
      </c>
      <c r="Y5" s="5">
        <v>2.0</v>
      </c>
      <c r="Z5" s="5">
        <v>2.0</v>
      </c>
      <c r="AA5" s="5">
        <v>3.0</v>
      </c>
      <c r="AB5" s="5">
        <v>3.0</v>
      </c>
      <c r="AC5" s="5">
        <v>4.0</v>
      </c>
      <c r="AD5" s="5">
        <v>2.0</v>
      </c>
      <c r="AE5" s="5">
        <v>2.0</v>
      </c>
      <c r="AF5" s="5">
        <v>2.0</v>
      </c>
      <c r="AG5" s="5">
        <v>1.0</v>
      </c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</row>
    <row r="6">
      <c r="A6" s="4" t="s">
        <v>6</v>
      </c>
      <c r="B6" s="5">
        <v>3.0</v>
      </c>
      <c r="C6" s="5">
        <v>2.0</v>
      </c>
      <c r="D6" s="5">
        <v>4.0</v>
      </c>
      <c r="E6" s="5">
        <v>1.0</v>
      </c>
      <c r="F6" s="5">
        <v>2.0</v>
      </c>
      <c r="G6" s="5">
        <v>1.0</v>
      </c>
      <c r="H6" s="5">
        <v>3.0</v>
      </c>
      <c r="I6" s="5">
        <v>4.0</v>
      </c>
      <c r="J6" s="5">
        <v>2.0</v>
      </c>
      <c r="K6" s="5">
        <v>3.0</v>
      </c>
      <c r="L6" s="5">
        <v>3.0</v>
      </c>
      <c r="M6" s="5">
        <v>3.0</v>
      </c>
      <c r="N6" s="5">
        <v>3.0</v>
      </c>
      <c r="O6" s="5">
        <v>3.0</v>
      </c>
      <c r="P6" s="5">
        <v>4.0</v>
      </c>
      <c r="Q6" s="5">
        <v>2.0</v>
      </c>
      <c r="R6" s="5">
        <v>2.0</v>
      </c>
      <c r="S6" s="5">
        <v>4.0</v>
      </c>
      <c r="T6" s="5">
        <v>4.0</v>
      </c>
      <c r="U6" s="5">
        <v>3.0</v>
      </c>
      <c r="V6" s="5">
        <v>4.0</v>
      </c>
      <c r="W6" s="5">
        <v>4.0</v>
      </c>
      <c r="X6" s="5">
        <v>2.0</v>
      </c>
      <c r="Y6" s="5">
        <v>3.0</v>
      </c>
      <c r="Z6" s="5">
        <v>3.0</v>
      </c>
      <c r="AA6" s="5">
        <v>1.0</v>
      </c>
      <c r="AB6" s="5">
        <v>1.0</v>
      </c>
      <c r="AC6" s="5">
        <v>1.0</v>
      </c>
      <c r="AD6" s="5">
        <v>2.0</v>
      </c>
      <c r="AE6" s="5">
        <v>2.0</v>
      </c>
      <c r="AF6" s="5">
        <v>1.0</v>
      </c>
      <c r="AG6" s="5">
        <v>1.0</v>
      </c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</row>
    <row r="7">
      <c r="A7" s="4" t="s">
        <v>7</v>
      </c>
      <c r="B7" s="5">
        <v>2.0</v>
      </c>
      <c r="C7" s="5">
        <v>2.0</v>
      </c>
      <c r="D7" s="5">
        <v>2.0</v>
      </c>
      <c r="E7" s="5">
        <v>3.0</v>
      </c>
      <c r="F7" s="5">
        <v>4.0</v>
      </c>
      <c r="G7" s="5">
        <v>4.0</v>
      </c>
      <c r="H7" s="5">
        <v>1.0</v>
      </c>
      <c r="I7" s="5">
        <v>3.0</v>
      </c>
      <c r="J7" s="5">
        <v>1.0</v>
      </c>
      <c r="K7" s="5">
        <v>1.0</v>
      </c>
      <c r="L7" s="5">
        <v>3.0</v>
      </c>
      <c r="M7" s="5">
        <v>3.0</v>
      </c>
      <c r="N7" s="5">
        <v>2.0</v>
      </c>
      <c r="O7" s="5">
        <v>2.0</v>
      </c>
      <c r="P7" s="5">
        <v>2.0</v>
      </c>
      <c r="Q7" s="5">
        <v>3.0</v>
      </c>
      <c r="R7" s="5">
        <v>2.0</v>
      </c>
      <c r="S7" s="5">
        <v>1.0</v>
      </c>
      <c r="T7" s="5">
        <v>1.0</v>
      </c>
      <c r="U7" s="5">
        <v>3.0</v>
      </c>
      <c r="V7" s="5">
        <v>4.0</v>
      </c>
      <c r="W7" s="5">
        <v>4.0</v>
      </c>
      <c r="X7" s="5">
        <v>1.0</v>
      </c>
      <c r="Y7" s="5">
        <v>1.0</v>
      </c>
      <c r="Z7" s="5">
        <v>2.0</v>
      </c>
      <c r="AA7" s="5">
        <v>2.0</v>
      </c>
      <c r="AB7" s="5">
        <v>1.0</v>
      </c>
      <c r="AC7" s="5">
        <v>3.0</v>
      </c>
      <c r="AD7" s="5">
        <v>2.0</v>
      </c>
      <c r="AE7" s="5">
        <v>3.0</v>
      </c>
      <c r="AF7" s="5">
        <v>3.0</v>
      </c>
      <c r="AG7" s="5">
        <v>2.0</v>
      </c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</row>
    <row r="8">
      <c r="A8" s="4" t="s">
        <v>8</v>
      </c>
      <c r="B8" s="5">
        <v>4.0</v>
      </c>
      <c r="C8" s="5">
        <v>4.0</v>
      </c>
      <c r="D8" s="5">
        <v>4.0</v>
      </c>
      <c r="E8" s="5">
        <v>2.0</v>
      </c>
      <c r="F8" s="5">
        <v>3.0</v>
      </c>
      <c r="G8" s="5">
        <v>4.0</v>
      </c>
      <c r="H8" s="5">
        <v>4.0</v>
      </c>
      <c r="I8" s="5">
        <v>3.0</v>
      </c>
      <c r="J8" s="5">
        <v>3.0</v>
      </c>
      <c r="K8" s="5">
        <v>2.0</v>
      </c>
      <c r="L8" s="5">
        <v>2.0</v>
      </c>
      <c r="M8" s="5">
        <v>4.0</v>
      </c>
      <c r="N8" s="5">
        <v>1.0</v>
      </c>
      <c r="O8" s="5">
        <v>3.0</v>
      </c>
      <c r="P8" s="5">
        <v>2.0</v>
      </c>
      <c r="Q8" s="5">
        <v>4.0</v>
      </c>
      <c r="R8" s="5">
        <v>4.0</v>
      </c>
      <c r="S8" s="5">
        <v>3.0</v>
      </c>
      <c r="T8" s="5">
        <v>2.0</v>
      </c>
      <c r="U8" s="5">
        <v>4.0</v>
      </c>
      <c r="V8" s="5">
        <v>4.0</v>
      </c>
      <c r="W8" s="5">
        <v>3.0</v>
      </c>
      <c r="X8" s="5">
        <v>3.0</v>
      </c>
      <c r="Y8" s="5">
        <v>1.0</v>
      </c>
      <c r="Z8" s="5">
        <v>3.0</v>
      </c>
      <c r="AA8" s="5">
        <v>2.0</v>
      </c>
      <c r="AB8" s="5">
        <v>2.0</v>
      </c>
      <c r="AC8" s="5">
        <v>3.0</v>
      </c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</row>
    <row r="9">
      <c r="A9" s="4" t="s">
        <v>9</v>
      </c>
      <c r="B9" s="5">
        <v>1.0</v>
      </c>
      <c r="C9" s="5">
        <v>1.0</v>
      </c>
      <c r="D9" s="5">
        <v>4.0</v>
      </c>
      <c r="E9" s="5">
        <v>2.0</v>
      </c>
      <c r="F9" s="5">
        <v>1.0</v>
      </c>
      <c r="G9" s="5">
        <v>2.0</v>
      </c>
      <c r="H9" s="5">
        <v>2.0</v>
      </c>
      <c r="I9" s="5">
        <v>4.0</v>
      </c>
      <c r="J9" s="5">
        <v>1.0</v>
      </c>
      <c r="K9" s="5">
        <v>1.0</v>
      </c>
      <c r="L9" s="5">
        <v>4.0</v>
      </c>
      <c r="M9" s="5">
        <v>1.0</v>
      </c>
      <c r="N9" s="5">
        <v>3.0</v>
      </c>
      <c r="O9" s="5">
        <v>1.0</v>
      </c>
      <c r="P9" s="5">
        <v>3.0</v>
      </c>
      <c r="Q9" s="5">
        <v>1.0</v>
      </c>
      <c r="R9" s="5">
        <v>3.0</v>
      </c>
      <c r="S9" s="5">
        <v>1.0</v>
      </c>
      <c r="T9" s="5">
        <v>1.0</v>
      </c>
      <c r="U9" s="5">
        <v>1.0</v>
      </c>
      <c r="V9" s="5">
        <v>3.0</v>
      </c>
      <c r="W9" s="5">
        <v>1.0</v>
      </c>
      <c r="X9" s="5">
        <v>3.0</v>
      </c>
      <c r="Y9" s="5">
        <v>3.0</v>
      </c>
      <c r="Z9" s="5">
        <v>2.0</v>
      </c>
      <c r="AA9" s="5">
        <v>2.0</v>
      </c>
      <c r="AB9" s="5">
        <v>3.0</v>
      </c>
      <c r="AC9" s="5">
        <v>2.0</v>
      </c>
      <c r="AD9" s="5">
        <v>1.0</v>
      </c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</row>
    <row r="10">
      <c r="A10" s="4" t="s">
        <v>10</v>
      </c>
      <c r="B10" s="5">
        <v>3.0</v>
      </c>
      <c r="C10" s="5">
        <v>2.0</v>
      </c>
      <c r="D10" s="5">
        <v>2.0</v>
      </c>
      <c r="E10" s="5">
        <v>1.0</v>
      </c>
      <c r="F10" s="5">
        <v>4.0</v>
      </c>
      <c r="G10" s="5">
        <v>2.0</v>
      </c>
      <c r="H10" s="5">
        <v>3.0</v>
      </c>
      <c r="I10" s="5">
        <v>1.0</v>
      </c>
      <c r="J10" s="5">
        <v>2.0</v>
      </c>
      <c r="K10" s="5">
        <v>2.0</v>
      </c>
      <c r="L10" s="5">
        <v>1.0</v>
      </c>
      <c r="M10" s="5">
        <v>4.0</v>
      </c>
      <c r="N10" s="5">
        <v>3.0</v>
      </c>
      <c r="O10" s="5">
        <v>4.0</v>
      </c>
      <c r="P10" s="5">
        <v>1.0</v>
      </c>
      <c r="Q10" s="5">
        <v>4.0</v>
      </c>
      <c r="R10" s="5">
        <v>4.0</v>
      </c>
      <c r="S10" s="5">
        <v>3.0</v>
      </c>
      <c r="T10" s="5">
        <v>4.0</v>
      </c>
      <c r="U10" s="5">
        <v>2.0</v>
      </c>
      <c r="V10" s="5">
        <v>1.0</v>
      </c>
      <c r="W10" s="5">
        <v>3.0</v>
      </c>
      <c r="X10" s="5">
        <v>2.0</v>
      </c>
      <c r="Y10" s="5">
        <v>2.0</v>
      </c>
      <c r="Z10" s="5">
        <v>3.0</v>
      </c>
      <c r="AA10" s="5">
        <v>3.0</v>
      </c>
      <c r="AB10" s="5">
        <v>2.0</v>
      </c>
      <c r="AC10" s="5">
        <v>3.0</v>
      </c>
      <c r="AD10" s="5">
        <v>3.0</v>
      </c>
      <c r="AE10" s="5">
        <v>2.0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</row>
    <row r="11">
      <c r="A11" s="4" t="s">
        <v>11</v>
      </c>
      <c r="B11" s="5">
        <v>4.0</v>
      </c>
      <c r="C11" s="5">
        <v>1.0</v>
      </c>
      <c r="D11" s="5">
        <v>2.0</v>
      </c>
      <c r="E11" s="5">
        <v>3.0</v>
      </c>
      <c r="F11" s="5">
        <v>3.0</v>
      </c>
      <c r="G11" s="5">
        <v>4.0</v>
      </c>
      <c r="H11" s="5">
        <v>3.0</v>
      </c>
      <c r="I11" s="5">
        <v>4.0</v>
      </c>
      <c r="J11" s="5">
        <v>3.0</v>
      </c>
      <c r="K11" s="5">
        <v>4.0</v>
      </c>
      <c r="L11" s="5">
        <v>1.0</v>
      </c>
      <c r="M11" s="5">
        <v>4.0</v>
      </c>
      <c r="N11" s="5">
        <v>1.0</v>
      </c>
      <c r="O11" s="5">
        <v>4.0</v>
      </c>
      <c r="P11" s="5">
        <v>3.0</v>
      </c>
      <c r="Q11" s="5">
        <v>1.0</v>
      </c>
      <c r="R11" s="5">
        <v>2.0</v>
      </c>
      <c r="S11" s="5">
        <v>3.0</v>
      </c>
      <c r="T11" s="5">
        <v>2.0</v>
      </c>
      <c r="U11" s="5">
        <v>4.0</v>
      </c>
      <c r="V11" s="5">
        <v>3.0</v>
      </c>
      <c r="W11" s="5">
        <v>3.0</v>
      </c>
      <c r="X11" s="5">
        <v>1.0</v>
      </c>
      <c r="Y11" s="5">
        <v>1.0</v>
      </c>
      <c r="Z11" s="5">
        <v>4.0</v>
      </c>
      <c r="AA11" s="5">
        <v>2.0</v>
      </c>
      <c r="AB11" s="5">
        <v>2.0</v>
      </c>
      <c r="AC11" s="5">
        <v>4.0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</row>
    <row r="12">
      <c r="A12" s="4" t="s">
        <v>12</v>
      </c>
      <c r="B12" s="5">
        <v>1.0</v>
      </c>
      <c r="C12" s="5">
        <v>4.0</v>
      </c>
      <c r="D12" s="5">
        <v>2.0</v>
      </c>
      <c r="E12" s="5">
        <v>3.0</v>
      </c>
      <c r="F12" s="5">
        <v>1.0</v>
      </c>
      <c r="G12" s="5">
        <v>3.0</v>
      </c>
      <c r="H12" s="5">
        <v>4.0</v>
      </c>
      <c r="I12" s="5">
        <v>1.0</v>
      </c>
      <c r="J12" s="5">
        <v>4.0</v>
      </c>
      <c r="K12" s="5">
        <v>4.0</v>
      </c>
      <c r="L12" s="5">
        <v>3.0</v>
      </c>
      <c r="M12" s="5">
        <v>1.0</v>
      </c>
      <c r="N12" s="5">
        <v>3.0</v>
      </c>
      <c r="O12" s="5">
        <v>3.0</v>
      </c>
      <c r="P12" s="5">
        <v>1.0</v>
      </c>
      <c r="Q12" s="5">
        <v>4.0</v>
      </c>
      <c r="R12" s="5">
        <v>3.0</v>
      </c>
      <c r="S12" s="5">
        <v>3.0</v>
      </c>
      <c r="T12" s="5">
        <v>3.0</v>
      </c>
      <c r="U12" s="5">
        <v>3.0</v>
      </c>
      <c r="V12" s="5">
        <v>1.0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</row>
    <row r="13">
      <c r="A13" s="4" t="s">
        <v>13</v>
      </c>
      <c r="B13" s="5">
        <v>1.0</v>
      </c>
      <c r="C13" s="5">
        <v>3.0</v>
      </c>
      <c r="D13" s="5">
        <v>1.0</v>
      </c>
      <c r="E13" s="5">
        <v>1.0</v>
      </c>
      <c r="F13" s="5">
        <v>4.0</v>
      </c>
      <c r="G13" s="5">
        <v>3.0</v>
      </c>
      <c r="H13" s="5">
        <v>3.0</v>
      </c>
      <c r="I13" s="5">
        <v>3.0</v>
      </c>
      <c r="J13" s="5">
        <v>3.0</v>
      </c>
      <c r="K13" s="5">
        <v>4.0</v>
      </c>
      <c r="L13" s="5">
        <v>1.0</v>
      </c>
      <c r="M13" s="5">
        <v>4.0</v>
      </c>
      <c r="N13" s="5">
        <v>4.0</v>
      </c>
      <c r="O13" s="5">
        <v>3.0</v>
      </c>
      <c r="P13" s="5">
        <v>1.0</v>
      </c>
      <c r="Q13" s="5">
        <v>1.0</v>
      </c>
      <c r="R13" s="5">
        <v>1.0</v>
      </c>
      <c r="S13" s="5">
        <v>3.0</v>
      </c>
      <c r="T13" s="5">
        <v>4.0</v>
      </c>
      <c r="U13" s="5">
        <v>2.0</v>
      </c>
      <c r="V13" s="5">
        <v>4.0</v>
      </c>
      <c r="W13" s="5">
        <v>1.0</v>
      </c>
      <c r="X13" s="5">
        <v>3.0</v>
      </c>
      <c r="Y13" s="5">
        <v>1.0</v>
      </c>
      <c r="Z13" s="5">
        <v>3.0</v>
      </c>
      <c r="AA13" s="5">
        <v>3.0</v>
      </c>
      <c r="AB13" s="5">
        <v>4.0</v>
      </c>
      <c r="AC13" s="5">
        <v>1.0</v>
      </c>
      <c r="AD13" s="5">
        <v>2.0</v>
      </c>
      <c r="AE13" s="5">
        <v>1.0</v>
      </c>
      <c r="AF13" s="5">
        <v>3.0</v>
      </c>
      <c r="AG13" s="5">
        <v>2.0</v>
      </c>
      <c r="AH13" s="5">
        <v>3.0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</row>
    <row r="14">
      <c r="A14" s="4" t="s">
        <v>14</v>
      </c>
      <c r="B14" s="5">
        <v>3.0</v>
      </c>
      <c r="C14" s="5">
        <v>3.0</v>
      </c>
      <c r="D14" s="5">
        <v>2.0</v>
      </c>
      <c r="E14" s="5">
        <v>2.0</v>
      </c>
      <c r="F14" s="5">
        <v>2.0</v>
      </c>
      <c r="G14" s="5">
        <v>2.0</v>
      </c>
      <c r="H14" s="5">
        <v>4.0</v>
      </c>
      <c r="I14" s="5">
        <v>2.0</v>
      </c>
      <c r="J14" s="5">
        <v>3.0</v>
      </c>
      <c r="K14" s="5">
        <v>1.0</v>
      </c>
      <c r="L14" s="5">
        <v>2.0</v>
      </c>
      <c r="M14" s="5">
        <v>3.0</v>
      </c>
      <c r="N14" s="5">
        <v>4.0</v>
      </c>
      <c r="O14" s="5">
        <v>2.0</v>
      </c>
      <c r="P14" s="5">
        <v>4.0</v>
      </c>
      <c r="Q14" s="5">
        <v>2.0</v>
      </c>
      <c r="R14" s="5">
        <v>3.0</v>
      </c>
      <c r="S14" s="5">
        <v>1.0</v>
      </c>
      <c r="T14" s="5">
        <v>1.0</v>
      </c>
      <c r="U14" s="5">
        <v>3.0</v>
      </c>
      <c r="V14" s="5">
        <v>2.0</v>
      </c>
      <c r="W14" s="5">
        <v>4.0</v>
      </c>
      <c r="X14" s="5">
        <v>4.0</v>
      </c>
      <c r="Y14" s="5">
        <v>3.0</v>
      </c>
      <c r="Z14" s="5">
        <v>2.0</v>
      </c>
      <c r="AA14" s="5">
        <v>3.0</v>
      </c>
      <c r="AB14" s="5">
        <v>3.0</v>
      </c>
      <c r="AC14" s="5">
        <v>3.0</v>
      </c>
      <c r="AD14" s="5">
        <v>2.0</v>
      </c>
      <c r="AE14" s="5">
        <v>3.0</v>
      </c>
      <c r="AF14" s="5">
        <v>2.0</v>
      </c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</row>
    <row r="15">
      <c r="A15" s="4" t="s">
        <v>15</v>
      </c>
      <c r="B15" s="5">
        <v>2.0</v>
      </c>
      <c r="C15" s="5">
        <v>2.0</v>
      </c>
      <c r="D15" s="5">
        <v>3.0</v>
      </c>
      <c r="E15" s="5">
        <v>4.0</v>
      </c>
      <c r="F15" s="5">
        <v>1.0</v>
      </c>
      <c r="G15" s="5">
        <v>2.0</v>
      </c>
      <c r="H15" s="5">
        <v>4.0</v>
      </c>
      <c r="I15" s="5">
        <v>4.0</v>
      </c>
      <c r="J15" s="5">
        <v>3.0</v>
      </c>
      <c r="K15" s="5">
        <v>1.0</v>
      </c>
      <c r="L15" s="5">
        <v>2.0</v>
      </c>
      <c r="M15" s="5">
        <v>1.0</v>
      </c>
      <c r="N15" s="5">
        <v>4.0</v>
      </c>
      <c r="O15" s="5">
        <v>1.0</v>
      </c>
      <c r="P15" s="5">
        <v>3.0</v>
      </c>
      <c r="Q15" s="5">
        <v>4.0</v>
      </c>
      <c r="R15" s="5">
        <v>1.0</v>
      </c>
      <c r="S15" s="5">
        <v>4.0</v>
      </c>
      <c r="T15" s="5">
        <v>2.0</v>
      </c>
      <c r="U15" s="5">
        <v>4.0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</row>
    <row r="16">
      <c r="A16" s="4" t="s">
        <v>16</v>
      </c>
      <c r="B16" s="5">
        <v>4.0</v>
      </c>
      <c r="C16" s="5">
        <v>3.0</v>
      </c>
      <c r="D16" s="5">
        <v>2.0</v>
      </c>
      <c r="E16" s="5">
        <v>2.0</v>
      </c>
      <c r="F16" s="5">
        <v>1.0</v>
      </c>
      <c r="G16" s="5">
        <v>3.0</v>
      </c>
      <c r="H16" s="5">
        <v>1.0</v>
      </c>
      <c r="I16" s="5">
        <v>2.0</v>
      </c>
      <c r="J16" s="5">
        <v>2.0</v>
      </c>
      <c r="K16" s="5">
        <v>4.0</v>
      </c>
      <c r="L16" s="5">
        <v>4.0</v>
      </c>
      <c r="M16" s="5">
        <v>2.0</v>
      </c>
      <c r="N16" s="5">
        <v>4.0</v>
      </c>
      <c r="O16" s="5">
        <v>2.0</v>
      </c>
      <c r="P16" s="5">
        <v>2.0</v>
      </c>
      <c r="Q16" s="5">
        <v>1.0</v>
      </c>
      <c r="R16" s="5">
        <v>4.0</v>
      </c>
      <c r="S16" s="5">
        <v>2.0</v>
      </c>
      <c r="T16" s="5">
        <v>1.0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</row>
    <row r="17">
      <c r="A17" s="4" t="s">
        <v>17</v>
      </c>
      <c r="B17" s="5">
        <v>4.0</v>
      </c>
      <c r="C17" s="5">
        <v>2.0</v>
      </c>
      <c r="D17" s="5">
        <v>4.0</v>
      </c>
      <c r="E17" s="5">
        <v>2.0</v>
      </c>
      <c r="F17" s="5">
        <v>2.0</v>
      </c>
      <c r="G17" s="5">
        <v>1.0</v>
      </c>
      <c r="H17" s="5">
        <v>2.0</v>
      </c>
      <c r="I17" s="5">
        <v>4.0</v>
      </c>
      <c r="J17" s="5">
        <v>4.0</v>
      </c>
      <c r="K17" s="5">
        <v>2.0</v>
      </c>
      <c r="L17" s="5">
        <v>4.0</v>
      </c>
      <c r="M17" s="5">
        <v>4.0</v>
      </c>
      <c r="N17" s="5">
        <v>4.0</v>
      </c>
      <c r="O17" s="5">
        <v>3.0</v>
      </c>
      <c r="P17" s="5">
        <v>3.0</v>
      </c>
      <c r="Q17" s="5">
        <v>2.0</v>
      </c>
      <c r="R17" s="5">
        <v>3.0</v>
      </c>
      <c r="S17" s="5">
        <v>4.0</v>
      </c>
      <c r="T17" s="5">
        <v>3.0</v>
      </c>
      <c r="U17" s="5">
        <v>2.0</v>
      </c>
      <c r="V17" s="5">
        <v>1.0</v>
      </c>
      <c r="W17" s="5">
        <v>4.0</v>
      </c>
      <c r="X17" s="5">
        <v>2.0</v>
      </c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</row>
    <row r="18">
      <c r="A18" s="4" t="s">
        <v>18</v>
      </c>
      <c r="B18" s="5">
        <v>2.0</v>
      </c>
      <c r="C18" s="5">
        <v>2.0</v>
      </c>
      <c r="D18" s="5">
        <v>3.0</v>
      </c>
      <c r="E18" s="5">
        <v>1.0</v>
      </c>
      <c r="F18" s="5">
        <v>1.0</v>
      </c>
      <c r="G18" s="5">
        <v>4.0</v>
      </c>
      <c r="H18" s="5">
        <v>2.0</v>
      </c>
      <c r="I18" s="5">
        <v>1.0</v>
      </c>
      <c r="J18" s="5">
        <v>3.0</v>
      </c>
      <c r="K18" s="5">
        <v>3.0</v>
      </c>
      <c r="L18" s="5">
        <v>4.0</v>
      </c>
      <c r="M18" s="5">
        <v>2.0</v>
      </c>
      <c r="N18" s="5">
        <v>3.0</v>
      </c>
      <c r="O18" s="5">
        <v>4.0</v>
      </c>
      <c r="P18" s="5">
        <v>4.0</v>
      </c>
      <c r="Q18" s="5">
        <v>2.0</v>
      </c>
      <c r="R18" s="5">
        <v>2.0</v>
      </c>
      <c r="S18" s="5">
        <v>4.0</v>
      </c>
      <c r="T18" s="5">
        <v>1.0</v>
      </c>
      <c r="U18" s="5">
        <v>3.0</v>
      </c>
      <c r="V18" s="5">
        <v>3.0</v>
      </c>
      <c r="W18" s="5">
        <v>4.0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</row>
    <row r="19">
      <c r="A19" s="4" t="s">
        <v>19</v>
      </c>
      <c r="B19" s="5">
        <v>3.0</v>
      </c>
      <c r="C19" s="5">
        <v>3.0</v>
      </c>
      <c r="D19" s="5">
        <v>2.0</v>
      </c>
      <c r="E19" s="5">
        <v>1.0</v>
      </c>
      <c r="F19" s="5">
        <v>1.0</v>
      </c>
      <c r="G19" s="5">
        <v>4.0</v>
      </c>
      <c r="H19" s="5">
        <v>3.0</v>
      </c>
      <c r="I19" s="5">
        <v>3.0</v>
      </c>
      <c r="J19" s="5">
        <v>1.0</v>
      </c>
      <c r="K19" s="5">
        <v>3.0</v>
      </c>
      <c r="L19" s="5">
        <v>3.0</v>
      </c>
      <c r="M19" s="5">
        <v>2.0</v>
      </c>
      <c r="N19" s="5">
        <v>4.0</v>
      </c>
      <c r="O19" s="5">
        <v>2.0</v>
      </c>
      <c r="P19" s="5">
        <v>2.0</v>
      </c>
      <c r="Q19" s="5">
        <v>3.0</v>
      </c>
      <c r="R19" s="5">
        <v>1.0</v>
      </c>
      <c r="S19" s="5">
        <v>1.0</v>
      </c>
      <c r="T19" s="5">
        <v>1.0</v>
      </c>
      <c r="U19" s="5">
        <v>1.0</v>
      </c>
      <c r="V19" s="5">
        <v>3.0</v>
      </c>
      <c r="W19" s="5">
        <v>3.0</v>
      </c>
      <c r="X19" s="5">
        <v>1.0</v>
      </c>
      <c r="Y19" s="5">
        <v>2.0</v>
      </c>
      <c r="Z19" s="5">
        <v>1.0</v>
      </c>
      <c r="AA19" s="5">
        <v>4.0</v>
      </c>
      <c r="AB19" s="5">
        <v>4.0</v>
      </c>
      <c r="AC19" s="5">
        <v>3.0</v>
      </c>
      <c r="AD19" s="5">
        <v>3.0</v>
      </c>
      <c r="AE19" s="5">
        <v>4.0</v>
      </c>
      <c r="AF19" s="5">
        <v>2.0</v>
      </c>
      <c r="AG19" s="5">
        <v>4.0</v>
      </c>
      <c r="AH19" s="5">
        <v>3.0</v>
      </c>
      <c r="AI19" s="5">
        <v>4.0</v>
      </c>
      <c r="AJ19" s="5">
        <v>3.0</v>
      </c>
      <c r="AK19" s="5">
        <v>3.0</v>
      </c>
      <c r="AL19" s="5">
        <v>3.0</v>
      </c>
      <c r="AM19" s="5">
        <v>2.0</v>
      </c>
      <c r="AN19" s="5">
        <v>3.0</v>
      </c>
      <c r="AO19" s="5">
        <v>1.0</v>
      </c>
      <c r="AP19" s="5">
        <v>4.0</v>
      </c>
      <c r="AQ19" s="5">
        <v>1.0</v>
      </c>
      <c r="AR19" s="5">
        <v>2.0</v>
      </c>
      <c r="AS19" s="5">
        <v>1.0</v>
      </c>
      <c r="AT19" s="5">
        <v>1.0</v>
      </c>
      <c r="AU19" s="5">
        <v>1.0</v>
      </c>
      <c r="AV19" s="5">
        <v>1.0</v>
      </c>
      <c r="AW19" s="5">
        <v>3.0</v>
      </c>
      <c r="AX19" s="5">
        <v>2.0</v>
      </c>
      <c r="AY19" s="5">
        <v>3.0</v>
      </c>
      <c r="AZ19" s="5">
        <v>2.0</v>
      </c>
      <c r="BA19" s="5">
        <v>3.0</v>
      </c>
      <c r="BB19" s="5">
        <v>4.0</v>
      </c>
      <c r="BC19" s="5">
        <v>3.0</v>
      </c>
      <c r="BD19" s="5">
        <v>1.0</v>
      </c>
      <c r="BE19" s="5">
        <v>3.0</v>
      </c>
      <c r="BF19" s="5">
        <v>1.0</v>
      </c>
      <c r="BG19" s="5">
        <v>1.0</v>
      </c>
      <c r="BH19" s="5">
        <v>1.0</v>
      </c>
      <c r="BI19" s="5">
        <v>2.0</v>
      </c>
      <c r="BJ19" s="5">
        <v>1.0</v>
      </c>
      <c r="BK19" s="5">
        <v>3.0</v>
      </c>
      <c r="BL19" s="5">
        <v>4.0</v>
      </c>
      <c r="BM19" s="5">
        <v>3.0</v>
      </c>
      <c r="BN19" s="5">
        <v>1.0</v>
      </c>
      <c r="BO19" s="5">
        <v>4.0</v>
      </c>
      <c r="BP19" s="5">
        <v>3.0</v>
      </c>
      <c r="BQ19" s="5">
        <v>4.0</v>
      </c>
      <c r="BR19" s="5">
        <v>4.0</v>
      </c>
      <c r="BS19" s="5">
        <v>2.0</v>
      </c>
      <c r="BT19" s="5">
        <v>2.0</v>
      </c>
      <c r="BU19" s="5">
        <v>4.0</v>
      </c>
      <c r="BV19" s="5">
        <v>4.0</v>
      </c>
      <c r="BW19" s="5">
        <v>4.0</v>
      </c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</row>
    <row r="20">
      <c r="A20" s="4" t="s">
        <v>20</v>
      </c>
      <c r="B20" s="5">
        <v>4.0</v>
      </c>
      <c r="C20" s="5">
        <v>4.0</v>
      </c>
      <c r="D20" s="5">
        <v>3.0</v>
      </c>
      <c r="E20" s="5">
        <v>2.0</v>
      </c>
      <c r="F20" s="5">
        <v>2.0</v>
      </c>
      <c r="G20" s="5">
        <v>4.0</v>
      </c>
      <c r="H20" s="5">
        <v>4.0</v>
      </c>
      <c r="I20" s="5">
        <v>4.0</v>
      </c>
      <c r="J20" s="5">
        <v>1.0</v>
      </c>
      <c r="K20" s="5">
        <v>4.0</v>
      </c>
      <c r="L20" s="5">
        <v>4.0</v>
      </c>
      <c r="M20" s="5">
        <v>3.0</v>
      </c>
      <c r="N20" s="5">
        <v>4.0</v>
      </c>
      <c r="O20" s="5">
        <v>4.0</v>
      </c>
      <c r="P20" s="5">
        <v>2.0</v>
      </c>
      <c r="Q20" s="5">
        <v>2.0</v>
      </c>
      <c r="R20" s="5">
        <v>1.0</v>
      </c>
      <c r="S20" s="5">
        <v>2.0</v>
      </c>
      <c r="T20" s="5">
        <v>3.0</v>
      </c>
      <c r="U20" s="5">
        <v>1.0</v>
      </c>
      <c r="V20" s="5">
        <v>2.0</v>
      </c>
      <c r="W20" s="5">
        <v>1.0</v>
      </c>
      <c r="X20" s="5">
        <v>1.0</v>
      </c>
      <c r="Y20" s="5">
        <v>3.0</v>
      </c>
      <c r="Z20" s="5">
        <v>2.0</v>
      </c>
      <c r="AA20" s="5">
        <v>4.0</v>
      </c>
      <c r="AB20" s="5">
        <v>3.0</v>
      </c>
      <c r="AC20" s="5">
        <v>2.0</v>
      </c>
      <c r="AD20" s="5">
        <v>3.0</v>
      </c>
      <c r="AE20" s="5">
        <v>4.0</v>
      </c>
      <c r="AF20" s="5">
        <v>3.0</v>
      </c>
      <c r="AG20" s="5">
        <v>3.0</v>
      </c>
      <c r="AH20" s="5">
        <v>2.0</v>
      </c>
      <c r="AI20" s="5">
        <v>4.0</v>
      </c>
      <c r="AJ20" s="5">
        <v>1.0</v>
      </c>
      <c r="AK20" s="5">
        <v>4.0</v>
      </c>
      <c r="AL20" s="5">
        <v>2.0</v>
      </c>
      <c r="AM20" s="5">
        <v>3.0</v>
      </c>
      <c r="AN20" s="5">
        <v>2.0</v>
      </c>
      <c r="AO20" s="5">
        <v>3.0</v>
      </c>
      <c r="AP20" s="5">
        <v>2.0</v>
      </c>
      <c r="AQ20" s="5">
        <v>3.0</v>
      </c>
      <c r="AR20" s="5">
        <v>1.0</v>
      </c>
      <c r="AS20" s="5">
        <v>2.0</v>
      </c>
      <c r="AT20" s="5">
        <v>2.0</v>
      </c>
      <c r="AU20" s="5">
        <v>3.0</v>
      </c>
      <c r="AV20" s="5">
        <v>4.0</v>
      </c>
      <c r="AW20" s="5">
        <v>2.0</v>
      </c>
      <c r="AX20" s="5">
        <v>2.0</v>
      </c>
      <c r="AY20" s="5">
        <v>3.0</v>
      </c>
      <c r="AZ20" s="5">
        <v>4.0</v>
      </c>
      <c r="BA20" s="5">
        <v>4.0</v>
      </c>
      <c r="BB20" s="5">
        <v>3.0</v>
      </c>
      <c r="BC20" s="5">
        <v>2.0</v>
      </c>
      <c r="BD20" s="5">
        <v>2.0</v>
      </c>
      <c r="BE20" s="5">
        <v>4.0</v>
      </c>
      <c r="BF20" s="5">
        <v>3.0</v>
      </c>
      <c r="BG20" s="5">
        <v>2.0</v>
      </c>
      <c r="BH20" s="5">
        <v>3.0</v>
      </c>
      <c r="BI20" s="5">
        <v>2.0</v>
      </c>
      <c r="BJ20" s="5">
        <v>4.0</v>
      </c>
      <c r="BK20" s="5">
        <v>2.0</v>
      </c>
      <c r="BL20" s="5">
        <v>4.0</v>
      </c>
      <c r="BM20" s="5">
        <v>2.0</v>
      </c>
      <c r="BN20" s="5">
        <v>1.0</v>
      </c>
      <c r="BO20" s="5">
        <v>1.0</v>
      </c>
      <c r="BP20" s="5">
        <v>3.0</v>
      </c>
      <c r="BQ20" s="5">
        <v>4.0</v>
      </c>
      <c r="BR20" s="5">
        <v>3.0</v>
      </c>
      <c r="BS20" s="5">
        <v>4.0</v>
      </c>
      <c r="BT20" s="5">
        <v>1.0</v>
      </c>
      <c r="BU20" s="5">
        <v>1.0</v>
      </c>
      <c r="BV20" s="5">
        <v>4.0</v>
      </c>
      <c r="BW20" s="5">
        <v>3.0</v>
      </c>
      <c r="BX20" s="5">
        <v>3.0</v>
      </c>
      <c r="BY20" s="5">
        <v>1.0</v>
      </c>
      <c r="BZ20" s="5">
        <v>3.0</v>
      </c>
      <c r="CA20" s="5">
        <v>4.0</v>
      </c>
      <c r="CB20" s="5">
        <v>3.0</v>
      </c>
      <c r="CC20" s="5">
        <v>3.0</v>
      </c>
      <c r="CD20" s="5">
        <v>1.0</v>
      </c>
      <c r="CE20" s="5">
        <v>4.0</v>
      </c>
      <c r="CF20" s="5">
        <v>1.0</v>
      </c>
      <c r="CG20" s="5">
        <v>2.0</v>
      </c>
      <c r="CH20" s="5">
        <v>4.0</v>
      </c>
      <c r="CI20" s="5">
        <v>1.0</v>
      </c>
      <c r="CJ20" s="5">
        <v>1.0</v>
      </c>
      <c r="CK20" s="5">
        <v>4.0</v>
      </c>
      <c r="CL20" s="5">
        <v>4.0</v>
      </c>
      <c r="CM20" s="5">
        <v>1.0</v>
      </c>
      <c r="CN20" s="5">
        <v>3.0</v>
      </c>
      <c r="CO20" s="5">
        <v>3.0</v>
      </c>
      <c r="CP20" s="5">
        <v>1.0</v>
      </c>
      <c r="CQ20" s="5">
        <v>4.0</v>
      </c>
      <c r="CR20" s="5">
        <v>1.0</v>
      </c>
      <c r="CS20" s="5">
        <v>2.0</v>
      </c>
      <c r="CT20" s="5">
        <v>1.0</v>
      </c>
      <c r="CU20" s="5">
        <v>1.0</v>
      </c>
      <c r="CV20" s="5">
        <v>1.0</v>
      </c>
      <c r="CW20" s="5">
        <v>3.0</v>
      </c>
      <c r="CX20" s="5">
        <v>3.0</v>
      </c>
      <c r="CY20" s="5">
        <v>3.0</v>
      </c>
      <c r="CZ20" s="5">
        <v>1.0</v>
      </c>
      <c r="DA20" s="5">
        <v>3.0</v>
      </c>
      <c r="DB20" s="5">
        <v>2.0</v>
      </c>
      <c r="DC20" s="5">
        <v>2.0</v>
      </c>
      <c r="DD20" s="5">
        <v>1.0</v>
      </c>
      <c r="DE20" s="5">
        <v>1.0</v>
      </c>
      <c r="DF20" s="5">
        <v>4.0</v>
      </c>
      <c r="DG20" s="5">
        <v>3.0</v>
      </c>
      <c r="DH20" s="5">
        <v>3.0</v>
      </c>
      <c r="DI20" s="5">
        <v>2.0</v>
      </c>
      <c r="DJ20" s="5">
        <v>3.0</v>
      </c>
      <c r="DK20" s="5">
        <v>1.0</v>
      </c>
      <c r="DL20" s="5">
        <v>1.0</v>
      </c>
      <c r="DM20" s="5">
        <v>3.0</v>
      </c>
      <c r="DN20" s="5">
        <v>2.0</v>
      </c>
      <c r="DO20" s="5">
        <v>3.0</v>
      </c>
      <c r="DP20" s="5">
        <v>4.0</v>
      </c>
      <c r="DQ20" s="5">
        <v>2.0</v>
      </c>
      <c r="DR20" s="5">
        <v>4.0</v>
      </c>
      <c r="DS20" s="5">
        <v>2.0</v>
      </c>
      <c r="DT20" s="5">
        <v>2.0</v>
      </c>
      <c r="DU20" s="5">
        <v>1.0</v>
      </c>
      <c r="DV20" s="5">
        <v>4.0</v>
      </c>
      <c r="DW20" s="5">
        <v>4.0</v>
      </c>
      <c r="DX20" s="5">
        <v>1.0</v>
      </c>
      <c r="DY20" s="5">
        <v>2.0</v>
      </c>
      <c r="DZ20" s="5">
        <v>2.0</v>
      </c>
      <c r="EA20" s="5">
        <v>1.0</v>
      </c>
      <c r="EB20" s="5">
        <v>2.0</v>
      </c>
      <c r="EC20" s="5">
        <v>4.0</v>
      </c>
      <c r="ED20" s="5">
        <v>3.0</v>
      </c>
      <c r="EE20" s="5">
        <v>3.0</v>
      </c>
      <c r="EF20" s="5">
        <v>2.0</v>
      </c>
      <c r="EG20" s="5">
        <v>4.0</v>
      </c>
      <c r="EH20" s="5">
        <v>2.0</v>
      </c>
      <c r="EI20" s="5">
        <v>4.0</v>
      </c>
      <c r="EJ20" s="5">
        <v>4.0</v>
      </c>
      <c r="EK20" s="5">
        <v>2.0</v>
      </c>
      <c r="EL20" s="5">
        <v>2.0</v>
      </c>
      <c r="EM20" s="5">
        <v>1.0</v>
      </c>
      <c r="EN20" s="5">
        <v>3.0</v>
      </c>
      <c r="EO20" s="5">
        <v>4.0</v>
      </c>
      <c r="EP20" s="5">
        <v>2.0</v>
      </c>
      <c r="EQ20" s="5">
        <v>2.0</v>
      </c>
      <c r="ER20" s="5">
        <v>1.0</v>
      </c>
      <c r="ES20" s="5">
        <v>3.0</v>
      </c>
      <c r="ET20" s="5">
        <v>3.0</v>
      </c>
      <c r="EU20" s="5">
        <v>1.0</v>
      </c>
      <c r="EV20" s="5">
        <v>1.0</v>
      </c>
      <c r="EW20" s="5">
        <v>1.0</v>
      </c>
      <c r="EX20" s="5">
        <v>4.0</v>
      </c>
      <c r="EY20" s="5">
        <v>3.0</v>
      </c>
      <c r="EZ20" s="5">
        <v>2.0</v>
      </c>
      <c r="FA20" s="5">
        <v>3.0</v>
      </c>
      <c r="FB20" s="5">
        <v>4.0</v>
      </c>
      <c r="FC20" s="5">
        <v>2.0</v>
      </c>
      <c r="FD20" s="5">
        <v>2.0</v>
      </c>
      <c r="FE20" s="5">
        <v>3.0</v>
      </c>
      <c r="FF20" s="5">
        <v>2.0</v>
      </c>
      <c r="FG20" s="5">
        <v>1.0</v>
      </c>
      <c r="FH20" s="5">
        <v>1.0</v>
      </c>
      <c r="FI20" s="5">
        <v>2.0</v>
      </c>
      <c r="FJ20" s="5">
        <v>1.0</v>
      </c>
      <c r="FK20" s="5">
        <v>3.0</v>
      </c>
      <c r="FL20" s="5">
        <v>1.0</v>
      </c>
      <c r="FM20" s="5">
        <v>4.0</v>
      </c>
      <c r="FN20" s="5">
        <v>1.0</v>
      </c>
      <c r="FO20" s="5">
        <v>4.0</v>
      </c>
      <c r="FP20" s="5">
        <v>2.0</v>
      </c>
      <c r="FQ20" s="5">
        <v>3.0</v>
      </c>
      <c r="FR20" s="5">
        <v>1.0</v>
      </c>
      <c r="FS20" s="5">
        <v>4.0</v>
      </c>
      <c r="FT20" s="5">
        <v>3.0</v>
      </c>
      <c r="FU20" s="5">
        <v>1.0</v>
      </c>
      <c r="FV20" s="5">
        <v>4.0</v>
      </c>
      <c r="FW20" s="5">
        <v>3.0</v>
      </c>
      <c r="FX20" s="5">
        <v>3.0</v>
      </c>
      <c r="FY20" s="5">
        <v>1.0</v>
      </c>
      <c r="FZ20" s="5">
        <v>4.0</v>
      </c>
      <c r="GA20" s="5">
        <v>1.0</v>
      </c>
      <c r="GB20" s="5">
        <v>2.0</v>
      </c>
      <c r="GC20" s="5">
        <v>4.0</v>
      </c>
      <c r="GD20" s="5">
        <v>2.0</v>
      </c>
      <c r="GE20" s="5">
        <v>3.0</v>
      </c>
      <c r="GF20" s="5">
        <v>4.0</v>
      </c>
      <c r="GG20" s="5">
        <v>1.0</v>
      </c>
      <c r="GH20" s="5">
        <v>3.0</v>
      </c>
      <c r="GI20" s="5">
        <v>1.0</v>
      </c>
      <c r="GJ20" s="5">
        <v>1.0</v>
      </c>
      <c r="GK20" s="5">
        <v>2.0</v>
      </c>
      <c r="GL20" s="5">
        <v>3.0</v>
      </c>
      <c r="GM20" s="5">
        <v>2.0</v>
      </c>
      <c r="GN20" s="5">
        <v>2.0</v>
      </c>
      <c r="GO20" s="5">
        <v>4.0</v>
      </c>
      <c r="GP20" s="5">
        <v>1.0</v>
      </c>
      <c r="GQ20" s="5">
        <v>4.0</v>
      </c>
      <c r="GR20" s="5">
        <v>1.0</v>
      </c>
      <c r="GS20" s="5">
        <v>4.0</v>
      </c>
      <c r="GT20" s="5">
        <v>3.0</v>
      </c>
      <c r="GU20" s="5">
        <v>2.0</v>
      </c>
      <c r="GV20" s="5">
        <v>1.0</v>
      </c>
      <c r="GW20" s="5">
        <v>2.0</v>
      </c>
      <c r="GX20" s="5">
        <v>3.0</v>
      </c>
      <c r="GY20" s="5">
        <v>2.0</v>
      </c>
      <c r="GZ20" s="5">
        <v>2.0</v>
      </c>
      <c r="HA20" s="5">
        <v>4.0</v>
      </c>
      <c r="HB20" s="5">
        <v>2.0</v>
      </c>
      <c r="HC20" s="5">
        <v>3.0</v>
      </c>
      <c r="HD20" s="5">
        <v>3.0</v>
      </c>
      <c r="HE20" s="5">
        <v>1.0</v>
      </c>
      <c r="HF20" s="5">
        <v>4.0</v>
      </c>
      <c r="HG20" s="5">
        <v>3.0</v>
      </c>
      <c r="HH20" s="5">
        <v>4.0</v>
      </c>
      <c r="HI20" s="5">
        <v>1.0</v>
      </c>
      <c r="HJ20" s="5">
        <v>3.0</v>
      </c>
      <c r="HK20" s="5">
        <v>3.0</v>
      </c>
      <c r="HL20" s="5">
        <v>2.0</v>
      </c>
      <c r="HM20" s="5">
        <v>3.0</v>
      </c>
      <c r="HN20" s="5">
        <v>1.0</v>
      </c>
      <c r="HO20" s="5">
        <v>1.0</v>
      </c>
      <c r="HP20" s="5">
        <v>1.0</v>
      </c>
      <c r="HQ20" s="5">
        <v>3.0</v>
      </c>
      <c r="HR20" s="5">
        <v>4.0</v>
      </c>
      <c r="HS20" s="5">
        <v>1.0</v>
      </c>
      <c r="HT20" s="5">
        <v>3.0</v>
      </c>
      <c r="HU20" s="5">
        <v>4.0</v>
      </c>
      <c r="HV20" s="5">
        <v>4.0</v>
      </c>
      <c r="HW20" s="5">
        <v>2.0</v>
      </c>
      <c r="HX20" s="5">
        <v>2.0</v>
      </c>
      <c r="HY20" s="5">
        <v>3.0</v>
      </c>
      <c r="HZ20" s="5">
        <v>1.0</v>
      </c>
      <c r="IA20" s="5">
        <v>2.0</v>
      </c>
      <c r="IB20" s="5">
        <v>1.0</v>
      </c>
      <c r="IC20" s="5">
        <v>2.0</v>
      </c>
      <c r="ID20" s="5">
        <v>2.0</v>
      </c>
      <c r="IE20" s="5">
        <v>4.0</v>
      </c>
      <c r="IF20" s="5">
        <v>3.0</v>
      </c>
      <c r="IG20" s="5">
        <v>1.0</v>
      </c>
      <c r="IH20" s="5">
        <v>3.0</v>
      </c>
      <c r="II20" s="5">
        <v>4.0</v>
      </c>
      <c r="IJ20" s="5">
        <v>3.0</v>
      </c>
      <c r="IK20" s="5">
        <v>3.0</v>
      </c>
      <c r="IL20" s="5">
        <v>2.0</v>
      </c>
      <c r="IM20" s="5">
        <v>1.0</v>
      </c>
      <c r="IN20" s="5">
        <v>3.0</v>
      </c>
      <c r="IO20" s="5">
        <v>2.0</v>
      </c>
      <c r="IP20" s="5">
        <v>4.0</v>
      </c>
      <c r="IQ20" s="5">
        <v>1.0</v>
      </c>
      <c r="IR20" s="5">
        <v>1.0</v>
      </c>
      <c r="IS20" s="5">
        <v>4.0</v>
      </c>
      <c r="IT20" s="5">
        <v>4.0</v>
      </c>
      <c r="IU20" s="5">
        <v>4.0</v>
      </c>
      <c r="IV20" s="5">
        <v>4.0</v>
      </c>
      <c r="IW20" s="5">
        <v>1.0</v>
      </c>
      <c r="IX20" s="5">
        <v>4.0</v>
      </c>
      <c r="IY20" s="5">
        <v>4.0</v>
      </c>
      <c r="IZ20" s="5">
        <v>4.0</v>
      </c>
      <c r="JA20" s="5">
        <v>2.0</v>
      </c>
      <c r="JB20" s="5">
        <v>1.0</v>
      </c>
      <c r="JC20" s="5">
        <v>4.0</v>
      </c>
      <c r="JD20" s="5">
        <v>3.0</v>
      </c>
      <c r="JE20" s="5">
        <v>2.0</v>
      </c>
      <c r="JF20" s="5">
        <v>3.0</v>
      </c>
      <c r="JG20" s="5">
        <v>1.0</v>
      </c>
      <c r="JH20" s="5">
        <v>3.0</v>
      </c>
      <c r="JI20" s="5">
        <v>1.0</v>
      </c>
      <c r="JJ20" s="5">
        <v>2.0</v>
      </c>
      <c r="JK20" s="5">
        <v>1.0</v>
      </c>
      <c r="JL20" s="5">
        <v>4.0</v>
      </c>
      <c r="JM20" s="5">
        <v>1.0</v>
      </c>
      <c r="JN20" s="5">
        <v>3.0</v>
      </c>
      <c r="JO20" s="5">
        <v>3.0</v>
      </c>
      <c r="JP20" s="5">
        <v>3.0</v>
      </c>
      <c r="JQ20" s="5">
        <v>1.0</v>
      </c>
      <c r="JR20" s="5">
        <v>2.0</v>
      </c>
      <c r="JS20" s="5">
        <v>4.0</v>
      </c>
      <c r="JT20" s="5">
        <v>2.0</v>
      </c>
      <c r="JU20" s="5">
        <v>4.0</v>
      </c>
      <c r="JV20" s="5">
        <v>2.0</v>
      </c>
      <c r="JW20" s="5">
        <v>1.0</v>
      </c>
      <c r="JX20" s="5">
        <v>2.0</v>
      </c>
      <c r="JY20" s="5">
        <v>1.0</v>
      </c>
      <c r="JZ20" s="5">
        <v>4.0</v>
      </c>
      <c r="KA20" s="5">
        <v>3.0</v>
      </c>
      <c r="KB20" s="5">
        <v>1.0</v>
      </c>
      <c r="KC20" s="5">
        <v>3.0</v>
      </c>
      <c r="KD20" s="5">
        <v>4.0</v>
      </c>
      <c r="KE20" s="5">
        <v>3.0</v>
      </c>
      <c r="KF20" s="5">
        <v>1.0</v>
      </c>
      <c r="KG20" s="5">
        <v>2.0</v>
      </c>
      <c r="KH20" s="5">
        <v>3.0</v>
      </c>
      <c r="KI20" s="5">
        <v>1.0</v>
      </c>
      <c r="KJ20" s="5">
        <v>1.0</v>
      </c>
      <c r="KK20" s="5">
        <v>1.0</v>
      </c>
      <c r="KL20" s="5">
        <v>3.0</v>
      </c>
      <c r="KM20" s="5">
        <v>2.0</v>
      </c>
      <c r="KN20" s="5">
        <v>4.0</v>
      </c>
      <c r="KO20" s="5">
        <v>2.0</v>
      </c>
      <c r="KP20" s="5">
        <v>2.0</v>
      </c>
      <c r="KQ20" s="5">
        <v>2.0</v>
      </c>
      <c r="KR20" s="5">
        <v>1.0</v>
      </c>
      <c r="KS20" s="5">
        <v>4.0</v>
      </c>
      <c r="KT20" s="5">
        <v>3.0</v>
      </c>
      <c r="KU20" s="5">
        <v>3.0</v>
      </c>
      <c r="KV20" s="5">
        <v>2.0</v>
      </c>
      <c r="KW20" s="5">
        <v>2.0</v>
      </c>
      <c r="KX20" s="5">
        <v>3.0</v>
      </c>
      <c r="KY20" s="5">
        <v>4.0</v>
      </c>
      <c r="KZ20" s="5">
        <v>4.0</v>
      </c>
      <c r="LA20" s="5">
        <v>3.0</v>
      </c>
      <c r="LB20" s="5">
        <v>4.0</v>
      </c>
      <c r="LC20" s="5">
        <v>4.0</v>
      </c>
      <c r="LD20" s="5">
        <v>3.0</v>
      </c>
      <c r="LE20" s="5">
        <v>1.0</v>
      </c>
      <c r="LF20" s="5">
        <v>2.0</v>
      </c>
      <c r="LG20" s="5">
        <v>3.0</v>
      </c>
      <c r="LH20" s="5">
        <v>3.0</v>
      </c>
      <c r="LI20" s="5">
        <v>2.0</v>
      </c>
      <c r="LJ20" s="5">
        <v>4.0</v>
      </c>
      <c r="LK20" s="5">
        <v>3.0</v>
      </c>
      <c r="LL20" s="5">
        <v>2.0</v>
      </c>
      <c r="LM20" s="5">
        <v>4.0</v>
      </c>
      <c r="LN20" s="5">
        <v>2.0</v>
      </c>
      <c r="LO20" s="5">
        <v>4.0</v>
      </c>
      <c r="LP20" s="5">
        <v>1.0</v>
      </c>
      <c r="LQ20" s="5">
        <v>2.0</v>
      </c>
      <c r="LR20" s="5">
        <v>2.0</v>
      </c>
      <c r="LS20" s="5">
        <v>1.0</v>
      </c>
      <c r="LT20" s="5">
        <v>3.0</v>
      </c>
      <c r="LU20" s="5">
        <v>3.0</v>
      </c>
      <c r="LV20" s="5">
        <v>4.0</v>
      </c>
      <c r="LW20" s="5">
        <v>3.0</v>
      </c>
      <c r="LX20" s="5">
        <v>1.0</v>
      </c>
      <c r="LY20" s="5">
        <v>3.0</v>
      </c>
      <c r="LZ20" s="5">
        <v>1.0</v>
      </c>
      <c r="MA20" s="5">
        <v>3.0</v>
      </c>
      <c r="MB20" s="5">
        <v>4.0</v>
      </c>
      <c r="MC20" s="5">
        <v>1.0</v>
      </c>
      <c r="MD20" s="5">
        <v>1.0</v>
      </c>
      <c r="ME20" s="5">
        <v>1.0</v>
      </c>
      <c r="MF20" s="5">
        <v>3.0</v>
      </c>
      <c r="MG20" s="5">
        <v>4.0</v>
      </c>
      <c r="MH20" s="5">
        <v>2.0</v>
      </c>
      <c r="MI20" s="5">
        <v>2.0</v>
      </c>
      <c r="MJ20" s="5">
        <v>2.0</v>
      </c>
      <c r="MK20" s="5">
        <v>4.0</v>
      </c>
      <c r="ML20" s="5">
        <v>1.0</v>
      </c>
      <c r="MM20" s="5">
        <v>1.0</v>
      </c>
      <c r="MN20" s="5">
        <v>1.0</v>
      </c>
      <c r="MO20" s="5">
        <v>2.0</v>
      </c>
      <c r="MP20" s="5">
        <v>3.0</v>
      </c>
      <c r="MQ20" s="5">
        <v>2.0</v>
      </c>
      <c r="MR20" s="5">
        <v>1.0</v>
      </c>
      <c r="MS20" s="5">
        <v>2.0</v>
      </c>
      <c r="MT20" s="5">
        <v>1.0</v>
      </c>
      <c r="MU20" s="5">
        <v>1.0</v>
      </c>
      <c r="MV20" s="5">
        <v>1.0</v>
      </c>
      <c r="MW20" s="5">
        <v>3.0</v>
      </c>
      <c r="MX20" s="5">
        <v>2.0</v>
      </c>
      <c r="MY20" s="5">
        <v>4.0</v>
      </c>
      <c r="MZ20" s="5">
        <v>3.0</v>
      </c>
      <c r="NA20" s="5">
        <v>3.0</v>
      </c>
      <c r="NB20" s="5">
        <v>1.0</v>
      </c>
      <c r="NC20" s="5">
        <v>3.0</v>
      </c>
      <c r="ND20" s="5">
        <v>2.0</v>
      </c>
      <c r="NE20" s="5">
        <v>2.0</v>
      </c>
      <c r="NF20" s="5">
        <v>1.0</v>
      </c>
      <c r="NG20" s="5">
        <v>2.0</v>
      </c>
      <c r="NH20" s="5">
        <v>1.0</v>
      </c>
      <c r="NI20" s="5">
        <v>3.0</v>
      </c>
      <c r="NJ20" s="5">
        <v>1.0</v>
      </c>
      <c r="NK20" s="5">
        <v>3.0</v>
      </c>
      <c r="NL20" s="5">
        <v>4.0</v>
      </c>
      <c r="NM20" s="5">
        <v>1.0</v>
      </c>
      <c r="NN20" s="5">
        <v>1.0</v>
      </c>
      <c r="NO20" s="5">
        <v>1.0</v>
      </c>
      <c r="NP20" s="5">
        <v>4.0</v>
      </c>
      <c r="NQ20" s="5">
        <v>1.0</v>
      </c>
      <c r="NR20" s="5">
        <v>1.0</v>
      </c>
      <c r="NS20" s="5">
        <v>4.0</v>
      </c>
      <c r="NT20" s="5">
        <v>2.0</v>
      </c>
      <c r="NU20" s="5">
        <v>1.0</v>
      </c>
      <c r="NV20" s="5">
        <v>2.0</v>
      </c>
      <c r="NW20" s="5">
        <v>1.0</v>
      </c>
      <c r="NX20" s="5">
        <v>3.0</v>
      </c>
      <c r="NY20" s="5">
        <v>3.0</v>
      </c>
      <c r="NZ20" s="5">
        <v>4.0</v>
      </c>
      <c r="OA20" s="5">
        <v>4.0</v>
      </c>
      <c r="OB20" s="5">
        <v>2.0</v>
      </c>
      <c r="OC20" s="5">
        <v>4.0</v>
      </c>
      <c r="OD20" s="5">
        <v>4.0</v>
      </c>
      <c r="OE20" s="5">
        <v>3.0</v>
      </c>
      <c r="OF20" s="5">
        <v>3.0</v>
      </c>
      <c r="OG20" s="5">
        <v>4.0</v>
      </c>
      <c r="OH20" s="5">
        <v>3.0</v>
      </c>
      <c r="OI20" s="5">
        <v>2.0</v>
      </c>
      <c r="OJ20" s="5">
        <v>3.0</v>
      </c>
      <c r="OK20" s="5">
        <v>1.0</v>
      </c>
      <c r="OL20" s="5">
        <v>4.0</v>
      </c>
      <c r="OM20" s="5">
        <v>3.0</v>
      </c>
      <c r="ON20" s="5">
        <v>4.0</v>
      </c>
      <c r="OO20" s="5">
        <v>2.0</v>
      </c>
      <c r="OP20" s="5">
        <v>4.0</v>
      </c>
      <c r="OQ20" s="5">
        <v>4.0</v>
      </c>
      <c r="OR20" s="5">
        <v>1.0</v>
      </c>
      <c r="OS20" s="5">
        <v>3.0</v>
      </c>
      <c r="OT20" s="5">
        <v>3.0</v>
      </c>
      <c r="OU20" s="5">
        <v>3.0</v>
      </c>
      <c r="OV20" s="5">
        <v>3.0</v>
      </c>
      <c r="OW20" s="5">
        <v>3.0</v>
      </c>
      <c r="OX20" s="5">
        <v>1.0</v>
      </c>
      <c r="OY20" s="5">
        <v>1.0</v>
      </c>
      <c r="OZ20" s="5">
        <v>2.0</v>
      </c>
      <c r="PA20" s="5">
        <v>1.0</v>
      </c>
      <c r="PB20" s="5">
        <v>2.0</v>
      </c>
      <c r="PC20" s="5">
        <v>4.0</v>
      </c>
      <c r="PD20" s="5">
        <v>3.0</v>
      </c>
      <c r="PE20" s="5">
        <v>4.0</v>
      </c>
      <c r="PF20" s="5">
        <v>4.0</v>
      </c>
      <c r="PG20" s="5">
        <v>3.0</v>
      </c>
      <c r="PH20" s="5">
        <v>1.0</v>
      </c>
      <c r="PI20" s="5">
        <v>2.0</v>
      </c>
      <c r="PJ20" s="5">
        <v>3.0</v>
      </c>
      <c r="PK20" s="5">
        <v>3.0</v>
      </c>
      <c r="PL20" s="5">
        <v>3.0</v>
      </c>
      <c r="PM20" s="5">
        <v>3.0</v>
      </c>
      <c r="PN20" s="5">
        <v>3.0</v>
      </c>
      <c r="PO20" s="5">
        <v>3.0</v>
      </c>
      <c r="PP20" s="5">
        <v>4.0</v>
      </c>
      <c r="PQ20" s="5">
        <v>3.0</v>
      </c>
      <c r="PR20" s="5">
        <v>4.0</v>
      </c>
      <c r="PS20" s="5">
        <v>1.0</v>
      </c>
      <c r="PT20" s="5">
        <v>1.0</v>
      </c>
      <c r="PU20" s="5">
        <v>4.0</v>
      </c>
      <c r="PV20" s="5">
        <v>2.0</v>
      </c>
      <c r="PW20" s="5">
        <v>2.0</v>
      </c>
      <c r="PX20" s="5">
        <v>4.0</v>
      </c>
      <c r="PY20" s="5">
        <v>3.0</v>
      </c>
      <c r="PZ20" s="5">
        <v>1.0</v>
      </c>
      <c r="QA20" s="5">
        <v>3.0</v>
      </c>
      <c r="QB20" s="5">
        <v>4.0</v>
      </c>
      <c r="QC20" s="5">
        <v>1.0</v>
      </c>
      <c r="QD20" s="5">
        <v>3.0</v>
      </c>
      <c r="QE20" s="5">
        <v>1.0</v>
      </c>
      <c r="QF20" s="5">
        <v>1.0</v>
      </c>
      <c r="QG20" s="5">
        <v>2.0</v>
      </c>
      <c r="QH20" s="5">
        <v>4.0</v>
      </c>
      <c r="QI20" s="5">
        <v>2.0</v>
      </c>
      <c r="QJ20" s="5">
        <v>3.0</v>
      </c>
      <c r="QK20" s="5">
        <v>4.0</v>
      </c>
      <c r="QL20" s="5">
        <v>4.0</v>
      </c>
    </row>
  </sheetData>
  <mergeCells count="1">
    <mergeCell ref="B1:QL1"/>
  </mergeCells>
  <conditionalFormatting sqref="A2:QL20">
    <cfRule type="expression" dxfId="0" priority="1">
      <formula>ISEVEN(ROW())</formula>
    </cfRule>
  </conditionalFormatting>
  <conditionalFormatting sqref="A2:QL20">
    <cfRule type="expression" dxfId="1" priority="2">
      <formula>ISODD(ROW())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5" width="3.88"/>
    <col customWidth="1" min="6" max="6" width="5.75"/>
  </cols>
  <sheetData>
    <row r="1">
      <c r="A1" s="7" t="s">
        <v>1</v>
      </c>
      <c r="B1" s="8" t="s">
        <v>21</v>
      </c>
      <c r="C1" s="8" t="s">
        <v>22</v>
      </c>
      <c r="D1" s="8" t="s">
        <v>23</v>
      </c>
      <c r="E1" s="9" t="s">
        <v>24</v>
      </c>
      <c r="F1" s="7" t="s">
        <v>25</v>
      </c>
    </row>
    <row r="2">
      <c r="A2" s="10" t="s">
        <v>2</v>
      </c>
      <c r="B2" s="6">
        <f>COUNTIF('Gathered Data'!B2:QL2, "=1")</f>
        <v>2</v>
      </c>
      <c r="C2" s="6">
        <f>COUNTIF('Gathered Data'!B2:QL2, "=2")</f>
        <v>9</v>
      </c>
      <c r="D2" s="6">
        <f>COUNTIF('Gathered Data'!B2:QL2, "=3")</f>
        <v>9</v>
      </c>
      <c r="E2" s="11">
        <f>COUNTIF('Gathered Data'!B2:QL2, "=4")</f>
        <v>10</v>
      </c>
      <c r="F2" s="12">
        <f t="shared" ref="F2:F21" si="1">SUM(B2:E2)</f>
        <v>30</v>
      </c>
    </row>
    <row r="3">
      <c r="A3" s="10" t="s">
        <v>3</v>
      </c>
      <c r="B3" s="6">
        <f>COUNTIF('Gathered Data'!B3:QL3, "=1")</f>
        <v>8</v>
      </c>
      <c r="C3" s="6">
        <f>COUNTIF('Gathered Data'!B3:QL3, "=2")</f>
        <v>3</v>
      </c>
      <c r="D3" s="6">
        <f>COUNTIF('Gathered Data'!B3:QL3, "=3")</f>
        <v>4</v>
      </c>
      <c r="E3" s="11">
        <f>COUNTIF('Gathered Data'!B3:QL3, "=4")</f>
        <v>5</v>
      </c>
      <c r="F3" s="13">
        <f t="shared" si="1"/>
        <v>20</v>
      </c>
    </row>
    <row r="4">
      <c r="A4" s="10" t="s">
        <v>4</v>
      </c>
      <c r="B4" s="6">
        <f>COUNTIF('Gathered Data'!B4:QL4, "=1")</f>
        <v>5</v>
      </c>
      <c r="C4" s="6">
        <f>COUNTIF('Gathered Data'!B4:QL4, "=2")</f>
        <v>8</v>
      </c>
      <c r="D4" s="6">
        <f>COUNTIF('Gathered Data'!B4:QL4, "=3")</f>
        <v>7</v>
      </c>
      <c r="E4" s="11">
        <f>COUNTIF('Gathered Data'!B4:QL4, "=4")</f>
        <v>10</v>
      </c>
      <c r="F4" s="13">
        <f t="shared" si="1"/>
        <v>30</v>
      </c>
    </row>
    <row r="5">
      <c r="A5" s="10" t="s">
        <v>5</v>
      </c>
      <c r="B5" s="6">
        <f>COUNTIF('Gathered Data'!B5:QL5, "=1")</f>
        <v>7</v>
      </c>
      <c r="C5" s="6">
        <f>COUNTIF('Gathered Data'!B5:QL5, "=2")</f>
        <v>12</v>
      </c>
      <c r="D5" s="6">
        <f>COUNTIF('Gathered Data'!B5:QL5, "=3")</f>
        <v>10</v>
      </c>
      <c r="E5" s="11">
        <f>COUNTIF('Gathered Data'!B5:QL5, "=4")</f>
        <v>3</v>
      </c>
      <c r="F5" s="13">
        <f t="shared" si="1"/>
        <v>32</v>
      </c>
    </row>
    <row r="6">
      <c r="A6" s="10" t="s">
        <v>6</v>
      </c>
      <c r="B6" s="6">
        <f>COUNTIF('Gathered Data'!B6:QL6, "=1")</f>
        <v>7</v>
      </c>
      <c r="C6" s="6">
        <f>COUNTIF('Gathered Data'!B6:QL6, "=2")</f>
        <v>8</v>
      </c>
      <c r="D6" s="6">
        <f>COUNTIF('Gathered Data'!B6:QL6, "=3")</f>
        <v>10</v>
      </c>
      <c r="E6" s="11">
        <f>COUNTIF('Gathered Data'!B6:QL6, "=4")</f>
        <v>7</v>
      </c>
      <c r="F6" s="13">
        <f t="shared" si="1"/>
        <v>32</v>
      </c>
    </row>
    <row r="7">
      <c r="A7" s="10" t="s">
        <v>7</v>
      </c>
      <c r="B7" s="6">
        <f>COUNTIF('Gathered Data'!B7:QL7, "=1")</f>
        <v>8</v>
      </c>
      <c r="C7" s="6">
        <f>COUNTIF('Gathered Data'!B7:QL7, "=2")</f>
        <v>11</v>
      </c>
      <c r="D7" s="6">
        <f>COUNTIF('Gathered Data'!B7:QL7, "=3")</f>
        <v>9</v>
      </c>
      <c r="E7" s="11">
        <f>COUNTIF('Gathered Data'!B7:QL7, "=4")</f>
        <v>4</v>
      </c>
      <c r="F7" s="13">
        <f t="shared" si="1"/>
        <v>32</v>
      </c>
    </row>
    <row r="8">
      <c r="A8" s="10" t="s">
        <v>8</v>
      </c>
      <c r="B8" s="6">
        <f>COUNTIF('Gathered Data'!B8:QL8, "=1")</f>
        <v>2</v>
      </c>
      <c r="C8" s="6">
        <f>COUNTIF('Gathered Data'!B8:QL8, "=2")</f>
        <v>7</v>
      </c>
      <c r="D8" s="6">
        <f>COUNTIF('Gathered Data'!B8:QL8, "=3")</f>
        <v>9</v>
      </c>
      <c r="E8" s="11">
        <f>COUNTIF('Gathered Data'!B8:QL8, "=4")</f>
        <v>10</v>
      </c>
      <c r="F8" s="13">
        <f t="shared" si="1"/>
        <v>28</v>
      </c>
    </row>
    <row r="9">
      <c r="A9" s="10" t="s">
        <v>9</v>
      </c>
      <c r="B9" s="6">
        <f>COUNTIF('Gathered Data'!B9:QL9, "=1")</f>
        <v>13</v>
      </c>
      <c r="C9" s="6">
        <f>COUNTIF('Gathered Data'!B9:QL9, "=2")</f>
        <v>6</v>
      </c>
      <c r="D9" s="6">
        <f>COUNTIF('Gathered Data'!B9:QL9, "=3")</f>
        <v>7</v>
      </c>
      <c r="E9" s="11">
        <f>COUNTIF('Gathered Data'!B9:QL9, "=4")</f>
        <v>3</v>
      </c>
      <c r="F9" s="13">
        <f t="shared" si="1"/>
        <v>29</v>
      </c>
    </row>
    <row r="10">
      <c r="A10" s="10" t="s">
        <v>10</v>
      </c>
      <c r="B10" s="6">
        <f>COUNTIF('Gathered Data'!B10:QL10, "=1")</f>
        <v>5</v>
      </c>
      <c r="C10" s="6">
        <f>COUNTIF('Gathered Data'!B10:QL10, "=2")</f>
        <v>10</v>
      </c>
      <c r="D10" s="6">
        <f>COUNTIF('Gathered Data'!B10:QL10, "=3")</f>
        <v>9</v>
      </c>
      <c r="E10" s="11">
        <f>COUNTIF('Gathered Data'!B10:QL10, "=4")</f>
        <v>6</v>
      </c>
      <c r="F10" s="13">
        <f t="shared" si="1"/>
        <v>30</v>
      </c>
    </row>
    <row r="11">
      <c r="A11" s="10" t="s">
        <v>11</v>
      </c>
      <c r="B11" s="6">
        <f>COUNTIF('Gathered Data'!B11:QL11, "=1")</f>
        <v>6</v>
      </c>
      <c r="C11" s="6">
        <f>COUNTIF('Gathered Data'!B11:QL11, "=2")</f>
        <v>5</v>
      </c>
      <c r="D11" s="6">
        <f>COUNTIF('Gathered Data'!B11:QL11, "=3")</f>
        <v>8</v>
      </c>
      <c r="E11" s="11">
        <f>COUNTIF('Gathered Data'!B11:QL11, "=4")</f>
        <v>9</v>
      </c>
      <c r="F11" s="13">
        <f t="shared" si="1"/>
        <v>28</v>
      </c>
    </row>
    <row r="12">
      <c r="A12" s="10" t="s">
        <v>12</v>
      </c>
      <c r="B12" s="6">
        <f>COUNTIF('Gathered Data'!B12:QL12, "=1")</f>
        <v>6</v>
      </c>
      <c r="C12" s="6">
        <f>COUNTIF('Gathered Data'!B12:QL12, "=2")</f>
        <v>1</v>
      </c>
      <c r="D12" s="6">
        <f>COUNTIF('Gathered Data'!B12:QL12, "=3")</f>
        <v>9</v>
      </c>
      <c r="E12" s="11">
        <f>COUNTIF('Gathered Data'!B12:QL12, "=4")</f>
        <v>5</v>
      </c>
      <c r="F12" s="13">
        <f t="shared" si="1"/>
        <v>21</v>
      </c>
    </row>
    <row r="13">
      <c r="A13" s="10" t="s">
        <v>13</v>
      </c>
      <c r="B13" s="6">
        <f>COUNTIF('Gathered Data'!B13:QL13, "=1")</f>
        <v>11</v>
      </c>
      <c r="C13" s="6">
        <f>COUNTIF('Gathered Data'!B13:QL13, "=2")</f>
        <v>3</v>
      </c>
      <c r="D13" s="6">
        <f>COUNTIF('Gathered Data'!B13:QL13, "=3")</f>
        <v>12</v>
      </c>
      <c r="E13" s="11">
        <f>COUNTIF('Gathered Data'!B13:QL13, "=4")</f>
        <v>7</v>
      </c>
      <c r="F13" s="13">
        <f t="shared" si="1"/>
        <v>33</v>
      </c>
    </row>
    <row r="14">
      <c r="A14" s="10" t="s">
        <v>14</v>
      </c>
      <c r="B14" s="6">
        <f>COUNTIF('Gathered Data'!B14:QL14, "=1")</f>
        <v>3</v>
      </c>
      <c r="C14" s="6">
        <f>COUNTIF('Gathered Data'!B14:QL14, "=2")</f>
        <v>12</v>
      </c>
      <c r="D14" s="6">
        <f>COUNTIF('Gathered Data'!B14:QL14, "=3")</f>
        <v>11</v>
      </c>
      <c r="E14" s="11">
        <f>COUNTIF('Gathered Data'!B14:QL14, "=4")</f>
        <v>5</v>
      </c>
      <c r="F14" s="13">
        <f t="shared" si="1"/>
        <v>31</v>
      </c>
    </row>
    <row r="15">
      <c r="A15" s="10" t="s">
        <v>15</v>
      </c>
      <c r="B15" s="6">
        <f>COUNTIF('Gathered Data'!B15:QL15, "=1")</f>
        <v>5</v>
      </c>
      <c r="C15" s="6">
        <f>COUNTIF('Gathered Data'!B15:QL15, "=2")</f>
        <v>5</v>
      </c>
      <c r="D15" s="6">
        <f>COUNTIF('Gathered Data'!B15:QL15, "=3")</f>
        <v>3</v>
      </c>
      <c r="E15" s="11">
        <f>COUNTIF('Gathered Data'!B15:QL15, "=4")</f>
        <v>7</v>
      </c>
      <c r="F15" s="13">
        <f t="shared" si="1"/>
        <v>20</v>
      </c>
    </row>
    <row r="16">
      <c r="A16" s="10" t="s">
        <v>16</v>
      </c>
      <c r="B16" s="6">
        <f>COUNTIF('Gathered Data'!B16:QL16, "=1")</f>
        <v>4</v>
      </c>
      <c r="C16" s="6">
        <f>COUNTIF('Gathered Data'!B16:QL16, "=2")</f>
        <v>8</v>
      </c>
      <c r="D16" s="6">
        <f>COUNTIF('Gathered Data'!B16:QL16, "=3")</f>
        <v>2</v>
      </c>
      <c r="E16" s="11">
        <f>COUNTIF('Gathered Data'!B16:QL16, "=4")</f>
        <v>5</v>
      </c>
      <c r="F16" s="13">
        <f t="shared" si="1"/>
        <v>19</v>
      </c>
    </row>
    <row r="17">
      <c r="A17" s="10" t="s">
        <v>17</v>
      </c>
      <c r="B17" s="6">
        <f>COUNTIF('Gathered Data'!B17:QL17, "=1")</f>
        <v>2</v>
      </c>
      <c r="C17" s="6">
        <f>COUNTIF('Gathered Data'!B17:QL17, "=2")</f>
        <v>8</v>
      </c>
      <c r="D17" s="6">
        <f>COUNTIF('Gathered Data'!B17:QL17, "=3")</f>
        <v>4</v>
      </c>
      <c r="E17" s="11">
        <f>COUNTIF('Gathered Data'!B17:QL17, "=4")</f>
        <v>9</v>
      </c>
      <c r="F17" s="13">
        <f t="shared" si="1"/>
        <v>23</v>
      </c>
    </row>
    <row r="18">
      <c r="A18" s="10" t="s">
        <v>18</v>
      </c>
      <c r="B18" s="6">
        <f>COUNTIF('Gathered Data'!B18:QL18, "=1")</f>
        <v>4</v>
      </c>
      <c r="C18" s="6">
        <f>COUNTIF('Gathered Data'!B18:QL18, "=2")</f>
        <v>6</v>
      </c>
      <c r="D18" s="6">
        <f>COUNTIF('Gathered Data'!B18:QL18, "=3")</f>
        <v>6</v>
      </c>
      <c r="E18" s="11">
        <f>COUNTIF('Gathered Data'!B18:QL18, "=4")</f>
        <v>6</v>
      </c>
      <c r="F18" s="13">
        <f t="shared" si="1"/>
        <v>22</v>
      </c>
    </row>
    <row r="19">
      <c r="A19" s="10" t="s">
        <v>19</v>
      </c>
      <c r="B19" s="6">
        <f>COUNTIF('Gathered Data'!B19:QL19, "=1")</f>
        <v>21</v>
      </c>
      <c r="C19" s="6">
        <f>COUNTIF('Gathered Data'!B19:QL19, "=2")</f>
        <v>13</v>
      </c>
      <c r="D19" s="6">
        <f>COUNTIF('Gathered Data'!B19:QL19, "=3")</f>
        <v>24</v>
      </c>
      <c r="E19" s="11">
        <f>COUNTIF('Gathered Data'!B19:QL19, "=4")</f>
        <v>16</v>
      </c>
      <c r="F19" s="13">
        <f t="shared" si="1"/>
        <v>74</v>
      </c>
    </row>
    <row r="20">
      <c r="A20" s="14" t="s">
        <v>20</v>
      </c>
      <c r="B20" s="15">
        <f>COUNTIF('Gathered Data'!B20:QL20, "=1")</f>
        <v>115</v>
      </c>
      <c r="C20" s="15">
        <f>COUNTIF('Gathered Data'!B20:QL20, "=2")</f>
        <v>106</v>
      </c>
      <c r="D20" s="15">
        <f>COUNTIF('Gathered Data'!B20:QL20, "=3")</f>
        <v>123</v>
      </c>
      <c r="E20" s="16">
        <f>COUNTIF('Gathered Data'!B20:QL20, "=4")</f>
        <v>109</v>
      </c>
      <c r="F20" s="13">
        <f t="shared" si="1"/>
        <v>453</v>
      </c>
    </row>
    <row r="21">
      <c r="A21" s="17" t="s">
        <v>25</v>
      </c>
      <c r="B21" s="18">
        <f t="shared" ref="B21:E21" si="2">SUM(B2:B20)</f>
        <v>234</v>
      </c>
      <c r="C21" s="19">
        <f t="shared" si="2"/>
        <v>241</v>
      </c>
      <c r="D21" s="19">
        <f t="shared" si="2"/>
        <v>276</v>
      </c>
      <c r="E21" s="19">
        <f t="shared" si="2"/>
        <v>236</v>
      </c>
      <c r="F21" s="20">
        <f t="shared" si="1"/>
        <v>987</v>
      </c>
    </row>
  </sheetData>
  <conditionalFormatting sqref="A1:F21">
    <cfRule type="expression" dxfId="0" priority="1">
      <formula>ISEVEN(ROW())</formula>
    </cfRule>
  </conditionalFormatting>
  <conditionalFormatting sqref="A1:F21">
    <cfRule type="expression" dxfId="1" priority="2">
      <formula>ISODD(ROW())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7.0"/>
  </cols>
  <sheetData>
    <row r="1">
      <c r="A1" s="21" t="s">
        <v>26</v>
      </c>
      <c r="B1" s="9" t="s">
        <v>27</v>
      </c>
    </row>
    <row r="2">
      <c r="A2" s="22" t="s">
        <v>21</v>
      </c>
      <c r="B2" s="23">
        <v>247.0</v>
      </c>
    </row>
    <row r="3">
      <c r="A3" s="24" t="s">
        <v>22</v>
      </c>
      <c r="B3" s="25">
        <v>247.0</v>
      </c>
    </row>
    <row r="4">
      <c r="A4" s="24" t="s">
        <v>23</v>
      </c>
      <c r="B4" s="25">
        <v>247.0</v>
      </c>
    </row>
    <row r="5">
      <c r="A5" s="26" t="s">
        <v>24</v>
      </c>
      <c r="B5" s="27">
        <v>247.0</v>
      </c>
    </row>
    <row r="7">
      <c r="A7" s="21" t="s">
        <v>26</v>
      </c>
      <c r="B7" s="9" t="s">
        <v>28</v>
      </c>
    </row>
    <row r="8">
      <c r="A8" s="22" t="s">
        <v>21</v>
      </c>
      <c r="B8" s="23">
        <v>234.0</v>
      </c>
    </row>
    <row r="9">
      <c r="A9" s="24" t="s">
        <v>22</v>
      </c>
      <c r="B9" s="25">
        <v>241.0</v>
      </c>
    </row>
    <row r="10">
      <c r="A10" s="24" t="s">
        <v>23</v>
      </c>
      <c r="B10" s="25">
        <v>276.0</v>
      </c>
    </row>
    <row r="11">
      <c r="A11" s="26" t="s">
        <v>24</v>
      </c>
      <c r="B11" s="27">
        <v>236.0</v>
      </c>
    </row>
  </sheetData>
  <drawing r:id="rId1"/>
</worksheet>
</file>