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X:\Projects\Accelerometer\4-Analysis\"/>
    </mc:Choice>
  </mc:AlternateContent>
  <bookViews>
    <workbookView xWindow="0" yWindow="0" windowWidth="28800" windowHeight="12300" tabRatio="500"/>
  </bookViews>
  <sheets>
    <sheet name="log" sheetId="2" r:id="rId1"/>
    <sheet name="Sheet1" sheetId="3" r:id="rId2"/>
  </sheets>
  <externalReferences>
    <externalReference r:id="rId3"/>
  </externalReferences>
  <definedNames>
    <definedName name="_xlnm._FilterDatabase" localSheetId="0" hidden="1">log!$A$1:$ABE$420</definedName>
  </definedNames>
  <calcPr calcId="162913"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04" i="2" l="1"/>
  <c r="Q239" i="2"/>
  <c r="Q205" i="2"/>
  <c r="Q210" i="2"/>
  <c r="Q211" i="2"/>
  <c r="Q212" i="2"/>
  <c r="Q213" i="2"/>
  <c r="Q214" i="2"/>
  <c r="Q215" i="2"/>
  <c r="Q216" i="2"/>
  <c r="Q217" i="2"/>
  <c r="Q218" i="2"/>
  <c r="Q220" i="2"/>
  <c r="Q221" i="2"/>
  <c r="Q224" i="2"/>
  <c r="Q223" i="2"/>
  <c r="Q222" i="2"/>
  <c r="Q225" i="2"/>
  <c r="Q226" i="2"/>
  <c r="Q227" i="2"/>
  <c r="Q228" i="2"/>
  <c r="Q209" i="2"/>
  <c r="Q232" i="2"/>
  <c r="Q233" i="2"/>
  <c r="Q219" i="2"/>
  <c r="Q230" i="2"/>
  <c r="Q207" i="2"/>
  <c r="Q235" i="2"/>
  <c r="Q234" i="2"/>
  <c r="Q231" i="2"/>
  <c r="Q236" i="2"/>
  <c r="Q238" i="2"/>
  <c r="Q237" i="2"/>
  <c r="Q208" i="2"/>
  <c r="Q229" i="2"/>
  <c r="Q191" i="2"/>
  <c r="Q181" i="2"/>
  <c r="Q173" i="2"/>
  <c r="Q177" i="2"/>
  <c r="Q178" i="2"/>
  <c r="Q179" i="2"/>
  <c r="Q180" i="2"/>
  <c r="Q182" i="2"/>
  <c r="Q183" i="2"/>
  <c r="Q184" i="2"/>
  <c r="Q185" i="2"/>
  <c r="Q186" i="2"/>
  <c r="Q187" i="2"/>
  <c r="Q188" i="2"/>
  <c r="Q189" i="2"/>
  <c r="Q190" i="2"/>
  <c r="Q192" i="2"/>
  <c r="Q193" i="2"/>
  <c r="Q194" i="2"/>
  <c r="Q195" i="2"/>
  <c r="Q196" i="2"/>
  <c r="Q197" i="2"/>
  <c r="Q198" i="2"/>
  <c r="Q199" i="2"/>
  <c r="Q200" i="2"/>
  <c r="Q201" i="2"/>
  <c r="Q202" i="2"/>
  <c r="Q203" i="2"/>
  <c r="Q174" i="2"/>
  <c r="Q175" i="2"/>
  <c r="Q176" i="2"/>
  <c r="Q151" i="2"/>
  <c r="Q93"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2" i="2"/>
  <c r="Q153" i="2"/>
  <c r="Q154" i="2"/>
  <c r="Q155" i="2"/>
  <c r="Q157" i="2"/>
  <c r="Q158" i="2"/>
  <c r="Q159" i="2"/>
  <c r="Q160" i="2"/>
  <c r="Q161" i="2"/>
  <c r="Q162" i="2"/>
  <c r="Q163" i="2"/>
  <c r="Q164" i="2"/>
  <c r="Q156" i="2"/>
  <c r="Q165" i="2"/>
  <c r="Q166" i="2"/>
  <c r="Q167" i="2"/>
  <c r="Q168" i="2"/>
  <c r="Q169" i="2"/>
  <c r="Q170" i="2"/>
  <c r="Q171" i="2"/>
  <c r="Q172" i="2"/>
  <c r="Q2" i="2"/>
</calcChain>
</file>

<file path=xl/comments1.xml><?xml version="1.0" encoding="utf-8"?>
<comments xmlns="http://schemas.openxmlformats.org/spreadsheetml/2006/main">
  <authors>
    <author>Rachel Clark</author>
  </authors>
  <commentList>
    <comment ref="G212" authorId="0" shapeId="0">
      <text>
        <r>
          <rPr>
            <b/>
            <sz val="9"/>
            <color indexed="81"/>
            <rFont val="Calibri"/>
            <family val="2"/>
          </rPr>
          <t>Rachel Clark:</t>
        </r>
        <r>
          <rPr>
            <sz val="9"/>
            <color indexed="81"/>
            <rFont val="Calibri"/>
            <family val="2"/>
          </rPr>
          <t xml:space="preserve">
for some reason the watch started recording at noon instead of midnight. Probably purposeful but doesn't work with the script so had to just ignore that very first day
</t>
        </r>
      </text>
    </comment>
    <comment ref="A214" authorId="0" shapeId="0">
      <text>
        <r>
          <rPr>
            <b/>
            <sz val="9"/>
            <color indexed="81"/>
            <rFont val="Calibri"/>
            <family val="2"/>
          </rPr>
          <t>Rachel Clark:</t>
        </r>
        <r>
          <rPr>
            <sz val="9"/>
            <color indexed="81"/>
            <rFont val="Calibri"/>
            <family val="2"/>
          </rPr>
          <t xml:space="preserve">
on the last day, it only recorded through 12:51 for some reason, so only use data for the first 6 days
</t>
        </r>
      </text>
    </comment>
  </commentList>
</comments>
</file>

<file path=xl/sharedStrings.xml><?xml version="1.0" encoding="utf-8"?>
<sst xmlns="http://schemas.openxmlformats.org/spreadsheetml/2006/main" count="2917" uniqueCount="777">
  <si>
    <t>Hildebrand complete?</t>
  </si>
  <si>
    <t>Report made?</t>
  </si>
  <si>
    <t>Report sent?</t>
  </si>
  <si>
    <t>yes</t>
  </si>
  <si>
    <t>Staud? (using RF for now)</t>
  </si>
  <si>
    <t>output file made</t>
  </si>
  <si>
    <t>wear time and sleep done?</t>
  </si>
  <si>
    <t>yes (2015)</t>
  </si>
  <si>
    <t>Wear time double checked with log?</t>
  </si>
  <si>
    <t xml:space="preserve">yes  </t>
  </si>
  <si>
    <t xml:space="preserve">yes </t>
  </si>
  <si>
    <t>LabID</t>
  </si>
  <si>
    <t>4/29/16 RC</t>
  </si>
  <si>
    <t>4/28/16  RC</t>
  </si>
  <si>
    <t>File date</t>
  </si>
  <si>
    <t>Project</t>
  </si>
  <si>
    <t>Normative</t>
  </si>
  <si>
    <t>PACR</t>
  </si>
  <si>
    <t>Pivots updated?</t>
  </si>
  <si>
    <t>ALERT</t>
  </si>
  <si>
    <t>5/2/16 CHRIS</t>
  </si>
  <si>
    <t>5/2/16 CMW</t>
  </si>
  <si>
    <t>yes 5/2/16 AC</t>
  </si>
  <si>
    <t>yes 5/3/16 AC</t>
  </si>
  <si>
    <t>yes - CJW</t>
  </si>
  <si>
    <t>Yes - CJW</t>
  </si>
  <si>
    <t>5/4/16 CMW</t>
  </si>
  <si>
    <t>5/4/16 RC</t>
  </si>
  <si>
    <t>yes 5/5/16 AC</t>
  </si>
  <si>
    <t>yes 5/6/16 LR</t>
  </si>
  <si>
    <t>yes 5/18/16 LR</t>
  </si>
  <si>
    <t>5/20/16 CMW</t>
  </si>
  <si>
    <t>5/20/16 RC</t>
  </si>
  <si>
    <t>5/20/16 CJW</t>
  </si>
  <si>
    <t>5/21/16 RC</t>
  </si>
  <si>
    <t>5/23/16 RC</t>
  </si>
  <si>
    <t>5/23/2016 RC</t>
  </si>
  <si>
    <t>3086/533</t>
  </si>
  <si>
    <t>5/24/16 KS</t>
  </si>
  <si>
    <t>5/25/16 RC</t>
  </si>
  <si>
    <t>5/24/16 RC</t>
  </si>
  <si>
    <t>5/26/16 RC</t>
  </si>
  <si>
    <t>CJW</t>
  </si>
  <si>
    <t>double checked by Chris?</t>
  </si>
  <si>
    <t>5/25/16 DC</t>
  </si>
  <si>
    <t>5/25/16 CJW</t>
  </si>
  <si>
    <t>Report needed by date</t>
  </si>
  <si>
    <t>5/30/16 RC</t>
  </si>
  <si>
    <t>6/6/16 RC</t>
  </si>
  <si>
    <t>6/6/16 DC</t>
  </si>
  <si>
    <t>5/26/16 KS</t>
  </si>
  <si>
    <t>6/7/16 RC</t>
  </si>
  <si>
    <t>RC will need to check - data appears off</t>
  </si>
  <si>
    <t>yes 6/10/16 LR</t>
  </si>
  <si>
    <t>6/13/16 DC</t>
  </si>
  <si>
    <t>6/20/16 RC</t>
  </si>
  <si>
    <t>6/20/16 DC</t>
  </si>
  <si>
    <t>KS 6/20/16</t>
  </si>
  <si>
    <t>7/5/16 RC</t>
  </si>
  <si>
    <t>6/20/16 KS</t>
  </si>
  <si>
    <t>7/5/16 KS</t>
  </si>
  <si>
    <t>7/6/2016 DC</t>
  </si>
  <si>
    <t>7/7/16 RC</t>
  </si>
  <si>
    <t>7/11/16 RC</t>
  </si>
  <si>
    <t>yes 7/12/16 LR</t>
  </si>
  <si>
    <t>yes 7/13/16 LR</t>
  </si>
  <si>
    <t>yes LR 7/11/16</t>
  </si>
  <si>
    <t>7/11/16 DC</t>
  </si>
  <si>
    <t>7/22/16 RC</t>
  </si>
  <si>
    <t>7/25/16 RC</t>
  </si>
  <si>
    <t>7/26/16 KS</t>
  </si>
  <si>
    <t>7/26/16 RC</t>
  </si>
  <si>
    <t>7/25/2016 RC</t>
  </si>
  <si>
    <t>7/28/16 DC</t>
  </si>
  <si>
    <t>7/28/16 RC</t>
  </si>
  <si>
    <t>8/1/16 RC</t>
  </si>
  <si>
    <t>8/3/16 DC</t>
  </si>
  <si>
    <t>8/4/16 RC</t>
  </si>
  <si>
    <t>8/8/16 RC</t>
  </si>
  <si>
    <t>8/10/2016 DC</t>
  </si>
  <si>
    <t>8/11/16 RC</t>
  </si>
  <si>
    <t>8/11/16RC</t>
  </si>
  <si>
    <t>8/22/16 RC</t>
  </si>
  <si>
    <t>8/22/2016 DC</t>
  </si>
  <si>
    <t>8/23/2016 KS</t>
  </si>
  <si>
    <t>8/25/16 RC</t>
  </si>
  <si>
    <t>8/29/16 RC</t>
  </si>
  <si>
    <t>9/1/16 RC</t>
  </si>
  <si>
    <t>9/2/16 RC</t>
  </si>
  <si>
    <t>*had to be redownloaded</t>
  </si>
  <si>
    <t>9/7/16 KS</t>
  </si>
  <si>
    <t>9/9/16 RC</t>
  </si>
  <si>
    <t>9/7/16 DC</t>
  </si>
  <si>
    <t>9/16/16 RC</t>
  </si>
  <si>
    <t>9/19/16 RC</t>
  </si>
  <si>
    <t>9/21/16 RC</t>
  </si>
  <si>
    <t>9/24/16 RC</t>
  </si>
  <si>
    <t>9/21/16 KS</t>
  </si>
  <si>
    <t>9/21/16 DC</t>
  </si>
  <si>
    <t>9/20/16 RC</t>
  </si>
  <si>
    <t>9/17/16 RC</t>
  </si>
  <si>
    <t>9/14/16 DC</t>
  </si>
  <si>
    <t>9/19/16 DC</t>
  </si>
  <si>
    <t>9/27/16 RC</t>
  </si>
  <si>
    <t>9/27/16 BM</t>
  </si>
  <si>
    <t>10/2/16 RC</t>
  </si>
  <si>
    <t>yes 10/4/2016</t>
  </si>
  <si>
    <t>7/12/16 LR</t>
  </si>
  <si>
    <t>10/4/16 LR</t>
  </si>
  <si>
    <t>6/20/16 LR</t>
  </si>
  <si>
    <t>6/10/16 LR</t>
  </si>
  <si>
    <t>5/3/16 AC</t>
  </si>
  <si>
    <t>10/5/16 LR</t>
  </si>
  <si>
    <t>dropped out of study</t>
  </si>
  <si>
    <t xml:space="preserve">dropped out of study, new lab id for alert </t>
  </si>
  <si>
    <t>emailed 10/5/2016 chris</t>
  </si>
  <si>
    <t>10/8/16 RC</t>
  </si>
  <si>
    <t>10/6/16 DC</t>
  </si>
  <si>
    <t>10/6/16 KS</t>
  </si>
  <si>
    <t>10/12/16 KS</t>
  </si>
  <si>
    <t>10/22/16 RC</t>
  </si>
  <si>
    <t>yes 10/25/2016</t>
  </si>
  <si>
    <t>yes 10/27/2016</t>
  </si>
  <si>
    <t>10/27/2016 LR</t>
  </si>
  <si>
    <t>10/31/16 RC</t>
  </si>
  <si>
    <t>11/1/16 RC</t>
  </si>
  <si>
    <t>10/29/16 RC</t>
  </si>
  <si>
    <t>11/4/2016 LR</t>
  </si>
  <si>
    <t>11/14/16 RC</t>
  </si>
  <si>
    <t>11/10/16 KS</t>
  </si>
  <si>
    <t>11/08/16 KS</t>
  </si>
  <si>
    <t>11/08/16 BM</t>
  </si>
  <si>
    <t>UPDATE: subject found activity log, wear time didn't change, sleep did.  (From RC: We may have to exclude bc didn't wear enough for Hildebrand to compute. No MVPA data)</t>
  </si>
  <si>
    <t>11/23/16 RC</t>
  </si>
  <si>
    <t xml:space="preserve">12/02/16 RC </t>
  </si>
  <si>
    <t>only 6 days of data collected</t>
  </si>
  <si>
    <t>12/02/16 RC</t>
  </si>
  <si>
    <t>KS</t>
  </si>
  <si>
    <t>12/4/16 RC</t>
  </si>
  <si>
    <t>12/05/16 DC</t>
  </si>
  <si>
    <t>12/05/16 RC</t>
  </si>
  <si>
    <t>12/07/16 RC</t>
  </si>
  <si>
    <t>12/6/2016 KS</t>
  </si>
  <si>
    <t>12/5/2016 DC</t>
  </si>
  <si>
    <t>12/5/2016 BM</t>
  </si>
  <si>
    <t>12/6/2016 BM</t>
  </si>
  <si>
    <t>12/6/2016 MM</t>
  </si>
  <si>
    <t>12/6/16 MM</t>
  </si>
  <si>
    <t>12/5/16 DC</t>
  </si>
  <si>
    <t>12/7/16 RC</t>
  </si>
  <si>
    <t>12/08/16 BM</t>
  </si>
  <si>
    <t>12/08/16 RC</t>
  </si>
  <si>
    <t>12/09/16 RC</t>
  </si>
  <si>
    <t>**only 6 days recorded</t>
  </si>
  <si>
    <t>12/9/2016 LR</t>
  </si>
  <si>
    <t>12/12/2016 LR</t>
  </si>
  <si>
    <t>12/14/2016 LR</t>
  </si>
  <si>
    <t>12/7/2016 LR</t>
  </si>
  <si>
    <t>file wasn't found on server- try again</t>
  </si>
  <si>
    <t>12/16/16 CW</t>
  </si>
  <si>
    <t>12/12/16 RC</t>
  </si>
  <si>
    <t>12/19/16 RC</t>
  </si>
  <si>
    <t>12/16/16 DC</t>
  </si>
  <si>
    <t>12/13/16 KS</t>
  </si>
  <si>
    <t>Notes</t>
  </si>
  <si>
    <t>12/23/16 RC</t>
  </si>
  <si>
    <t>AMBI</t>
  </si>
  <si>
    <t>Participant just returned accel on 12/29/2016</t>
  </si>
  <si>
    <t>12/29/16 RC</t>
  </si>
  <si>
    <t>12/30/16 RC</t>
  </si>
  <si>
    <t>12/29/16 CJW</t>
  </si>
  <si>
    <t>12/23/16 CJW</t>
  </si>
  <si>
    <t>1/4/17 CJW</t>
  </si>
  <si>
    <t>12/30/16 CJW</t>
  </si>
  <si>
    <t>1/4/17 RC</t>
  </si>
  <si>
    <t xml:space="preserve">No activity log for this person, they did not return it. </t>
  </si>
  <si>
    <t>01/10/17 RC</t>
  </si>
  <si>
    <t xml:space="preserve">CW said to double check- some weird sleep/wear time on this one. </t>
  </si>
  <si>
    <t>1/11/17 CJW</t>
  </si>
  <si>
    <t>1/10/17 RC</t>
  </si>
  <si>
    <t>12/28/16 CW</t>
  </si>
  <si>
    <t>1/17/17 RC</t>
  </si>
  <si>
    <t>1/17/17 MM</t>
  </si>
  <si>
    <t>1/18/17 RC</t>
  </si>
  <si>
    <t>1/19/17 RC</t>
  </si>
  <si>
    <t>1/25/17 RC</t>
  </si>
  <si>
    <t>This person dropped out of study. Will not need to do activity report, BUT still do analysis.</t>
  </si>
  <si>
    <t>1/30/17 RC</t>
  </si>
  <si>
    <t>1/30/17 MM</t>
  </si>
  <si>
    <t>1/31/17 RC</t>
  </si>
  <si>
    <t>1/26/17 KS</t>
  </si>
  <si>
    <t>2/2/17 BM</t>
  </si>
  <si>
    <t>2/6/17 RC</t>
  </si>
  <si>
    <t>2/7/17 RC</t>
  </si>
  <si>
    <t>2/8/17 KS</t>
  </si>
  <si>
    <t>2/9/17 RC</t>
  </si>
  <si>
    <t>2/10/2017 LR</t>
  </si>
  <si>
    <t>Participant wore it on L wrist (non-dominant) but had R shoulder surgery so was using her L hand for more that usual</t>
  </si>
  <si>
    <t>2/15/17 RC</t>
  </si>
  <si>
    <t>2/6/17 DC</t>
  </si>
  <si>
    <t>2/13/17 DC</t>
  </si>
  <si>
    <t>Participant forgot to put on accelerometer the first day.  Mark as non-wear.  Only 6 days of data.</t>
  </si>
  <si>
    <t>2/17/2017 LR</t>
  </si>
  <si>
    <t>Participant forgot to put on until 7 am on Day 1 when he woke up.  He woke up at 6:30 at put the watch on by 7:00 am</t>
  </si>
  <si>
    <t>2/16/17 KS</t>
  </si>
  <si>
    <t>2/20/17 RC</t>
  </si>
  <si>
    <t>2/22/17 RC</t>
  </si>
  <si>
    <t>2/28/17 RC</t>
  </si>
  <si>
    <t>2/22/17 KS</t>
  </si>
  <si>
    <t>2/23/17 DC</t>
  </si>
  <si>
    <t>2/23/17 MM</t>
  </si>
  <si>
    <t>2/28/17 KS</t>
  </si>
  <si>
    <t>3/1/17 KS</t>
  </si>
  <si>
    <t>3/2/17 MM</t>
  </si>
  <si>
    <t>3/2/17 KS</t>
  </si>
  <si>
    <t>3/8/17 RC</t>
  </si>
  <si>
    <t xml:space="preserve">Is no longer in study, had car accident while had accelerometer on and spine injury.  </t>
  </si>
  <si>
    <t>3/9/17 RC</t>
  </si>
  <si>
    <t>3/9/17 MM</t>
  </si>
  <si>
    <t>3/13/17 RC</t>
  </si>
  <si>
    <t>3/15/17 RC</t>
  </si>
  <si>
    <t>3/15/17 RC (but from last year…so need to redo I guess)</t>
  </si>
  <si>
    <t>3/21/17 RC</t>
  </si>
  <si>
    <t>3/17/17 MM</t>
  </si>
  <si>
    <t>3/21/17 KS</t>
  </si>
  <si>
    <t>3/23/17 RC</t>
  </si>
  <si>
    <t>3/22/17 KS</t>
  </si>
  <si>
    <t>3/23/17 DC</t>
  </si>
  <si>
    <t>3/27/17 RC</t>
  </si>
  <si>
    <t>3/27/17 MM</t>
  </si>
  <si>
    <t>3/31/17 RC</t>
  </si>
  <si>
    <t>4/3/17 RC</t>
  </si>
  <si>
    <t>4/4/17 KS</t>
  </si>
  <si>
    <t>4/5/17 RC</t>
  </si>
  <si>
    <t>This was the second time she wore, she didn’t feel as if the first was an accurate record of her activity</t>
  </si>
  <si>
    <t>4/10/17 RC</t>
  </si>
  <si>
    <t>4/12/17 KS</t>
  </si>
  <si>
    <t>4/12/17 RC</t>
  </si>
  <si>
    <t>4/23/17 RC</t>
  </si>
  <si>
    <t>4/24/17 MM</t>
  </si>
  <si>
    <t>4/26/17 RC</t>
  </si>
  <si>
    <t>4/13/17 KS</t>
  </si>
  <si>
    <t>4/13/17 DC</t>
  </si>
  <si>
    <t>5/1/17 RC</t>
  </si>
  <si>
    <t>5/2/17 RC</t>
  </si>
  <si>
    <t>5/12/17 RC</t>
  </si>
  <si>
    <t>5/24/17 SL and RC</t>
  </si>
  <si>
    <t>5/24/17 RC</t>
  </si>
  <si>
    <t>5/31/17 DC</t>
  </si>
  <si>
    <t>6/1/17 RC</t>
  </si>
  <si>
    <t>6/10/17 RC</t>
  </si>
  <si>
    <t>6/5/17 RC</t>
  </si>
  <si>
    <t>6/7/17 SL</t>
  </si>
  <si>
    <t>6/20/17 RC</t>
  </si>
  <si>
    <t>6/20/17 SL</t>
  </si>
  <si>
    <t>6/21/17 RC</t>
  </si>
  <si>
    <t>6/27/17 RC</t>
  </si>
  <si>
    <t>2/15/17 BM</t>
  </si>
  <si>
    <t>Only 6 days recorded, due to him leaving on vacation</t>
  </si>
  <si>
    <t>6/27/17 SL and RC</t>
  </si>
  <si>
    <t>7/3/17 RC</t>
  </si>
  <si>
    <t>7/10/17 RC</t>
  </si>
  <si>
    <t>7/7/17 RC</t>
  </si>
  <si>
    <t>7/11/17 SL</t>
  </si>
  <si>
    <t>7/14/17 RC</t>
  </si>
  <si>
    <t>7/12/17 SL</t>
  </si>
  <si>
    <t>7/17/17 RC</t>
  </si>
  <si>
    <t>7/17/17 SL</t>
  </si>
  <si>
    <t>7/18/17 RC</t>
  </si>
  <si>
    <t>Copied to summary data sheet?</t>
  </si>
  <si>
    <t>512_post</t>
  </si>
  <si>
    <t>516_post</t>
  </si>
  <si>
    <t>517_post</t>
  </si>
  <si>
    <t>523_post</t>
  </si>
  <si>
    <t>529_post</t>
  </si>
  <si>
    <t>536_post</t>
  </si>
  <si>
    <t>555_post</t>
  </si>
  <si>
    <t>557_post</t>
  </si>
  <si>
    <t>567_post</t>
  </si>
  <si>
    <t>608_post</t>
  </si>
  <si>
    <t>609_post</t>
  </si>
  <si>
    <t>627_post</t>
  </si>
  <si>
    <t>624_post</t>
  </si>
  <si>
    <t>620_post</t>
  </si>
  <si>
    <t>640_post</t>
  </si>
  <si>
    <t>642_post</t>
  </si>
  <si>
    <t>661_post</t>
  </si>
  <si>
    <t>664_post</t>
  </si>
  <si>
    <t>510_post</t>
  </si>
  <si>
    <t>730_post</t>
  </si>
  <si>
    <t>731_post</t>
  </si>
  <si>
    <t>583_post</t>
  </si>
  <si>
    <t>689_post</t>
  </si>
  <si>
    <t>500_post</t>
  </si>
  <si>
    <t>734_post</t>
  </si>
  <si>
    <t>only 6 days recorded</t>
  </si>
  <si>
    <t>7/24/17 RC</t>
  </si>
  <si>
    <t>7/25/17 SL</t>
  </si>
  <si>
    <t>7/31/17 RC</t>
  </si>
  <si>
    <t>8/1/17 SL</t>
  </si>
  <si>
    <t>8/2/17 RC</t>
  </si>
  <si>
    <t>733_post</t>
  </si>
  <si>
    <t>8/4/17 RC</t>
  </si>
  <si>
    <t>8/7/17 RC</t>
  </si>
  <si>
    <t>8/9/17 RC</t>
  </si>
  <si>
    <t xml:space="preserve">Will email report.  Turned accel in at last visit </t>
  </si>
  <si>
    <t>8/23/17 RC</t>
  </si>
  <si>
    <t>8/25/17 RC</t>
  </si>
  <si>
    <t>8/25/17 CW &amp; TC</t>
  </si>
  <si>
    <t>8/25/17 LR</t>
  </si>
  <si>
    <t>yes 8/25/17 LR</t>
  </si>
  <si>
    <t>8/30/17 RC</t>
  </si>
  <si>
    <t>9/5/17 RC</t>
  </si>
  <si>
    <t>8/30/17 TC</t>
  </si>
  <si>
    <t>8/30/17 SL</t>
  </si>
  <si>
    <t>9/5/17 TS</t>
  </si>
  <si>
    <t>9/8/17 RC</t>
  </si>
  <si>
    <t>9/13/17 RC</t>
  </si>
  <si>
    <t>71_post</t>
  </si>
  <si>
    <t>9/15/17 RC</t>
  </si>
  <si>
    <t>9/21/17 RC</t>
  </si>
  <si>
    <t>9/18/17 MM</t>
  </si>
  <si>
    <t>9/13/17 SL</t>
  </si>
  <si>
    <t>10/2/17 RC</t>
  </si>
  <si>
    <t>10/5/17 MM</t>
  </si>
  <si>
    <t>10/9/17 RC</t>
  </si>
  <si>
    <t>10/5/17 RC</t>
  </si>
  <si>
    <t>10/12/17 RC</t>
  </si>
  <si>
    <t>10/16/17 RC</t>
  </si>
  <si>
    <t>753_post</t>
  </si>
  <si>
    <t>10/17/17 RC</t>
  </si>
  <si>
    <t>10/16/17 MM</t>
  </si>
  <si>
    <t>10/17/17 MM</t>
  </si>
  <si>
    <t>10/25/17 RC</t>
  </si>
  <si>
    <t>10/19/17 MM</t>
  </si>
  <si>
    <t xml:space="preserve">Turned in accel at last visit, will email report. </t>
  </si>
  <si>
    <t>10/27/17 RC</t>
  </si>
  <si>
    <t>758_post</t>
  </si>
  <si>
    <t>11/9/17 RC</t>
  </si>
  <si>
    <t>10/31/17 MM</t>
  </si>
  <si>
    <t>11/13/17 RC</t>
  </si>
  <si>
    <t>11/13/17 MM</t>
  </si>
  <si>
    <t>757_post</t>
  </si>
  <si>
    <t>11/22/17 RC</t>
  </si>
  <si>
    <t>11/14/17 MM</t>
  </si>
  <si>
    <t>11/27/17 SL</t>
  </si>
  <si>
    <t>11/30/17 RC</t>
  </si>
  <si>
    <t>11/27/17 RC</t>
  </si>
  <si>
    <t>11/27/17 MM</t>
  </si>
  <si>
    <t>12/4/17 RC</t>
  </si>
  <si>
    <t>12/6/2017 LR</t>
  </si>
  <si>
    <t>12/8/17 RC</t>
  </si>
  <si>
    <t>12/4/17 MM</t>
  </si>
  <si>
    <t>12/12/17 RC</t>
  </si>
  <si>
    <t>12/13/17 RC</t>
  </si>
  <si>
    <t>507_post</t>
  </si>
  <si>
    <t>12/20/17 RC</t>
  </si>
  <si>
    <t>675_post</t>
  </si>
  <si>
    <t>12/22/17 RC</t>
  </si>
  <si>
    <t>21/27/17 RC</t>
  </si>
  <si>
    <t>12/27/17 RC</t>
  </si>
  <si>
    <t>12/29/17 CW</t>
  </si>
  <si>
    <t>12/29/17 RC</t>
  </si>
  <si>
    <t>767_post</t>
  </si>
  <si>
    <t>AMBI (dropped out)</t>
  </si>
  <si>
    <t>1/5/18 RC</t>
  </si>
  <si>
    <t>1/5/18 CW</t>
  </si>
  <si>
    <t>1/17/18 RC</t>
  </si>
  <si>
    <t>Didn't wear watch first 2-3 days, so only use days 4-7 for analysis. Tried to make it clear on sheet. Unable to analyze any weekend days</t>
  </si>
  <si>
    <t>BIKE_Post</t>
  </si>
  <si>
    <t>BIKE_Pre</t>
  </si>
  <si>
    <t>*file missing</t>
  </si>
  <si>
    <t>Use accel data in analyses? (1=yes, 0=no, 2=use with caution and see note)</t>
  </si>
  <si>
    <t>7 days recorded, took device off at on day 7 so mark as non-wear.</t>
  </si>
  <si>
    <t>Part of last day is non-wear.  May have worn on his right wrist for the duration so we need to exclude unfortunately</t>
  </si>
  <si>
    <t>1/24/18 RC</t>
  </si>
  <si>
    <t>1/24/18 AT and 2/5/18 checked by SL</t>
  </si>
  <si>
    <t>2/7/18 RC</t>
  </si>
  <si>
    <t>She wore the watch but was sick and sitting in a car much of the time- she said not an accurate representation of her daily PA, so she wore it again. Use second set of data (file date: 3/25/17)</t>
  </si>
  <si>
    <t xml:space="preserve">This one is weird due to his travel to the UK and back, but RC adjusted so sleep and wear time made more sense. Just ended up with one day that technically only had like 18 hours because he jumped ahead 5 or 6 hours when traveled to London. </t>
  </si>
  <si>
    <t>CSV file moved to server?</t>
  </si>
  <si>
    <t>GT3X file moved to server?</t>
  </si>
  <si>
    <t>60secDataTablecreated?</t>
  </si>
  <si>
    <t xml:space="preserve">We likely are not able to use this participant's data because we are unable to get estimates of MVPA from GGIR. She took off the accel each night, and put it on each morning. Use sleep report to mark sleep times as wear time. </t>
  </si>
  <si>
    <t>BETTER</t>
  </si>
  <si>
    <t>6/28/2018 AM</t>
  </si>
  <si>
    <t>7/5/2018 AM</t>
  </si>
  <si>
    <t>7/6/2018 AM</t>
  </si>
  <si>
    <t>7/9/2018 AM</t>
  </si>
  <si>
    <t>7/16/2018 AM</t>
  </si>
  <si>
    <t>7/18/18 ms</t>
  </si>
  <si>
    <t>7/19/2018 AM</t>
  </si>
  <si>
    <t>EXTEND</t>
  </si>
  <si>
    <t>7/24/2018 AM</t>
  </si>
  <si>
    <t>7/26/2018 AM</t>
  </si>
  <si>
    <t>7/30/2018 AM</t>
  </si>
  <si>
    <t>7/31/2018 AM</t>
  </si>
  <si>
    <t>8/1/2018 AM</t>
  </si>
  <si>
    <t>793_1</t>
  </si>
  <si>
    <t>584_1</t>
  </si>
  <si>
    <t>814_1</t>
  </si>
  <si>
    <t>816_1</t>
  </si>
  <si>
    <t>793_2</t>
  </si>
  <si>
    <t>8/3/2018 AM</t>
  </si>
  <si>
    <t>8/7/2018 AM</t>
  </si>
  <si>
    <t>236_2</t>
  </si>
  <si>
    <t>818_1</t>
  </si>
  <si>
    <t>8/10/2018 AM</t>
  </si>
  <si>
    <t>589_1</t>
  </si>
  <si>
    <t>8/15/2018 AM</t>
  </si>
  <si>
    <t>8/16/2018 AM</t>
  </si>
  <si>
    <t>601_1</t>
  </si>
  <si>
    <t>816_2</t>
  </si>
  <si>
    <t>8/21/2018 AM</t>
  </si>
  <si>
    <t>236_1</t>
  </si>
  <si>
    <t>822_1</t>
  </si>
  <si>
    <t>818_2</t>
  </si>
  <si>
    <t>8/22/2018 AM</t>
  </si>
  <si>
    <t>809_1</t>
  </si>
  <si>
    <t>8/23/2018 AM</t>
  </si>
  <si>
    <t>584_2</t>
  </si>
  <si>
    <t>8/24/2018 AM</t>
  </si>
  <si>
    <t>8/30/2018 AM</t>
  </si>
  <si>
    <t>9/5/2018 AM</t>
  </si>
  <si>
    <t>601_2</t>
  </si>
  <si>
    <t>589_2</t>
  </si>
  <si>
    <t>9/7/2018 AM</t>
  </si>
  <si>
    <t>793_3</t>
  </si>
  <si>
    <t>9/11/2018 AM</t>
  </si>
  <si>
    <t>236_3</t>
  </si>
  <si>
    <t>9/18/2018 AM</t>
  </si>
  <si>
    <t>816_3</t>
  </si>
  <si>
    <t>822_2</t>
  </si>
  <si>
    <t>9/19/2018 AM</t>
  </si>
  <si>
    <t>818_3</t>
  </si>
  <si>
    <t>9/20/2018 AM</t>
  </si>
  <si>
    <t>831_1</t>
  </si>
  <si>
    <t>9/27/2018 AM</t>
  </si>
  <si>
    <t>584_3</t>
  </si>
  <si>
    <t>10/2/2018 AM</t>
  </si>
  <si>
    <t>793_4</t>
  </si>
  <si>
    <t>809_2</t>
  </si>
  <si>
    <t>10/8/2018 AM</t>
  </si>
  <si>
    <t>236_4</t>
  </si>
  <si>
    <t>827_1</t>
  </si>
  <si>
    <t>10/12/2018 AM</t>
  </si>
  <si>
    <t>816_4</t>
  </si>
  <si>
    <t>589_3</t>
  </si>
  <si>
    <t>838_1</t>
  </si>
  <si>
    <t>10/17/2018 AM</t>
  </si>
  <si>
    <t>839_1</t>
  </si>
  <si>
    <t>822_3</t>
  </si>
  <si>
    <t>10/26/2018 AM</t>
  </si>
  <si>
    <t>809_3</t>
  </si>
  <si>
    <t>818_4</t>
  </si>
  <si>
    <t>832_1</t>
  </si>
  <si>
    <t>10/31/2018 AM</t>
  </si>
  <si>
    <t>584_4</t>
  </si>
  <si>
    <t>793_5</t>
  </si>
  <si>
    <t>829_1</t>
  </si>
  <si>
    <t>11/7/2018 AM</t>
  </si>
  <si>
    <t>832_2</t>
  </si>
  <si>
    <t>11/9/2018 AM</t>
  </si>
  <si>
    <t>827_2</t>
  </si>
  <si>
    <t>809_4</t>
  </si>
  <si>
    <t>589_4</t>
  </si>
  <si>
    <t>816_5</t>
  </si>
  <si>
    <t>236_5</t>
  </si>
  <si>
    <t>11/16/2018 AM</t>
  </si>
  <si>
    <t>601_3</t>
  </si>
  <si>
    <t>828_1</t>
  </si>
  <si>
    <t>11/20/2018 AM</t>
  </si>
  <si>
    <t>824_1</t>
  </si>
  <si>
    <t>822_4</t>
  </si>
  <si>
    <t>584_5</t>
  </si>
  <si>
    <t>11/27/2018 AM</t>
  </si>
  <si>
    <t>793_6</t>
  </si>
  <si>
    <t>844_1</t>
  </si>
  <si>
    <t>829_2</t>
  </si>
  <si>
    <t>532_1</t>
  </si>
  <si>
    <t>818_5</t>
  </si>
  <si>
    <t>589_5</t>
  </si>
  <si>
    <t>12/6/2018 AM</t>
  </si>
  <si>
    <t>843_1</t>
  </si>
  <si>
    <t>845_1</t>
  </si>
  <si>
    <t>12/10/2018 AM</t>
  </si>
  <si>
    <t>601_4</t>
  </si>
  <si>
    <t>12/14/2018 AM</t>
  </si>
  <si>
    <t>827_3</t>
  </si>
  <si>
    <t>532_2</t>
  </si>
  <si>
    <t>12/19/2018 AM</t>
  </si>
  <si>
    <t>816_6</t>
  </si>
  <si>
    <t>832_3</t>
  </si>
  <si>
    <t>839_2</t>
  </si>
  <si>
    <t>838_2</t>
  </si>
  <si>
    <t>822_5</t>
  </si>
  <si>
    <t>12/20/2018 AM</t>
  </si>
  <si>
    <t>843_2</t>
  </si>
  <si>
    <t>236_6</t>
  </si>
  <si>
    <t>12/21/2018 AM</t>
  </si>
  <si>
    <t>818_6</t>
  </si>
  <si>
    <t>793_7</t>
  </si>
  <si>
    <t>12/27/2018 AM</t>
  </si>
  <si>
    <t>584_6</t>
  </si>
  <si>
    <t>1/2/2019 AM</t>
  </si>
  <si>
    <t>809_5</t>
  </si>
  <si>
    <t>832_4</t>
  </si>
  <si>
    <t>1/8/2019 AM</t>
  </si>
  <si>
    <t>827_4</t>
  </si>
  <si>
    <t>816_7</t>
  </si>
  <si>
    <t>589_6</t>
  </si>
  <si>
    <t>601_5</t>
  </si>
  <si>
    <t>1/10/2019 AM</t>
  </si>
  <si>
    <t>809_6</t>
  </si>
  <si>
    <t>1/15/2019 AM</t>
  </si>
  <si>
    <t>824_2</t>
  </si>
  <si>
    <t>1/16/2019 AM</t>
  </si>
  <si>
    <t>840_1</t>
  </si>
  <si>
    <t>838_3</t>
  </si>
  <si>
    <t>1/17/2019 AM</t>
  </si>
  <si>
    <t>839_3</t>
  </si>
  <si>
    <t>846_</t>
  </si>
  <si>
    <t>1/18/2019 AM</t>
  </si>
  <si>
    <t>584_7</t>
  </si>
  <si>
    <t>1/21/2019 AM</t>
  </si>
  <si>
    <t>1/21/2019 EH</t>
  </si>
  <si>
    <t>843_3</t>
  </si>
  <si>
    <t>818_7</t>
  </si>
  <si>
    <t>793_8</t>
  </si>
  <si>
    <t>236_7</t>
  </si>
  <si>
    <t>1/22/2019 EH</t>
  </si>
  <si>
    <t>1/31/2019 AM</t>
  </si>
  <si>
    <t>532_3</t>
  </si>
  <si>
    <t>2/1/2019 AM</t>
  </si>
  <si>
    <t>822_6</t>
  </si>
  <si>
    <t>847-1</t>
  </si>
  <si>
    <t>2/4/2019 EH</t>
  </si>
  <si>
    <t>589_7</t>
  </si>
  <si>
    <t>855_1</t>
  </si>
  <si>
    <t>601_6</t>
  </si>
  <si>
    <t>816_8</t>
  </si>
  <si>
    <t>2/6/2019 AM</t>
  </si>
  <si>
    <t>845_2</t>
  </si>
  <si>
    <t>818_8</t>
  </si>
  <si>
    <t>854_1</t>
  </si>
  <si>
    <t>2/7/2019 AM</t>
  </si>
  <si>
    <t>844_2</t>
  </si>
  <si>
    <t>832_5</t>
  </si>
  <si>
    <t>2/11/2019 EH</t>
  </si>
  <si>
    <t>850_1</t>
  </si>
  <si>
    <t>2-11-19 MS</t>
  </si>
  <si>
    <t>2-13-19 MS</t>
  </si>
  <si>
    <t>2/13/19 EH</t>
  </si>
  <si>
    <t>2/13/2018 EH</t>
  </si>
  <si>
    <t>2/13/2019 EH</t>
  </si>
  <si>
    <t>236_8</t>
  </si>
  <si>
    <t>2/14/2019 AM</t>
  </si>
  <si>
    <t>846_2</t>
  </si>
  <si>
    <t>827_5</t>
  </si>
  <si>
    <t>2/15/2019 AM</t>
  </si>
  <si>
    <t>858_1</t>
  </si>
  <si>
    <t>2/20/2019 EH</t>
  </si>
  <si>
    <t>853_1</t>
  </si>
  <si>
    <t>589_8</t>
  </si>
  <si>
    <t>2/21/2019 AM</t>
  </si>
  <si>
    <t>532_4</t>
  </si>
  <si>
    <t>2/26/2019 EH</t>
  </si>
  <si>
    <t>838_4</t>
  </si>
  <si>
    <t>839_4</t>
  </si>
  <si>
    <t>584_8</t>
  </si>
  <si>
    <t>845_3</t>
  </si>
  <si>
    <t>2/27/2019 EH</t>
  </si>
  <si>
    <t>2/27/19 EH</t>
  </si>
  <si>
    <t>822_7</t>
  </si>
  <si>
    <t>3/7/2019 EH</t>
  </si>
  <si>
    <t>862_1</t>
  </si>
  <si>
    <t>809_7</t>
  </si>
  <si>
    <t>839_5</t>
  </si>
  <si>
    <t>3/9/2019 EH</t>
  </si>
  <si>
    <t>838_5</t>
  </si>
  <si>
    <t>855_2</t>
  </si>
  <si>
    <t>827_6</t>
  </si>
  <si>
    <t>3/10/2019 EH</t>
  </si>
  <si>
    <t>3/11/2019 EH</t>
  </si>
  <si>
    <t>832_6</t>
  </si>
  <si>
    <t>854_2</t>
  </si>
  <si>
    <t>3/19/2019 AM</t>
  </si>
  <si>
    <t>846_3</t>
  </si>
  <si>
    <t>601_7</t>
  </si>
  <si>
    <t>843_4</t>
  </si>
  <si>
    <t>862_2</t>
  </si>
  <si>
    <t>3/27/2019 EH</t>
  </si>
  <si>
    <t>853_2</t>
  </si>
  <si>
    <t>858_2</t>
  </si>
  <si>
    <t>850_2</t>
  </si>
  <si>
    <t>844_3</t>
  </si>
  <si>
    <t>822_8</t>
  </si>
  <si>
    <t>3/27/19 EH</t>
  </si>
  <si>
    <t>845_4</t>
  </si>
  <si>
    <t>3/28/2019 EH</t>
  </si>
  <si>
    <t>4/1/2019 EH</t>
  </si>
  <si>
    <t>*MVPA data missing a value for Saturday</t>
  </si>
  <si>
    <t>4/2/2019 EH</t>
  </si>
  <si>
    <t>4/4/2019 EH</t>
  </si>
  <si>
    <t>827_7</t>
  </si>
  <si>
    <t>832_7</t>
  </si>
  <si>
    <t>809_8</t>
  </si>
  <si>
    <t>4/5/2019 AM</t>
  </si>
  <si>
    <t>601_8</t>
  </si>
  <si>
    <t>4/9/2019 EH</t>
  </si>
  <si>
    <t>532_5</t>
  </si>
  <si>
    <t>839_6</t>
  </si>
  <si>
    <t>838_6</t>
  </si>
  <si>
    <t>843_5</t>
  </si>
  <si>
    <t>4/11/2019 AM</t>
  </si>
  <si>
    <t>218_1</t>
  </si>
  <si>
    <t>4/22/2019 AM</t>
  </si>
  <si>
    <t>862_3</t>
  </si>
  <si>
    <t>846_4</t>
  </si>
  <si>
    <t>855_3</t>
  </si>
  <si>
    <t>873_1</t>
  </si>
  <si>
    <t>4/24/2019 EH</t>
  </si>
  <si>
    <t>532_6</t>
  </si>
  <si>
    <t>850_3</t>
  </si>
  <si>
    <t>854_3</t>
  </si>
  <si>
    <t>4/26/2019 AM</t>
  </si>
  <si>
    <t>853_3</t>
  </si>
  <si>
    <t>832_8</t>
  </si>
  <si>
    <t xml:space="preserve">4/29/2019 AM </t>
  </si>
  <si>
    <t>4/29/2019 AM</t>
  </si>
  <si>
    <t>5/8/2019 AM</t>
  </si>
  <si>
    <t>855_4</t>
  </si>
  <si>
    <t>844_4</t>
  </si>
  <si>
    <t>843_6</t>
  </si>
  <si>
    <t>827_8</t>
  </si>
  <si>
    <t>845_5</t>
  </si>
  <si>
    <t>857_1</t>
  </si>
  <si>
    <t>838_7</t>
  </si>
  <si>
    <t>839_7</t>
  </si>
  <si>
    <t>858_3</t>
  </si>
  <si>
    <t>846_5</t>
  </si>
  <si>
    <t>5/8/2019 EH</t>
  </si>
  <si>
    <t>854_4</t>
  </si>
  <si>
    <t>5/9/2019 EH</t>
  </si>
  <si>
    <t>*needs MVPA Data</t>
  </si>
  <si>
    <t xml:space="preserve">5/9/2019 EH </t>
  </si>
  <si>
    <t>532_7</t>
  </si>
  <si>
    <t>5/16/2019 AM</t>
  </si>
  <si>
    <t>862_4</t>
  </si>
  <si>
    <t>850_4</t>
  </si>
  <si>
    <t>858_4</t>
  </si>
  <si>
    <t>5/23/2019 AM</t>
  </si>
  <si>
    <t>838_8</t>
  </si>
  <si>
    <t>839_8</t>
  </si>
  <si>
    <t>845_6</t>
  </si>
  <si>
    <t>876_1</t>
  </si>
  <si>
    <t>853_4</t>
  </si>
  <si>
    <t>5/28/2019 EH</t>
  </si>
  <si>
    <t>882_1</t>
  </si>
  <si>
    <t>855_5</t>
  </si>
  <si>
    <t>5/29/2019 EH</t>
  </si>
  <si>
    <t xml:space="preserve">*MVPA data missing 2 rows </t>
  </si>
  <si>
    <t>844_5</t>
  </si>
  <si>
    <t>873_2</t>
  </si>
  <si>
    <t>5/30/2019 AM</t>
  </si>
  <si>
    <t>532_8</t>
  </si>
  <si>
    <t>5/31/2019 AM</t>
  </si>
  <si>
    <t>882_2</t>
  </si>
  <si>
    <t>6/6/2019 EH</t>
  </si>
  <si>
    <t>843_7</t>
  </si>
  <si>
    <t>6/10/2019 EH</t>
  </si>
  <si>
    <t>846_6</t>
  </si>
  <si>
    <t>6/13/2019 EH</t>
  </si>
  <si>
    <t>858_5</t>
  </si>
  <si>
    <t>6/20/2019 EH</t>
  </si>
  <si>
    <t>853_5</t>
  </si>
  <si>
    <t>6/25/2019 EH</t>
  </si>
  <si>
    <t>844_6</t>
  </si>
  <si>
    <t>854_5</t>
  </si>
  <si>
    <t>850_5</t>
  </si>
  <si>
    <t>6/28/2019 AO</t>
  </si>
  <si>
    <t>889_1</t>
  </si>
  <si>
    <t>876_2</t>
  </si>
  <si>
    <t>891_1</t>
  </si>
  <si>
    <t>855_6</t>
  </si>
  <si>
    <t>7/3/2019 EH</t>
  </si>
  <si>
    <t>872_1</t>
  </si>
  <si>
    <t>7/3/2019 AO</t>
  </si>
  <si>
    <t>884_1</t>
  </si>
  <si>
    <t>7/9/2019 AO</t>
  </si>
  <si>
    <t>845_7</t>
  </si>
  <si>
    <t>873_3</t>
  </si>
  <si>
    <t>843_8</t>
  </si>
  <si>
    <t>858_6</t>
  </si>
  <si>
    <t>862_7</t>
  </si>
  <si>
    <t>7/15/2019 AO</t>
  </si>
  <si>
    <t>846_7</t>
  </si>
  <si>
    <t>854_6</t>
  </si>
  <si>
    <t>7/18/2019 AO</t>
  </si>
  <si>
    <t>882_3</t>
  </si>
  <si>
    <t>889_2</t>
  </si>
  <si>
    <t>845_8</t>
  </si>
  <si>
    <t>844_7</t>
  </si>
  <si>
    <t>850_6</t>
  </si>
  <si>
    <t>876_3</t>
  </si>
  <si>
    <t>7/22/2019 EH</t>
  </si>
  <si>
    <t>853_6</t>
  </si>
  <si>
    <t>7/25/2019 EH</t>
  </si>
  <si>
    <t>884_2</t>
  </si>
  <si>
    <t>7/29/2019 EH</t>
  </si>
  <si>
    <t>855_7</t>
  </si>
  <si>
    <t>8/1/2019 AO</t>
  </si>
  <si>
    <t>873_4</t>
  </si>
  <si>
    <t>862_6</t>
  </si>
  <si>
    <t>882_4</t>
  </si>
  <si>
    <t>854_7</t>
  </si>
  <si>
    <t>846_8</t>
  </si>
  <si>
    <t>8/6/2019 EH</t>
  </si>
  <si>
    <t>891_2</t>
  </si>
  <si>
    <t>8/8/2019 EH</t>
  </si>
  <si>
    <t>874_1</t>
  </si>
  <si>
    <t>872_3</t>
  </si>
  <si>
    <t>8/9/2019 AO</t>
  </si>
  <si>
    <t>8/13/2019 EH</t>
  </si>
  <si>
    <t>893_1</t>
  </si>
  <si>
    <t>844_8</t>
  </si>
  <si>
    <t>8/15/2019 EH</t>
  </si>
  <si>
    <t>853_7</t>
  </si>
  <si>
    <t>858_7</t>
  </si>
  <si>
    <t>8/16/2019 EH</t>
  </si>
  <si>
    <t>876_4</t>
  </si>
  <si>
    <t>850_7</t>
  </si>
  <si>
    <t>8/19/2019 EH</t>
  </si>
  <si>
    <t>8/23/2019 AO</t>
  </si>
  <si>
    <t>855_8</t>
  </si>
  <si>
    <t>884_3</t>
  </si>
  <si>
    <t>889_3</t>
  </si>
  <si>
    <t>8/26/2019 EH</t>
  </si>
  <si>
    <t>854_8</t>
  </si>
  <si>
    <t>8/27/2019 EH</t>
  </si>
  <si>
    <t>8/29/2019 EH</t>
  </si>
  <si>
    <t>874_2</t>
  </si>
  <si>
    <t>893_2</t>
  </si>
  <si>
    <t>8/30/2019 EH</t>
  </si>
  <si>
    <t>9/5/2019 AO</t>
  </si>
  <si>
    <t>858_8</t>
  </si>
  <si>
    <t>882_5</t>
  </si>
  <si>
    <t>9/9/2019 EH</t>
  </si>
  <si>
    <t>894_1</t>
  </si>
  <si>
    <t>891_3</t>
  </si>
  <si>
    <t>9/10/2019 AO</t>
  </si>
  <si>
    <t>872_4</t>
  </si>
  <si>
    <t>850_8</t>
  </si>
  <si>
    <t>9/11/2019 AO</t>
  </si>
  <si>
    <t>853_8</t>
  </si>
  <si>
    <t>9/13/2019 AO</t>
  </si>
  <si>
    <t>873_5</t>
  </si>
  <si>
    <t>889_4</t>
  </si>
  <si>
    <t>9/16/2019 EH</t>
  </si>
  <si>
    <t>876_5</t>
  </si>
  <si>
    <t>9/23/2019 AO</t>
  </si>
  <si>
    <t>894_2</t>
  </si>
  <si>
    <t>862_8</t>
  </si>
  <si>
    <t>874_3</t>
  </si>
  <si>
    <t>9/26/2019 AO</t>
  </si>
  <si>
    <t>882_6</t>
  </si>
  <si>
    <t>907_1</t>
  </si>
  <si>
    <t>884_4</t>
  </si>
  <si>
    <t>10/1/2019 AO</t>
  </si>
  <si>
    <t>899_2</t>
  </si>
  <si>
    <t>9/19/2019 AO</t>
  </si>
  <si>
    <t>891_4</t>
  </si>
  <si>
    <t>10/2/2019 AO</t>
  </si>
  <si>
    <t>873_6</t>
  </si>
  <si>
    <t>10/3/2019 AO</t>
  </si>
  <si>
    <t>893_3</t>
  </si>
  <si>
    <t>10/4/2019 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</si>
</sst>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2"/>
      <color theme="1"/>
      <name val="Calibri"/>
      <family val="2"/>
      <scheme val="minor"/>
    </font>
    <font>
      <b/>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sz val="12"/>
      <name val="Calibri"/>
      <family val="2"/>
      <scheme val="minor"/>
    </font>
    <font>
      <sz val="12"/>
      <color theme="1"/>
      <name val="Calibri"/>
      <family val="2"/>
      <scheme val="minor"/>
    </font>
  </fonts>
  <fills count="6">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86">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14" fontId="0" fillId="0" borderId="0" xfId="0" applyNumberFormat="1"/>
    <xf numFmtId="0" fontId="2" fillId="2" borderId="0" xfId="1"/>
    <xf numFmtId="0" fontId="0" fillId="0" borderId="0" xfId="0" applyAlignment="1">
      <alignment horizontal="right"/>
    </xf>
    <xf numFmtId="0" fontId="1" fillId="0" borderId="0" xfId="0" applyFont="1" applyAlignment="1">
      <alignment horizontal="left" vertical="top" wrapText="1"/>
    </xf>
    <xf numFmtId="14" fontId="0" fillId="0" borderId="0" xfId="0" applyNumberFormat="1" applyAlignment="1">
      <alignment horizontal="left" vertical="top" wrapText="1"/>
    </xf>
    <xf numFmtId="16" fontId="0" fillId="0" borderId="0" xfId="0" applyNumberFormat="1"/>
    <xf numFmtId="0" fontId="1" fillId="3" borderId="0" xfId="0" applyFont="1" applyFill="1" applyAlignment="1">
      <alignment horizontal="left" vertical="top" wrapText="1"/>
    </xf>
    <xf numFmtId="0" fontId="0" fillId="3" borderId="0" xfId="0" applyFill="1"/>
    <xf numFmtId="0" fontId="0" fillId="3" borderId="0" xfId="0" applyFill="1" applyAlignment="1">
      <alignment horizontal="right"/>
    </xf>
    <xf numFmtId="14" fontId="0" fillId="3" borderId="0" xfId="0" applyNumberFormat="1" applyFill="1"/>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horizontal="left" vertical="top" wrapText="1"/>
    </xf>
    <xf numFmtId="0" fontId="7" fillId="0" borderId="0" xfId="0" applyFont="1"/>
    <xf numFmtId="14" fontId="7" fillId="0" borderId="0" xfId="0" applyNumberFormat="1" applyFont="1"/>
    <xf numFmtId="0" fontId="7" fillId="3" borderId="0" xfId="0" applyFont="1" applyFill="1"/>
    <xf numFmtId="0" fontId="0" fillId="3" borderId="0" xfId="0" applyFill="1" applyAlignment="1">
      <alignment vertical="top" wrapText="1"/>
    </xf>
    <xf numFmtId="0" fontId="8" fillId="0" borderId="0" xfId="0" applyFont="1" applyAlignment="1">
      <alignment horizontal="left" vertical="top" wrapText="1"/>
    </xf>
    <xf numFmtId="14" fontId="8" fillId="0" borderId="0" xfId="0" applyNumberFormat="1" applyFont="1" applyAlignment="1">
      <alignment horizontal="left" vertical="top" wrapText="1"/>
    </xf>
    <xf numFmtId="0" fontId="0" fillId="0" borderId="0" xfId="0" applyFont="1" applyAlignment="1">
      <alignment horizontal="left" vertical="top" wrapText="1"/>
    </xf>
    <xf numFmtId="14" fontId="0" fillId="0" borderId="0" xfId="0" applyNumberFormat="1" applyFont="1" applyAlignment="1">
      <alignment horizontal="left" vertical="top" wrapText="1"/>
    </xf>
    <xf numFmtId="16" fontId="0" fillId="0" borderId="0" xfId="0" applyNumberFormat="1" applyFont="1" applyAlignment="1">
      <alignment horizontal="left" vertical="top" wrapText="1"/>
    </xf>
    <xf numFmtId="0" fontId="0" fillId="4" borderId="0" xfId="0" applyFill="1"/>
    <xf numFmtId="0" fontId="0" fillId="0" borderId="0" xfId="0" applyFill="1"/>
    <xf numFmtId="0" fontId="0" fillId="5" borderId="0" xfId="0" applyFill="1"/>
    <xf numFmtId="0" fontId="0" fillId="3" borderId="0" xfId="0" applyFill="1" applyAlignment="1">
      <alignment horizontal="left" vertical="top" wrapText="1"/>
    </xf>
  </cellXfs>
  <cellStyles count="18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Volumes/vosslabhpc/Projects/Accelerometer/6-Outputs/ALL_Accel_data_summary_07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ummary_Completed"/>
      <sheetName val="PACR_Data"/>
      <sheetName val="Summary_Pivot"/>
      <sheetName val="Data_Summary"/>
      <sheetName val="template_for_sub_output_files"/>
      <sheetName val="PACR_DataWDemogs"/>
      <sheetName val="RedCap Demogs"/>
      <sheetName val="RedCapFitness"/>
      <sheetName val="MMSE"/>
    </sheetNames>
    <sheetDataSet>
      <sheetData sheetId="0">
        <row r="1">
          <cell r="A1" t="str">
            <v>LabID</v>
          </cell>
        </row>
        <row r="2">
          <cell r="A2">
            <v>648</v>
          </cell>
        </row>
        <row r="3">
          <cell r="A3">
            <v>691</v>
          </cell>
        </row>
        <row r="4">
          <cell r="A4">
            <v>699</v>
          </cell>
        </row>
        <row r="5">
          <cell r="A5">
            <v>45</v>
          </cell>
        </row>
        <row r="6">
          <cell r="A6">
            <v>571</v>
          </cell>
        </row>
        <row r="7">
          <cell r="A7">
            <v>573</v>
          </cell>
        </row>
        <row r="8">
          <cell r="A8">
            <v>574</v>
          </cell>
        </row>
        <row r="9">
          <cell r="A9">
            <v>575</v>
          </cell>
        </row>
        <row r="10">
          <cell r="A10">
            <v>576</v>
          </cell>
        </row>
        <row r="11">
          <cell r="A11">
            <v>577</v>
          </cell>
        </row>
        <row r="12">
          <cell r="A12">
            <v>579</v>
          </cell>
        </row>
        <row r="13">
          <cell r="A13">
            <v>582</v>
          </cell>
        </row>
        <row r="14">
          <cell r="A14">
            <v>583</v>
          </cell>
        </row>
        <row r="15">
          <cell r="A15">
            <v>585</v>
          </cell>
        </row>
        <row r="16">
          <cell r="A16">
            <v>589</v>
          </cell>
        </row>
        <row r="17">
          <cell r="A17">
            <v>590</v>
          </cell>
        </row>
        <row r="18">
          <cell r="A18">
            <v>593</v>
          </cell>
        </row>
        <row r="19">
          <cell r="A19">
            <v>594</v>
          </cell>
        </row>
        <row r="20">
          <cell r="A20">
            <v>596</v>
          </cell>
        </row>
        <row r="21">
          <cell r="A21">
            <v>597</v>
          </cell>
        </row>
        <row r="22">
          <cell r="A22">
            <v>600</v>
          </cell>
        </row>
        <row r="23">
          <cell r="A23">
            <v>604</v>
          </cell>
        </row>
        <row r="24">
          <cell r="A24">
            <v>607</v>
          </cell>
        </row>
        <row r="25">
          <cell r="A25">
            <v>613</v>
          </cell>
        </row>
        <row r="26">
          <cell r="A26">
            <v>614</v>
          </cell>
        </row>
        <row r="27">
          <cell r="A27">
            <v>615</v>
          </cell>
        </row>
        <row r="28">
          <cell r="A28">
            <v>616</v>
          </cell>
        </row>
        <row r="29">
          <cell r="A29">
            <v>619</v>
          </cell>
        </row>
        <row r="30">
          <cell r="A30">
            <v>622</v>
          </cell>
        </row>
        <row r="31">
          <cell r="A31">
            <v>626</v>
          </cell>
        </row>
        <row r="32">
          <cell r="A32">
            <v>633</v>
          </cell>
        </row>
        <row r="33">
          <cell r="A33">
            <v>638</v>
          </cell>
        </row>
        <row r="34">
          <cell r="A34">
            <v>643</v>
          </cell>
        </row>
        <row r="35">
          <cell r="A35">
            <v>645</v>
          </cell>
        </row>
        <row r="36">
          <cell r="A36">
            <v>650</v>
          </cell>
        </row>
        <row r="37">
          <cell r="A37">
            <v>673</v>
          </cell>
        </row>
        <row r="38">
          <cell r="A38">
            <v>680</v>
          </cell>
        </row>
        <row r="39">
          <cell r="A39">
            <v>683</v>
          </cell>
        </row>
        <row r="40">
          <cell r="A40">
            <v>686</v>
          </cell>
        </row>
        <row r="41">
          <cell r="A41">
            <v>690</v>
          </cell>
        </row>
        <row r="42">
          <cell r="A42">
            <v>697</v>
          </cell>
        </row>
        <row r="43">
          <cell r="A43">
            <v>700</v>
          </cell>
        </row>
        <row r="44">
          <cell r="A44">
            <v>702</v>
          </cell>
        </row>
        <row r="45">
          <cell r="A45">
            <v>706</v>
          </cell>
        </row>
        <row r="46">
          <cell r="A46">
            <v>707</v>
          </cell>
        </row>
        <row r="47">
          <cell r="A47">
            <v>708</v>
          </cell>
        </row>
        <row r="48">
          <cell r="A48">
            <v>709</v>
          </cell>
        </row>
        <row r="49">
          <cell r="A49">
            <v>710</v>
          </cell>
        </row>
        <row r="50">
          <cell r="A50">
            <v>714</v>
          </cell>
        </row>
        <row r="51">
          <cell r="A51">
            <v>715</v>
          </cell>
        </row>
        <row r="52">
          <cell r="A52">
            <v>717</v>
          </cell>
        </row>
        <row r="53">
          <cell r="A53">
            <v>721</v>
          </cell>
        </row>
        <row r="54">
          <cell r="A54">
            <v>722</v>
          </cell>
        </row>
        <row r="55">
          <cell r="A55">
            <v>723</v>
          </cell>
        </row>
        <row r="56">
          <cell r="A56">
            <v>725</v>
          </cell>
        </row>
        <row r="57">
          <cell r="A57">
            <v>727</v>
          </cell>
        </row>
        <row r="58">
          <cell r="A58">
            <v>728</v>
          </cell>
        </row>
        <row r="59">
          <cell r="A59">
            <v>784</v>
          </cell>
        </row>
        <row r="60">
          <cell r="A60">
            <v>791</v>
          </cell>
        </row>
        <row r="61">
          <cell r="A61">
            <v>52</v>
          </cell>
        </row>
        <row r="62">
          <cell r="A62">
            <v>58</v>
          </cell>
        </row>
        <row r="63">
          <cell r="A63">
            <v>176</v>
          </cell>
        </row>
        <row r="64">
          <cell r="A64">
            <v>197</v>
          </cell>
        </row>
        <row r="65">
          <cell r="A65">
            <v>581</v>
          </cell>
        </row>
        <row r="66">
          <cell r="A66">
            <v>674</v>
          </cell>
        </row>
        <row r="67">
          <cell r="A67">
            <v>678</v>
          </cell>
        </row>
        <row r="68">
          <cell r="A68">
            <v>741</v>
          </cell>
        </row>
        <row r="69">
          <cell r="A69">
            <v>750</v>
          </cell>
        </row>
        <row r="70">
          <cell r="A70">
            <v>759</v>
          </cell>
        </row>
        <row r="71">
          <cell r="A71">
            <v>760</v>
          </cell>
        </row>
        <row r="72">
          <cell r="A72">
            <v>763</v>
          </cell>
        </row>
        <row r="73">
          <cell r="A73">
            <v>764</v>
          </cell>
        </row>
        <row r="74">
          <cell r="A74">
            <v>766</v>
          </cell>
        </row>
        <row r="75">
          <cell r="A75">
            <v>769</v>
          </cell>
        </row>
        <row r="76">
          <cell r="A76">
            <v>770</v>
          </cell>
        </row>
        <row r="77">
          <cell r="A77">
            <v>771</v>
          </cell>
        </row>
        <row r="78">
          <cell r="A78">
            <v>772</v>
          </cell>
        </row>
        <row r="79">
          <cell r="A79">
            <v>774</v>
          </cell>
        </row>
        <row r="80">
          <cell r="A80">
            <v>775</v>
          </cell>
        </row>
        <row r="81">
          <cell r="A81">
            <v>776</v>
          </cell>
        </row>
        <row r="82">
          <cell r="A82">
            <v>777</v>
          </cell>
        </row>
        <row r="83">
          <cell r="A83">
            <v>778</v>
          </cell>
        </row>
        <row r="84">
          <cell r="A84">
            <v>780</v>
          </cell>
        </row>
        <row r="85">
          <cell r="A85">
            <v>781</v>
          </cell>
        </row>
        <row r="86">
          <cell r="A86">
            <v>782</v>
          </cell>
        </row>
        <row r="87">
          <cell r="A87">
            <v>785</v>
          </cell>
        </row>
        <row r="88">
          <cell r="A88">
            <v>786</v>
          </cell>
        </row>
        <row r="89">
          <cell r="A89">
            <v>788</v>
          </cell>
        </row>
        <row r="90">
          <cell r="A90">
            <v>790</v>
          </cell>
        </row>
        <row r="91">
          <cell r="A91">
            <v>487</v>
          </cell>
        </row>
        <row r="92">
          <cell r="A92">
            <v>487</v>
          </cell>
        </row>
        <row r="93">
          <cell r="A93">
            <v>525</v>
          </cell>
        </row>
        <row r="94">
          <cell r="A94">
            <v>676</v>
          </cell>
        </row>
        <row r="95">
          <cell r="A95">
            <v>694</v>
          </cell>
        </row>
        <row r="96">
          <cell r="A96">
            <v>720</v>
          </cell>
        </row>
        <row r="97">
          <cell r="A97">
            <v>729</v>
          </cell>
        </row>
        <row r="98">
          <cell r="A98">
            <v>736</v>
          </cell>
        </row>
        <row r="99">
          <cell r="A99">
            <v>738</v>
          </cell>
        </row>
        <row r="100">
          <cell r="A100">
            <v>792</v>
          </cell>
        </row>
        <row r="101">
          <cell r="A101" t="str">
            <v>500_post</v>
          </cell>
        </row>
        <row r="102">
          <cell r="A102" t="str">
            <v>507_post</v>
          </cell>
        </row>
        <row r="103">
          <cell r="A103" t="str">
            <v>510_post</v>
          </cell>
        </row>
        <row r="104">
          <cell r="A104" t="str">
            <v>583_post</v>
          </cell>
        </row>
        <row r="105">
          <cell r="A105" t="str">
            <v>675_post</v>
          </cell>
        </row>
        <row r="106">
          <cell r="A106" t="str">
            <v>689_post</v>
          </cell>
        </row>
        <row r="107">
          <cell r="A107" t="str">
            <v>71_post</v>
          </cell>
        </row>
        <row r="108">
          <cell r="A108" t="str">
            <v>730_post</v>
          </cell>
        </row>
        <row r="109">
          <cell r="A109" t="str">
            <v>731_post</v>
          </cell>
        </row>
        <row r="110">
          <cell r="A110" t="str">
            <v>733_post</v>
          </cell>
        </row>
        <row r="111">
          <cell r="A111" t="str">
            <v>734_post</v>
          </cell>
        </row>
        <row r="112">
          <cell r="A112" t="str">
            <v>753_post</v>
          </cell>
        </row>
        <row r="113">
          <cell r="A113" t="str">
            <v>757_post</v>
          </cell>
        </row>
        <row r="114">
          <cell r="A114" t="str">
            <v>758_post</v>
          </cell>
        </row>
        <row r="115">
          <cell r="A115" t="str">
            <v>767_post</v>
          </cell>
        </row>
        <row r="116">
          <cell r="A116" t="str">
            <v>512_post</v>
          </cell>
        </row>
        <row r="117">
          <cell r="A117" t="str">
            <v>516_post</v>
          </cell>
        </row>
        <row r="118">
          <cell r="A118" t="str">
            <v>517_post</v>
          </cell>
        </row>
        <row r="119">
          <cell r="A119" t="str">
            <v>523_post</v>
          </cell>
        </row>
        <row r="120">
          <cell r="A120" t="str">
            <v>529_post</v>
          </cell>
        </row>
        <row r="121">
          <cell r="A121" t="str">
            <v>536_post</v>
          </cell>
        </row>
        <row r="122">
          <cell r="A122" t="str">
            <v>555_post</v>
          </cell>
        </row>
        <row r="123">
          <cell r="A123" t="str">
            <v>557_post</v>
          </cell>
        </row>
        <row r="124">
          <cell r="A124" t="str">
            <v>567_post</v>
          </cell>
        </row>
        <row r="125">
          <cell r="A125" t="str">
            <v>608_post</v>
          </cell>
        </row>
        <row r="126">
          <cell r="A126" t="str">
            <v>609_post</v>
          </cell>
        </row>
        <row r="127">
          <cell r="A127" t="str">
            <v>620_post</v>
          </cell>
        </row>
        <row r="128">
          <cell r="A128" t="str">
            <v>624_post</v>
          </cell>
        </row>
        <row r="129">
          <cell r="A129" t="str">
            <v>627_post</v>
          </cell>
        </row>
        <row r="130">
          <cell r="A130" t="str">
            <v>640_post</v>
          </cell>
        </row>
        <row r="131">
          <cell r="A131" t="str">
            <v>642_post</v>
          </cell>
        </row>
        <row r="132">
          <cell r="A132" t="str">
            <v>661_post</v>
          </cell>
        </row>
        <row r="133">
          <cell r="A133" t="str">
            <v>664_post</v>
          </cell>
        </row>
        <row r="134">
          <cell r="A134">
            <v>71</v>
          </cell>
        </row>
        <row r="135">
          <cell r="A135">
            <v>261</v>
          </cell>
        </row>
        <row r="136">
          <cell r="A136">
            <v>500</v>
          </cell>
        </row>
        <row r="137">
          <cell r="A137">
            <v>507</v>
          </cell>
        </row>
        <row r="138">
          <cell r="A138">
            <v>675</v>
          </cell>
        </row>
        <row r="139">
          <cell r="A139">
            <v>753</v>
          </cell>
        </row>
        <row r="140">
          <cell r="A140">
            <v>757</v>
          </cell>
        </row>
        <row r="141">
          <cell r="A141">
            <v>758</v>
          </cell>
        </row>
        <row r="142">
          <cell r="A142">
            <v>767</v>
          </cell>
        </row>
        <row r="143">
          <cell r="A143">
            <v>510</v>
          </cell>
        </row>
        <row r="144">
          <cell r="A144">
            <v>512</v>
          </cell>
        </row>
        <row r="145">
          <cell r="A145">
            <v>516</v>
          </cell>
        </row>
        <row r="146">
          <cell r="A146">
            <v>517</v>
          </cell>
        </row>
        <row r="147">
          <cell r="A147">
            <v>523</v>
          </cell>
        </row>
        <row r="148">
          <cell r="A148">
            <v>529</v>
          </cell>
        </row>
        <row r="149">
          <cell r="A149">
            <v>536</v>
          </cell>
        </row>
        <row r="150">
          <cell r="A150">
            <v>555</v>
          </cell>
        </row>
        <row r="151">
          <cell r="A151">
            <v>557</v>
          </cell>
        </row>
        <row r="152">
          <cell r="A152">
            <v>567</v>
          </cell>
        </row>
        <row r="153">
          <cell r="A153">
            <v>583</v>
          </cell>
        </row>
        <row r="154">
          <cell r="A154">
            <v>608</v>
          </cell>
        </row>
        <row r="155">
          <cell r="A155">
            <v>609</v>
          </cell>
        </row>
        <row r="156">
          <cell r="A156">
            <v>620</v>
          </cell>
        </row>
        <row r="157">
          <cell r="A157">
            <v>624</v>
          </cell>
        </row>
        <row r="158">
          <cell r="A158">
            <v>627</v>
          </cell>
        </row>
        <row r="159">
          <cell r="A159">
            <v>640</v>
          </cell>
        </row>
        <row r="160">
          <cell r="A160">
            <v>642</v>
          </cell>
        </row>
        <row r="161">
          <cell r="A161">
            <v>661</v>
          </cell>
        </row>
        <row r="162">
          <cell r="A162">
            <v>664</v>
          </cell>
        </row>
        <row r="163">
          <cell r="A163">
            <v>689</v>
          </cell>
        </row>
        <row r="164">
          <cell r="A164">
            <v>730</v>
          </cell>
        </row>
        <row r="165">
          <cell r="A165">
            <v>730</v>
          </cell>
        </row>
        <row r="166">
          <cell r="A166">
            <v>731</v>
          </cell>
        </row>
        <row r="167">
          <cell r="A167">
            <v>733</v>
          </cell>
        </row>
        <row r="168">
          <cell r="A168">
            <v>734</v>
          </cell>
        </row>
        <row r="169">
          <cell r="A169">
            <v>509</v>
          </cell>
        </row>
        <row r="170">
          <cell r="A170">
            <v>472</v>
          </cell>
        </row>
        <row r="171">
          <cell r="A171">
            <v>498</v>
          </cell>
        </row>
        <row r="172">
          <cell r="A172">
            <v>504</v>
          </cell>
        </row>
        <row r="173">
          <cell r="A173" t="str">
            <v>3086/533</v>
          </cell>
        </row>
        <row r="174">
          <cell r="A174">
            <v>45</v>
          </cell>
        </row>
        <row r="175">
          <cell r="A175">
            <v>336</v>
          </cell>
        </row>
        <row r="176">
          <cell r="A176">
            <v>338</v>
          </cell>
        </row>
        <row r="177">
          <cell r="A177">
            <v>496</v>
          </cell>
        </row>
        <row r="178">
          <cell r="A178">
            <v>497</v>
          </cell>
        </row>
        <row r="179">
          <cell r="A179">
            <v>499</v>
          </cell>
        </row>
        <row r="180">
          <cell r="A180">
            <v>501</v>
          </cell>
        </row>
        <row r="181">
          <cell r="A181">
            <v>506</v>
          </cell>
        </row>
        <row r="182">
          <cell r="A182">
            <v>507</v>
          </cell>
        </row>
        <row r="183">
          <cell r="A183">
            <v>524</v>
          </cell>
        </row>
        <row r="184">
          <cell r="A184">
            <v>525</v>
          </cell>
        </row>
        <row r="185">
          <cell r="A185">
            <v>528</v>
          </cell>
        </row>
        <row r="186">
          <cell r="A186">
            <v>530</v>
          </cell>
        </row>
        <row r="187">
          <cell r="A187">
            <v>531</v>
          </cell>
        </row>
        <row r="188">
          <cell r="A188">
            <v>539</v>
          </cell>
        </row>
        <row r="189">
          <cell r="A189">
            <v>543</v>
          </cell>
        </row>
        <row r="190">
          <cell r="A190">
            <v>545</v>
          </cell>
        </row>
        <row r="191">
          <cell r="A191">
            <v>546</v>
          </cell>
        </row>
        <row r="192">
          <cell r="A192">
            <v>548</v>
          </cell>
        </row>
        <row r="193">
          <cell r="A193">
            <v>550</v>
          </cell>
        </row>
        <row r="194">
          <cell r="A194">
            <v>564</v>
          </cell>
        </row>
        <row r="195">
          <cell r="A195">
            <v>569</v>
          </cell>
        </row>
        <row r="196">
          <cell r="A196">
            <v>570</v>
          </cell>
        </row>
        <row r="197">
          <cell r="A197">
            <v>606</v>
          </cell>
        </row>
        <row r="198">
          <cell r="A198">
            <v>609</v>
          </cell>
        </row>
        <row r="199">
          <cell r="A199">
            <v>611</v>
          </cell>
        </row>
        <row r="200">
          <cell r="A200">
            <v>617</v>
          </cell>
        </row>
        <row r="201">
          <cell r="A201">
            <v>629</v>
          </cell>
        </row>
        <row r="202">
          <cell r="A202">
            <v>630</v>
          </cell>
        </row>
        <row r="203">
          <cell r="A203">
            <v>631</v>
          </cell>
        </row>
        <row r="204">
          <cell r="A204">
            <v>639</v>
          </cell>
        </row>
        <row r="205">
          <cell r="A205">
            <v>651</v>
          </cell>
        </row>
        <row r="206">
          <cell r="A206">
            <v>654</v>
          </cell>
        </row>
        <row r="207">
          <cell r="A207">
            <v>656</v>
          </cell>
        </row>
        <row r="208">
          <cell r="A208">
            <v>658</v>
          </cell>
        </row>
        <row r="209">
          <cell r="A209">
            <v>660</v>
          </cell>
        </row>
        <row r="210">
          <cell r="A210">
            <v>663</v>
          </cell>
        </row>
        <row r="211">
          <cell r="A211">
            <v>665</v>
          </cell>
        </row>
        <row r="212">
          <cell r="A212">
            <v>668</v>
          </cell>
        </row>
        <row r="213">
          <cell r="A213">
            <v>678</v>
          </cell>
        </row>
        <row r="214">
          <cell r="A214">
            <v>682</v>
          </cell>
        </row>
        <row r="215">
          <cell r="A215">
            <v>695</v>
          </cell>
        </row>
        <row r="216">
          <cell r="A216" t="str">
            <v>657/662</v>
          </cell>
        </row>
        <row r="217">
          <cell r="A217">
            <v>44</v>
          </cell>
        </row>
        <row r="218">
          <cell r="A218">
            <v>58</v>
          </cell>
        </row>
        <row r="219">
          <cell r="A219">
            <v>68</v>
          </cell>
        </row>
        <row r="220">
          <cell r="A220">
            <v>87</v>
          </cell>
        </row>
        <row r="221">
          <cell r="A221">
            <v>92</v>
          </cell>
        </row>
        <row r="222">
          <cell r="A222">
            <v>157</v>
          </cell>
        </row>
        <row r="223">
          <cell r="A223">
            <v>182</v>
          </cell>
        </row>
        <row r="224">
          <cell r="A224">
            <v>200</v>
          </cell>
        </row>
        <row r="225">
          <cell r="A225">
            <v>201</v>
          </cell>
        </row>
        <row r="226">
          <cell r="A226">
            <v>207</v>
          </cell>
        </row>
        <row r="227">
          <cell r="A227">
            <v>217</v>
          </cell>
        </row>
        <row r="228">
          <cell r="A228">
            <v>234</v>
          </cell>
        </row>
        <row r="229">
          <cell r="A229">
            <v>311</v>
          </cell>
        </row>
        <row r="230">
          <cell r="A230">
            <v>498</v>
          </cell>
        </row>
        <row r="231">
          <cell r="A231">
            <v>500</v>
          </cell>
        </row>
        <row r="232">
          <cell r="A232">
            <v>503</v>
          </cell>
        </row>
        <row r="233">
          <cell r="A233">
            <v>505</v>
          </cell>
        </row>
        <row r="234">
          <cell r="A234">
            <v>508</v>
          </cell>
        </row>
        <row r="235">
          <cell r="A235">
            <v>519</v>
          </cell>
        </row>
        <row r="236">
          <cell r="A236">
            <v>522</v>
          </cell>
        </row>
        <row r="237">
          <cell r="A237">
            <v>526</v>
          </cell>
        </row>
        <row r="238">
          <cell r="A238">
            <v>527</v>
          </cell>
        </row>
        <row r="239">
          <cell r="A239">
            <v>534</v>
          </cell>
        </row>
        <row r="240">
          <cell r="A240">
            <v>537</v>
          </cell>
        </row>
        <row r="241">
          <cell r="A241">
            <v>538</v>
          </cell>
        </row>
        <row r="242">
          <cell r="A242">
            <v>540</v>
          </cell>
        </row>
        <row r="243">
          <cell r="A243">
            <v>541</v>
          </cell>
        </row>
        <row r="244">
          <cell r="A244">
            <v>542</v>
          </cell>
        </row>
        <row r="245">
          <cell r="A245">
            <v>547</v>
          </cell>
        </row>
        <row r="246">
          <cell r="A246">
            <v>549</v>
          </cell>
        </row>
        <row r="247">
          <cell r="A247">
            <v>552</v>
          </cell>
        </row>
        <row r="248">
          <cell r="A248">
            <v>553</v>
          </cell>
        </row>
        <row r="249">
          <cell r="A249">
            <v>560</v>
          </cell>
        </row>
        <row r="250">
          <cell r="A250">
            <v>565</v>
          </cell>
        </row>
        <row r="251">
          <cell r="A251">
            <v>566</v>
          </cell>
        </row>
        <row r="252">
          <cell r="A252">
            <v>598</v>
          </cell>
        </row>
        <row r="253">
          <cell r="A253">
            <v>599</v>
          </cell>
        </row>
        <row r="254">
          <cell r="A254">
            <v>601</v>
          </cell>
        </row>
        <row r="255">
          <cell r="A255">
            <v>605</v>
          </cell>
        </row>
        <row r="256">
          <cell r="A256">
            <v>621</v>
          </cell>
        </row>
        <row r="257">
          <cell r="A257">
            <v>625</v>
          </cell>
        </row>
        <row r="258">
          <cell r="A258">
            <v>628</v>
          </cell>
        </row>
        <row r="259">
          <cell r="A259">
            <v>634</v>
          </cell>
        </row>
        <row r="260">
          <cell r="A260">
            <v>644</v>
          </cell>
        </row>
        <row r="261">
          <cell r="A261">
            <v>649</v>
          </cell>
        </row>
        <row r="262">
          <cell r="A262">
            <v>655</v>
          </cell>
        </row>
        <row r="263">
          <cell r="A263">
            <v>659</v>
          </cell>
        </row>
        <row r="264">
          <cell r="A264">
            <v>666</v>
          </cell>
        </row>
        <row r="265">
          <cell r="A265">
            <v>667</v>
          </cell>
        </row>
        <row r="266">
          <cell r="A266">
            <v>669</v>
          </cell>
        </row>
        <row r="267">
          <cell r="A267">
            <v>670</v>
          </cell>
        </row>
        <row r="268">
          <cell r="A268">
            <v>671</v>
          </cell>
        </row>
        <row r="269">
          <cell r="A269">
            <v>674</v>
          </cell>
        </row>
        <row r="270">
          <cell r="A270">
            <v>675</v>
          </cell>
        </row>
        <row r="271">
          <cell r="A271">
            <v>676</v>
          </cell>
        </row>
        <row r="272">
          <cell r="A272">
            <v>677</v>
          </cell>
        </row>
        <row r="273">
          <cell r="A273">
            <v>684</v>
          </cell>
        </row>
        <row r="274">
          <cell r="A274">
            <v>687</v>
          </cell>
        </row>
        <row r="275">
          <cell r="A275">
            <v>713</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E688"/>
  <sheetViews>
    <sheetView tabSelected="1" zoomScale="80" zoomScaleNormal="80" zoomScalePageLayoutView="80" workbookViewId="0">
      <pane ySplit="1" topLeftCell="A517" activePane="bottomLeft" state="frozen"/>
      <selection pane="bottomLeft" activeCell="E540" sqref="E540"/>
    </sheetView>
  </sheetViews>
  <sheetFormatPr defaultColWidth="11" defaultRowHeight="15.75" x14ac:dyDescent="0.25"/>
  <cols>
    <col min="1" max="1" width="10.875" customWidth="1"/>
    <col min="4" max="5" width="14.375" style="4" customWidth="1"/>
    <col min="6" max="6" width="32.875" style="4" customWidth="1"/>
    <col min="7" max="7" width="12.5" customWidth="1"/>
    <col min="8" max="8" width="13.375" customWidth="1"/>
    <col min="9" max="9" width="12.875" customWidth="1"/>
    <col min="10" max="10" width="18" customWidth="1"/>
    <col min="11" max="11" width="13.125" customWidth="1"/>
    <col min="12" max="12" width="12.875" bestFit="1" customWidth="1"/>
    <col min="13" max="13" width="13.375" bestFit="1" customWidth="1"/>
    <col min="17" max="17" width="18.875" customWidth="1"/>
    <col min="18" max="18" width="79.5" style="8" bestFit="1" customWidth="1"/>
  </cols>
  <sheetData>
    <row r="1" spans="1:733" ht="141.75" x14ac:dyDescent="0.25">
      <c r="A1" s="4" t="s">
        <v>11</v>
      </c>
      <c r="B1" s="4" t="s">
        <v>15</v>
      </c>
      <c r="C1" s="4" t="s">
        <v>14</v>
      </c>
      <c r="D1" s="4" t="s">
        <v>382</v>
      </c>
      <c r="E1" s="4" t="s">
        <v>381</v>
      </c>
      <c r="F1" s="4" t="s">
        <v>380</v>
      </c>
      <c r="G1" s="4" t="s">
        <v>4</v>
      </c>
      <c r="H1" s="4" t="s">
        <v>5</v>
      </c>
      <c r="I1" s="4" t="s">
        <v>0</v>
      </c>
      <c r="J1" s="4" t="s">
        <v>6</v>
      </c>
      <c r="K1" s="4" t="s">
        <v>18</v>
      </c>
      <c r="L1" s="4" t="s">
        <v>1</v>
      </c>
      <c r="M1" s="4" t="s">
        <v>2</v>
      </c>
      <c r="N1" s="4" t="s">
        <v>8</v>
      </c>
      <c r="O1" s="4" t="s">
        <v>46</v>
      </c>
      <c r="P1" s="4" t="s">
        <v>372</v>
      </c>
      <c r="Q1" s="4" t="s">
        <v>269</v>
      </c>
      <c r="R1" s="7" t="s">
        <v>164</v>
      </c>
    </row>
    <row r="2" spans="1:733" x14ac:dyDescent="0.25">
      <c r="A2">
        <v>44</v>
      </c>
      <c r="B2" t="s">
        <v>17</v>
      </c>
      <c r="C2" s="1">
        <v>42244</v>
      </c>
      <c r="G2" t="s">
        <v>3</v>
      </c>
      <c r="H2" t="s">
        <v>3</v>
      </c>
      <c r="I2" t="s">
        <v>3</v>
      </c>
      <c r="J2" t="s">
        <v>3</v>
      </c>
      <c r="K2" t="s">
        <v>3</v>
      </c>
      <c r="L2" t="s">
        <v>3</v>
      </c>
      <c r="M2" t="s">
        <v>3</v>
      </c>
      <c r="N2" t="s">
        <v>3</v>
      </c>
      <c r="P2">
        <v>1</v>
      </c>
      <c r="Q2">
        <f>IF(VLOOKUP(A2,[1]Data_Summary_Completed!$A:$A,1,FALSE)=A2,1,0)</f>
        <v>1</v>
      </c>
    </row>
    <row r="3" spans="1:733" s="4" customFormat="1" x14ac:dyDescent="0.25">
      <c r="A3">
        <v>45</v>
      </c>
      <c r="B3" t="s">
        <v>17</v>
      </c>
      <c r="C3" s="1">
        <v>42199</v>
      </c>
      <c r="G3" t="s">
        <v>3</v>
      </c>
      <c r="H3" t="s">
        <v>3</v>
      </c>
      <c r="I3" t="s">
        <v>3</v>
      </c>
      <c r="J3" t="s">
        <v>3</v>
      </c>
      <c r="K3" t="s">
        <v>3</v>
      </c>
      <c r="L3" t="s">
        <v>3</v>
      </c>
      <c r="M3" t="s">
        <v>7</v>
      </c>
      <c r="N3" t="s">
        <v>3</v>
      </c>
      <c r="O3"/>
      <c r="P3">
        <v>1</v>
      </c>
      <c r="Q3">
        <f>IF(VLOOKUP(A3,[1]Data_Summary_Completed!$A:$A,1,FALSE)=A3,1,0)</f>
        <v>1</v>
      </c>
      <c r="R3" s="8"/>
    </row>
    <row r="4" spans="1:733" x14ac:dyDescent="0.25">
      <c r="A4">
        <v>45</v>
      </c>
      <c r="B4" t="s">
        <v>19</v>
      </c>
      <c r="C4" s="1">
        <v>42448</v>
      </c>
      <c r="G4" t="s">
        <v>3</v>
      </c>
      <c r="H4" t="s">
        <v>21</v>
      </c>
      <c r="I4" t="s">
        <v>32</v>
      </c>
      <c r="J4" t="s">
        <v>33</v>
      </c>
      <c r="K4" t="s">
        <v>32</v>
      </c>
      <c r="L4" t="s">
        <v>53</v>
      </c>
      <c r="N4" t="s">
        <v>26</v>
      </c>
      <c r="P4">
        <v>1</v>
      </c>
      <c r="Q4">
        <f>IF(VLOOKUP(A4,[1]Data_Summary_Completed!$A:$A,1,FALSE)=A4,1,0)</f>
        <v>1</v>
      </c>
    </row>
    <row r="5" spans="1:733" s="2" customFormat="1" x14ac:dyDescent="0.25">
      <c r="A5">
        <v>58</v>
      </c>
      <c r="B5" t="s">
        <v>17</v>
      </c>
      <c r="C5" s="1">
        <v>42194</v>
      </c>
      <c r="D5" s="4"/>
      <c r="E5" s="4"/>
      <c r="F5" s="4"/>
      <c r="G5" t="s">
        <v>3</v>
      </c>
      <c r="H5" t="s">
        <v>3</v>
      </c>
      <c r="I5" t="s">
        <v>3</v>
      </c>
      <c r="J5" t="s">
        <v>3</v>
      </c>
      <c r="K5" t="s">
        <v>3</v>
      </c>
      <c r="L5" t="s">
        <v>3</v>
      </c>
      <c r="M5" t="s">
        <v>7</v>
      </c>
      <c r="N5" t="s">
        <v>3</v>
      </c>
      <c r="O5"/>
      <c r="P5">
        <v>1</v>
      </c>
      <c r="Q5">
        <f>IF(VLOOKUP(A5,[1]Data_Summary_Completed!$A:$A,1,FALSE)=A5,1,0)</f>
        <v>1</v>
      </c>
      <c r="R5" s="8"/>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row>
    <row r="6" spans="1:733" s="2" customFormat="1" x14ac:dyDescent="0.25">
      <c r="A6">
        <v>68</v>
      </c>
      <c r="B6" t="s">
        <v>17</v>
      </c>
      <c r="C6" s="1">
        <v>42178</v>
      </c>
      <c r="D6" s="4"/>
      <c r="E6" s="4"/>
      <c r="F6" s="4"/>
      <c r="G6" t="s">
        <v>3</v>
      </c>
      <c r="H6" t="s">
        <v>3</v>
      </c>
      <c r="I6" t="s">
        <v>3</v>
      </c>
      <c r="J6" t="s">
        <v>3</v>
      </c>
      <c r="K6" t="s">
        <v>3</v>
      </c>
      <c r="L6" t="s">
        <v>3</v>
      </c>
      <c r="M6" t="s">
        <v>7</v>
      </c>
      <c r="N6" t="s">
        <v>3</v>
      </c>
      <c r="O6"/>
      <c r="P6">
        <v>1</v>
      </c>
      <c r="Q6">
        <f>IF(VLOOKUP(A6,[1]Data_Summary_Completed!$A:$A,1,FALSE)=A6,1,0)</f>
        <v>1</v>
      </c>
      <c r="R6" s="8"/>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row>
    <row r="7" spans="1:733" s="2" customFormat="1" x14ac:dyDescent="0.25">
      <c r="A7">
        <v>87</v>
      </c>
      <c r="B7" t="s">
        <v>17</v>
      </c>
      <c r="C7" s="1">
        <v>42181</v>
      </c>
      <c r="D7" s="4"/>
      <c r="E7" s="4"/>
      <c r="F7" s="4"/>
      <c r="G7" t="s">
        <v>3</v>
      </c>
      <c r="H7" t="s">
        <v>3</v>
      </c>
      <c r="I7" t="s">
        <v>3</v>
      </c>
      <c r="J7" t="s">
        <v>3</v>
      </c>
      <c r="K7" t="s">
        <v>3</v>
      </c>
      <c r="L7" t="s">
        <v>3</v>
      </c>
      <c r="M7" t="s">
        <v>7</v>
      </c>
      <c r="N7" t="s">
        <v>3</v>
      </c>
      <c r="O7"/>
      <c r="P7">
        <v>1</v>
      </c>
      <c r="Q7">
        <f>IF(VLOOKUP(A7,[1]Data_Summary_Completed!$A:$A,1,FALSE)=A7,1,0)</f>
        <v>1</v>
      </c>
      <c r="R7" s="8"/>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row>
    <row r="8" spans="1:733" s="2" customFormat="1" x14ac:dyDescent="0.25">
      <c r="A8">
        <v>92</v>
      </c>
      <c r="B8" t="s">
        <v>17</v>
      </c>
      <c r="C8" s="1">
        <v>42201</v>
      </c>
      <c r="D8" s="4"/>
      <c r="E8" s="4"/>
      <c r="F8" s="4"/>
      <c r="G8" t="s">
        <v>3</v>
      </c>
      <c r="H8" t="s">
        <v>3</v>
      </c>
      <c r="I8" t="s">
        <v>3</v>
      </c>
      <c r="J8" t="s">
        <v>3</v>
      </c>
      <c r="K8" t="s">
        <v>3</v>
      </c>
      <c r="L8" t="s">
        <v>3</v>
      </c>
      <c r="M8" t="s">
        <v>7</v>
      </c>
      <c r="N8" t="s">
        <v>3</v>
      </c>
      <c r="O8"/>
      <c r="P8">
        <v>1</v>
      </c>
      <c r="Q8">
        <f>IF(VLOOKUP(A8,[1]Data_Summary_Completed!$A:$A,1,FALSE)=A8,1,0)</f>
        <v>1</v>
      </c>
      <c r="R8" s="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row>
    <row r="9" spans="1:733" s="2" customFormat="1" x14ac:dyDescent="0.25">
      <c r="A9">
        <v>157</v>
      </c>
      <c r="B9" t="s">
        <v>17</v>
      </c>
      <c r="C9" s="1">
        <v>42238</v>
      </c>
      <c r="D9" s="4"/>
      <c r="E9" s="4"/>
      <c r="F9" s="4"/>
      <c r="G9" t="s">
        <v>3</v>
      </c>
      <c r="H9" t="s">
        <v>3</v>
      </c>
      <c r="I9" t="s">
        <v>3</v>
      </c>
      <c r="J9" t="s">
        <v>3</v>
      </c>
      <c r="K9" t="s">
        <v>3</v>
      </c>
      <c r="L9" t="s">
        <v>3</v>
      </c>
      <c r="M9" t="s">
        <v>3</v>
      </c>
      <c r="N9" t="s">
        <v>3</v>
      </c>
      <c r="O9"/>
      <c r="P9">
        <v>1</v>
      </c>
      <c r="Q9">
        <f>IF(VLOOKUP(A9,[1]Data_Summary_Completed!$A:$A,1,FALSE)=A9,1,0)</f>
        <v>1</v>
      </c>
      <c r="R9" s="8"/>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row>
    <row r="10" spans="1:733" s="2" customFormat="1" x14ac:dyDescent="0.25">
      <c r="A10">
        <v>182</v>
      </c>
      <c r="B10" t="s">
        <v>17</v>
      </c>
      <c r="C10" s="1">
        <v>42195</v>
      </c>
      <c r="D10" s="4"/>
      <c r="E10" s="4"/>
      <c r="F10" s="4"/>
      <c r="G10" t="s">
        <v>3</v>
      </c>
      <c r="H10" t="s">
        <v>3</v>
      </c>
      <c r="I10" t="s">
        <v>3</v>
      </c>
      <c r="J10" t="s">
        <v>3</v>
      </c>
      <c r="K10" t="s">
        <v>3</v>
      </c>
      <c r="L10" t="s">
        <v>3</v>
      </c>
      <c r="M10" t="s">
        <v>7</v>
      </c>
      <c r="N10" t="s">
        <v>3</v>
      </c>
      <c r="O10"/>
      <c r="P10">
        <v>1</v>
      </c>
      <c r="Q10">
        <f>IF(VLOOKUP(A10,[1]Data_Summary_Completed!$A:$A,1,FALSE)=A10,1,0)</f>
        <v>1</v>
      </c>
      <c r="R10" s="8"/>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row>
    <row r="11" spans="1:733" x14ac:dyDescent="0.25">
      <c r="A11">
        <v>200</v>
      </c>
      <c r="B11" t="s">
        <v>17</v>
      </c>
      <c r="C11" s="1">
        <v>42187</v>
      </c>
      <c r="G11" t="s">
        <v>3</v>
      </c>
      <c r="H11" t="s">
        <v>3</v>
      </c>
      <c r="I11" t="s">
        <v>3</v>
      </c>
      <c r="J11" t="s">
        <v>3</v>
      </c>
      <c r="K11" t="s">
        <v>12</v>
      </c>
      <c r="L11" t="s">
        <v>3</v>
      </c>
      <c r="M11" t="s">
        <v>7</v>
      </c>
      <c r="N11" t="s">
        <v>3</v>
      </c>
      <c r="P11">
        <v>1</v>
      </c>
      <c r="Q11">
        <f>IF(VLOOKUP(A11,[1]Data_Summary_Completed!$A:$A,1,FALSE)=A11,1,0)</f>
        <v>1</v>
      </c>
    </row>
    <row r="12" spans="1:733" x14ac:dyDescent="0.25">
      <c r="A12">
        <v>201</v>
      </c>
      <c r="B12" t="s">
        <v>17</v>
      </c>
      <c r="C12" s="1">
        <v>42179</v>
      </c>
      <c r="G12" t="s">
        <v>3</v>
      </c>
      <c r="H12" t="s">
        <v>3</v>
      </c>
      <c r="I12" t="s">
        <v>3</v>
      </c>
      <c r="J12" t="s">
        <v>3</v>
      </c>
      <c r="K12" t="s">
        <v>12</v>
      </c>
      <c r="L12" t="s">
        <v>3</v>
      </c>
      <c r="M12" t="s">
        <v>7</v>
      </c>
      <c r="N12" t="s">
        <v>3</v>
      </c>
      <c r="P12">
        <v>1</v>
      </c>
      <c r="Q12">
        <f>IF(VLOOKUP(A12,[1]Data_Summary_Completed!$A:$A,1,FALSE)=A12,1,0)</f>
        <v>1</v>
      </c>
    </row>
    <row r="13" spans="1:733" x14ac:dyDescent="0.25">
      <c r="A13">
        <v>207</v>
      </c>
      <c r="B13" t="s">
        <v>17</v>
      </c>
      <c r="C13" s="1">
        <v>42193</v>
      </c>
      <c r="G13" t="s">
        <v>3</v>
      </c>
      <c r="H13" t="s">
        <v>3</v>
      </c>
      <c r="I13" t="s">
        <v>3</v>
      </c>
      <c r="J13" t="s">
        <v>3</v>
      </c>
      <c r="K13" t="s">
        <v>3</v>
      </c>
      <c r="L13" t="s">
        <v>3</v>
      </c>
      <c r="M13" t="s">
        <v>3</v>
      </c>
      <c r="N13" t="s">
        <v>3</v>
      </c>
      <c r="P13">
        <v>1</v>
      </c>
      <c r="Q13">
        <f>IF(VLOOKUP(A13,[1]Data_Summary_Completed!$A:$A,1,FALSE)=A13,1,0)</f>
        <v>1</v>
      </c>
    </row>
    <row r="14" spans="1:733" x14ac:dyDescent="0.25">
      <c r="A14">
        <v>217</v>
      </c>
      <c r="B14" t="s">
        <v>17</v>
      </c>
      <c r="C14" s="1">
        <v>42235</v>
      </c>
      <c r="G14" t="s">
        <v>3</v>
      </c>
      <c r="H14" t="s">
        <v>3</v>
      </c>
      <c r="I14" t="s">
        <v>3</v>
      </c>
      <c r="J14" t="s">
        <v>3</v>
      </c>
      <c r="K14" t="s">
        <v>3</v>
      </c>
      <c r="L14" t="s">
        <v>10</v>
      </c>
      <c r="M14" t="s">
        <v>3</v>
      </c>
      <c r="N14" t="s">
        <v>3</v>
      </c>
      <c r="P14">
        <v>1</v>
      </c>
      <c r="Q14">
        <f>IF(VLOOKUP(A14,[1]Data_Summary_Completed!$A:$A,1,FALSE)=A14,1,0)</f>
        <v>1</v>
      </c>
    </row>
    <row r="15" spans="1:733" x14ac:dyDescent="0.25">
      <c r="A15">
        <v>234</v>
      </c>
      <c r="B15" t="s">
        <v>17</v>
      </c>
      <c r="C15" s="1">
        <v>42230</v>
      </c>
      <c r="G15" t="s">
        <v>3</v>
      </c>
      <c r="H15" t="s">
        <v>3</v>
      </c>
      <c r="I15" t="s">
        <v>3</v>
      </c>
      <c r="J15" t="s">
        <v>3</v>
      </c>
      <c r="K15" t="s">
        <v>3</v>
      </c>
      <c r="L15" t="s">
        <v>3</v>
      </c>
      <c r="M15" t="s">
        <v>3</v>
      </c>
      <c r="N15" t="s">
        <v>3</v>
      </c>
      <c r="P15">
        <v>1</v>
      </c>
      <c r="Q15">
        <f>IF(VLOOKUP(A15,[1]Data_Summary_Completed!$A:$A,1,FALSE)=A15,1,0)</f>
        <v>1</v>
      </c>
    </row>
    <row r="16" spans="1:733" x14ac:dyDescent="0.25">
      <c r="A16">
        <v>311</v>
      </c>
      <c r="B16" t="s">
        <v>17</v>
      </c>
      <c r="C16" s="1">
        <v>42181</v>
      </c>
      <c r="G16" t="s">
        <v>3</v>
      </c>
      <c r="H16" t="s">
        <v>3</v>
      </c>
      <c r="I16" t="s">
        <v>3</v>
      </c>
      <c r="J16" t="s">
        <v>3</v>
      </c>
      <c r="K16" t="s">
        <v>3</v>
      </c>
      <c r="L16" t="s">
        <v>10</v>
      </c>
      <c r="M16" t="s">
        <v>7</v>
      </c>
      <c r="N16" t="s">
        <v>3</v>
      </c>
      <c r="P16">
        <v>1</v>
      </c>
      <c r="Q16">
        <f>IF(VLOOKUP(A16,[1]Data_Summary_Completed!$A:$A,1,FALSE)=A16,1,0)</f>
        <v>1</v>
      </c>
    </row>
    <row r="17" spans="1:733" x14ac:dyDescent="0.25">
      <c r="A17">
        <v>472</v>
      </c>
      <c r="B17" t="s">
        <v>16</v>
      </c>
      <c r="C17" s="1">
        <v>42214</v>
      </c>
      <c r="G17" t="s">
        <v>3</v>
      </c>
      <c r="H17" t="s">
        <v>3</v>
      </c>
      <c r="I17" t="s">
        <v>3</v>
      </c>
      <c r="J17" t="s">
        <v>3</v>
      </c>
      <c r="K17" t="s">
        <v>3</v>
      </c>
      <c r="L17" t="s">
        <v>10</v>
      </c>
      <c r="M17" t="s">
        <v>3</v>
      </c>
      <c r="N17" t="s">
        <v>3</v>
      </c>
      <c r="P17">
        <v>1</v>
      </c>
      <c r="Q17">
        <f>IF(VLOOKUP(A17,[1]Data_Summary_Completed!$A:$A,1,FALSE)=A17,1,0)</f>
        <v>1</v>
      </c>
    </row>
    <row r="18" spans="1:733" x14ac:dyDescent="0.25">
      <c r="A18">
        <v>498</v>
      </c>
      <c r="B18" t="s">
        <v>16</v>
      </c>
      <c r="C18" s="1">
        <v>42206</v>
      </c>
      <c r="G18" t="s">
        <v>3</v>
      </c>
      <c r="H18" t="s">
        <v>3</v>
      </c>
      <c r="I18" t="s">
        <v>3</v>
      </c>
      <c r="J18" t="s">
        <v>3</v>
      </c>
      <c r="K18" t="s">
        <v>3</v>
      </c>
      <c r="L18" t="s">
        <v>3</v>
      </c>
      <c r="M18" t="s">
        <v>3</v>
      </c>
      <c r="N18" t="s">
        <v>3</v>
      </c>
      <c r="P18">
        <v>1</v>
      </c>
      <c r="Q18">
        <f>IF(VLOOKUP(A18,[1]Data_Summary_Completed!$A:$A,1,FALSE)=A18,1,0)</f>
        <v>1</v>
      </c>
    </row>
    <row r="19" spans="1:733" x14ac:dyDescent="0.25">
      <c r="A19">
        <v>498</v>
      </c>
      <c r="B19" t="s">
        <v>17</v>
      </c>
      <c r="C19" s="1">
        <v>42412</v>
      </c>
      <c r="G19" t="s">
        <v>3</v>
      </c>
      <c r="H19" t="s">
        <v>3</v>
      </c>
      <c r="I19" t="s">
        <v>3</v>
      </c>
      <c r="J19" t="s">
        <v>3</v>
      </c>
      <c r="K19" t="s">
        <v>3</v>
      </c>
      <c r="L19" t="s">
        <v>30</v>
      </c>
      <c r="M19" t="s">
        <v>30</v>
      </c>
      <c r="O19" s="1">
        <v>42524</v>
      </c>
      <c r="P19">
        <v>1</v>
      </c>
      <c r="Q19">
        <f>IF(VLOOKUP(A19,[1]Data_Summary_Completed!$A:$A,1,FALSE)=A19,1,0)</f>
        <v>1</v>
      </c>
    </row>
    <row r="20" spans="1:733" x14ac:dyDescent="0.25">
      <c r="A20">
        <v>500</v>
      </c>
      <c r="B20" t="s">
        <v>17</v>
      </c>
      <c r="C20" s="1">
        <v>42195</v>
      </c>
      <c r="G20" t="s">
        <v>3</v>
      </c>
      <c r="H20" t="s">
        <v>3</v>
      </c>
      <c r="I20" t="s">
        <v>3</v>
      </c>
      <c r="J20" t="s">
        <v>3</v>
      </c>
      <c r="K20" t="s">
        <v>3</v>
      </c>
      <c r="L20" t="s">
        <v>3</v>
      </c>
      <c r="M20" t="s">
        <v>7</v>
      </c>
      <c r="N20" t="s">
        <v>3</v>
      </c>
      <c r="P20">
        <v>1</v>
      </c>
      <c r="Q20">
        <f>IF(VLOOKUP(A20,[1]Data_Summary_Completed!$A:$A,1,FALSE)=A20,1,0)</f>
        <v>1</v>
      </c>
    </row>
    <row r="21" spans="1:733" x14ac:dyDescent="0.25">
      <c r="A21">
        <v>503</v>
      </c>
      <c r="B21" t="s">
        <v>17</v>
      </c>
      <c r="C21" s="1">
        <v>42216</v>
      </c>
      <c r="G21" t="s">
        <v>3</v>
      </c>
      <c r="H21" t="s">
        <v>3</v>
      </c>
      <c r="I21" t="s">
        <v>3</v>
      </c>
      <c r="J21" t="s">
        <v>3</v>
      </c>
      <c r="K21" t="s">
        <v>12</v>
      </c>
      <c r="L21" t="s">
        <v>28</v>
      </c>
      <c r="M21" t="s">
        <v>3</v>
      </c>
      <c r="N21" t="s">
        <v>26</v>
      </c>
      <c r="P21">
        <v>1</v>
      </c>
      <c r="Q21">
        <f>IF(VLOOKUP(A21,[1]Data_Summary_Completed!$A:$A,1,FALSE)=A21,1,0)</f>
        <v>1</v>
      </c>
    </row>
    <row r="22" spans="1:733" x14ac:dyDescent="0.25">
      <c r="A22">
        <v>504</v>
      </c>
      <c r="B22" t="s">
        <v>16</v>
      </c>
      <c r="C22" s="1">
        <v>42222</v>
      </c>
      <c r="G22" t="s">
        <v>3</v>
      </c>
      <c r="H22" t="s">
        <v>20</v>
      </c>
      <c r="I22" t="s">
        <v>3</v>
      </c>
      <c r="J22" t="s">
        <v>24</v>
      </c>
      <c r="K22" t="s">
        <v>35</v>
      </c>
      <c r="L22" t="s">
        <v>64</v>
      </c>
      <c r="N22" t="s">
        <v>26</v>
      </c>
      <c r="P22">
        <v>1</v>
      </c>
      <c r="Q22">
        <f>IF(VLOOKUP(A22,[1]Data_Summary_Completed!$A:$A,1,FALSE)=A22,1,0)</f>
        <v>1</v>
      </c>
    </row>
    <row r="23" spans="1:733" x14ac:dyDescent="0.25">
      <c r="A23">
        <v>505</v>
      </c>
      <c r="B23" t="s">
        <v>17</v>
      </c>
      <c r="C23" s="1">
        <v>42200</v>
      </c>
      <c r="G23" t="s">
        <v>3</v>
      </c>
      <c r="H23" t="s">
        <v>3</v>
      </c>
      <c r="I23" t="s">
        <v>3</v>
      </c>
      <c r="J23" t="s">
        <v>3</v>
      </c>
      <c r="K23" t="s">
        <v>3</v>
      </c>
      <c r="L23" t="s">
        <v>3</v>
      </c>
      <c r="M23" t="s">
        <v>7</v>
      </c>
      <c r="N23" t="s">
        <v>3</v>
      </c>
      <c r="P23">
        <v>1</v>
      </c>
      <c r="Q23">
        <f>IF(VLOOKUP(A23,[1]Data_Summary_Completed!$A:$A,1,FALSE)=A23,1,0)</f>
        <v>1</v>
      </c>
    </row>
    <row r="24" spans="1:733" x14ac:dyDescent="0.25">
      <c r="A24">
        <v>508</v>
      </c>
      <c r="B24" t="s">
        <v>17</v>
      </c>
      <c r="C24" s="1">
        <v>42241</v>
      </c>
      <c r="G24" t="s">
        <v>3</v>
      </c>
      <c r="H24" t="s">
        <v>24</v>
      </c>
      <c r="I24" t="s">
        <v>3</v>
      </c>
      <c r="J24" t="s">
        <v>25</v>
      </c>
      <c r="K24" t="s">
        <v>35</v>
      </c>
      <c r="L24" t="s">
        <v>64</v>
      </c>
      <c r="N24" t="s">
        <v>26</v>
      </c>
      <c r="P24">
        <v>1</v>
      </c>
      <c r="Q24">
        <f>IF(VLOOKUP(A24,[1]Data_Summary_Completed!$A:$A,1,FALSE)=A24,1,0)</f>
        <v>1</v>
      </c>
    </row>
    <row r="25" spans="1:733" x14ac:dyDescent="0.25">
      <c r="A25">
        <v>509</v>
      </c>
      <c r="B25" t="s">
        <v>17</v>
      </c>
      <c r="C25" s="1">
        <v>42214</v>
      </c>
      <c r="G25" t="s">
        <v>3</v>
      </c>
      <c r="H25" t="s">
        <v>24</v>
      </c>
      <c r="I25" t="s">
        <v>3</v>
      </c>
      <c r="J25" t="s">
        <v>24</v>
      </c>
      <c r="K25" t="s">
        <v>35</v>
      </c>
      <c r="L25" t="s">
        <v>64</v>
      </c>
      <c r="N25" t="s">
        <v>26</v>
      </c>
      <c r="P25">
        <v>1</v>
      </c>
      <c r="Q25">
        <f>IF(VLOOKUP(A25,[1]Data_Summary_Completed!$A:$A,1,FALSE)=A25,1,0)</f>
        <v>1</v>
      </c>
    </row>
    <row r="26" spans="1:733" x14ac:dyDescent="0.25">
      <c r="A26">
        <v>512</v>
      </c>
      <c r="B26" t="s">
        <v>370</v>
      </c>
      <c r="C26" s="1">
        <v>42224</v>
      </c>
      <c r="G26" t="s">
        <v>3</v>
      </c>
      <c r="H26" t="s">
        <v>3</v>
      </c>
      <c r="I26" t="s">
        <v>3</v>
      </c>
      <c r="J26" t="s">
        <v>3</v>
      </c>
      <c r="K26" t="s">
        <v>3</v>
      </c>
      <c r="L26" t="s">
        <v>28</v>
      </c>
      <c r="M26" t="s">
        <v>3</v>
      </c>
      <c r="N26" t="s">
        <v>3</v>
      </c>
      <c r="P26">
        <v>1</v>
      </c>
      <c r="Q26">
        <f>IF(VLOOKUP(A26,[1]Data_Summary_Completed!$A:$A,1,FALSE)=A26,1,0)</f>
        <v>1</v>
      </c>
    </row>
    <row r="27" spans="1:733" x14ac:dyDescent="0.25">
      <c r="A27">
        <v>516</v>
      </c>
      <c r="B27" t="s">
        <v>370</v>
      </c>
      <c r="C27" s="1">
        <v>42234</v>
      </c>
      <c r="G27" t="s">
        <v>3</v>
      </c>
      <c r="H27" t="s">
        <v>3</v>
      </c>
      <c r="I27" t="s">
        <v>3</v>
      </c>
      <c r="J27" t="s">
        <v>3</v>
      </c>
      <c r="K27" t="s">
        <v>3</v>
      </c>
      <c r="L27" t="s">
        <v>28</v>
      </c>
      <c r="M27" t="s">
        <v>29</v>
      </c>
      <c r="N27" t="s">
        <v>3</v>
      </c>
      <c r="P27">
        <v>1</v>
      </c>
      <c r="Q27">
        <f>IF(VLOOKUP(A27,[1]Data_Summary_Completed!$A:$A,1,FALSE)=A27,1,0)</f>
        <v>1</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row>
    <row r="28" spans="1:733" x14ac:dyDescent="0.25">
      <c r="A28">
        <v>517</v>
      </c>
      <c r="B28" t="s">
        <v>370</v>
      </c>
      <c r="C28" s="1">
        <v>42242</v>
      </c>
      <c r="G28" t="s">
        <v>3</v>
      </c>
      <c r="H28" t="s">
        <v>3</v>
      </c>
      <c r="I28" t="s">
        <v>3</v>
      </c>
      <c r="J28" t="s">
        <v>3</v>
      </c>
      <c r="K28" t="s">
        <v>3</v>
      </c>
      <c r="L28" t="s">
        <v>28</v>
      </c>
      <c r="M28" t="s">
        <v>29</v>
      </c>
      <c r="N28" t="s">
        <v>3</v>
      </c>
      <c r="P28">
        <v>1</v>
      </c>
      <c r="Q28">
        <f>IF(VLOOKUP(A28,[1]Data_Summary_Completed!$A:$A,1,FALSE)=A28,1,0)</f>
        <v>1</v>
      </c>
      <c r="R28" s="9"/>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row>
    <row r="29" spans="1:733" x14ac:dyDescent="0.25">
      <c r="A29">
        <v>519</v>
      </c>
      <c r="B29" t="s">
        <v>17</v>
      </c>
      <c r="C29" s="1">
        <v>42237</v>
      </c>
      <c r="G29" t="s">
        <v>27</v>
      </c>
      <c r="H29" t="s">
        <v>24</v>
      </c>
      <c r="I29" t="s">
        <v>3</v>
      </c>
      <c r="J29" t="s">
        <v>3</v>
      </c>
      <c r="K29" t="s">
        <v>35</v>
      </c>
      <c r="L29" t="s">
        <v>64</v>
      </c>
      <c r="P29">
        <v>1</v>
      </c>
      <c r="Q29">
        <f>IF(VLOOKUP(A29,[1]Data_Summary_Completed!$A:$A,1,FALSE)=A29,1,0)</f>
        <v>1</v>
      </c>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row>
    <row r="30" spans="1:733" x14ac:dyDescent="0.25">
      <c r="A30">
        <v>522</v>
      </c>
      <c r="B30" t="s">
        <v>17</v>
      </c>
      <c r="C30" s="1">
        <v>42256</v>
      </c>
      <c r="G30" t="s">
        <v>27</v>
      </c>
      <c r="H30" t="s">
        <v>24</v>
      </c>
      <c r="I30" t="s">
        <v>3</v>
      </c>
      <c r="J30" t="s">
        <v>3</v>
      </c>
      <c r="K30" t="s">
        <v>35</v>
      </c>
      <c r="L30" t="s">
        <v>64</v>
      </c>
      <c r="P30">
        <v>1</v>
      </c>
      <c r="Q30">
        <f>IF(VLOOKUP(A30,[1]Data_Summary_Completed!$A:$A,1,FALSE)=A30,1,0)</f>
        <v>1</v>
      </c>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row>
    <row r="31" spans="1:733" x14ac:dyDescent="0.25">
      <c r="A31">
        <v>523</v>
      </c>
      <c r="B31" t="s">
        <v>370</v>
      </c>
      <c r="C31" s="1">
        <v>42374</v>
      </c>
      <c r="G31" t="s">
        <v>3</v>
      </c>
      <c r="H31" t="s">
        <v>3</v>
      </c>
      <c r="I31" t="s">
        <v>3</v>
      </c>
      <c r="J31" t="s">
        <v>3</v>
      </c>
      <c r="K31" t="s">
        <v>3</v>
      </c>
      <c r="L31" t="s">
        <v>3</v>
      </c>
      <c r="M31" t="s">
        <v>3</v>
      </c>
      <c r="N31" t="s">
        <v>3</v>
      </c>
      <c r="P31">
        <v>1</v>
      </c>
      <c r="Q31">
        <f>IF(VLOOKUP(A31,[1]Data_Summary_Completed!$A:$A,1,FALSE)=A31,1,0)</f>
        <v>1</v>
      </c>
      <c r="R31" s="9"/>
    </row>
    <row r="32" spans="1:733" x14ac:dyDescent="0.25">
      <c r="A32">
        <v>526</v>
      </c>
      <c r="B32" t="s">
        <v>17</v>
      </c>
      <c r="C32" s="1">
        <v>42271</v>
      </c>
      <c r="G32" t="s">
        <v>27</v>
      </c>
      <c r="H32" t="s">
        <v>24</v>
      </c>
      <c r="I32" t="s">
        <v>36</v>
      </c>
      <c r="J32" t="s">
        <v>44</v>
      </c>
      <c r="K32" t="s">
        <v>39</v>
      </c>
      <c r="L32" t="s">
        <v>64</v>
      </c>
      <c r="N32" t="s">
        <v>43</v>
      </c>
      <c r="P32">
        <v>1</v>
      </c>
      <c r="Q32">
        <f>IF(VLOOKUP(A32,[1]Data_Summary_Completed!$A:$A,1,FALSE)=A32,1,0)</f>
        <v>1</v>
      </c>
    </row>
    <row r="33" spans="1:733" x14ac:dyDescent="0.25">
      <c r="A33">
        <v>527</v>
      </c>
      <c r="B33" t="s">
        <v>17</v>
      </c>
      <c r="C33" s="1">
        <v>42276</v>
      </c>
      <c r="G33" t="s">
        <v>27</v>
      </c>
      <c r="H33" t="s">
        <v>24</v>
      </c>
      <c r="I33" t="s">
        <v>3</v>
      </c>
      <c r="J33" t="s">
        <v>44</v>
      </c>
      <c r="K33" t="s">
        <v>39</v>
      </c>
      <c r="L33" t="s">
        <v>64</v>
      </c>
      <c r="N33" t="s">
        <v>43</v>
      </c>
      <c r="P33">
        <v>1</v>
      </c>
      <c r="Q33">
        <f>IF(VLOOKUP(A33,[1]Data_Summary_Completed!$A:$A,1,FALSE)=A33,1,0)</f>
        <v>1</v>
      </c>
    </row>
    <row r="34" spans="1:733" x14ac:dyDescent="0.25">
      <c r="A34">
        <v>529</v>
      </c>
      <c r="B34" t="s">
        <v>370</v>
      </c>
      <c r="C34" s="1">
        <v>42291</v>
      </c>
      <c r="L34" t="s">
        <v>64</v>
      </c>
      <c r="M34" t="s">
        <v>65</v>
      </c>
      <c r="P34">
        <v>1</v>
      </c>
      <c r="Q34">
        <f>IF(VLOOKUP(A34,[1]Data_Summary_Completed!$A:$A,1,FALSE)=A34,1,0)</f>
        <v>1</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row>
    <row r="35" spans="1:733" x14ac:dyDescent="0.25">
      <c r="A35">
        <v>534</v>
      </c>
      <c r="B35" t="s">
        <v>17</v>
      </c>
      <c r="C35" s="1">
        <v>42299</v>
      </c>
      <c r="G35" t="s">
        <v>3</v>
      </c>
      <c r="H35" t="s">
        <v>3</v>
      </c>
      <c r="I35" t="s">
        <v>3</v>
      </c>
      <c r="J35" t="s">
        <v>3</v>
      </c>
      <c r="K35" t="s">
        <v>3</v>
      </c>
      <c r="L35" t="s">
        <v>3</v>
      </c>
      <c r="M35" t="s">
        <v>3</v>
      </c>
      <c r="N35" t="s">
        <v>3</v>
      </c>
      <c r="P35">
        <v>1</v>
      </c>
      <c r="Q35">
        <f>IF(VLOOKUP(A35,[1]Data_Summary_Completed!$A:$A,1,FALSE)=A35,1,0)</f>
        <v>1</v>
      </c>
      <c r="R35" s="9"/>
    </row>
    <row r="36" spans="1:733" x14ac:dyDescent="0.25">
      <c r="A36">
        <v>536</v>
      </c>
      <c r="B36" t="s">
        <v>370</v>
      </c>
      <c r="C36" s="1">
        <v>42326</v>
      </c>
      <c r="G36" t="s">
        <v>3</v>
      </c>
      <c r="H36" t="s">
        <v>3</v>
      </c>
      <c r="I36" t="s">
        <v>3</v>
      </c>
      <c r="J36" t="s">
        <v>3</v>
      </c>
      <c r="K36" t="s">
        <v>3</v>
      </c>
      <c r="L36" t="s">
        <v>3</v>
      </c>
      <c r="M36" t="s">
        <v>3</v>
      </c>
      <c r="N36" t="s">
        <v>3</v>
      </c>
      <c r="P36">
        <v>1</v>
      </c>
      <c r="Q36">
        <f>IF(VLOOKUP(A36,[1]Data_Summary_Completed!$A:$A,1,FALSE)=A36,1,0)</f>
        <v>1</v>
      </c>
      <c r="R36" s="9"/>
    </row>
    <row r="37" spans="1:733" x14ac:dyDescent="0.25">
      <c r="A37">
        <v>537</v>
      </c>
      <c r="B37" t="s">
        <v>17</v>
      </c>
      <c r="C37" s="1">
        <v>42315</v>
      </c>
      <c r="G37" t="s">
        <v>3</v>
      </c>
      <c r="H37" t="s">
        <v>3</v>
      </c>
      <c r="I37" t="s">
        <v>3</v>
      </c>
      <c r="J37" t="s">
        <v>3</v>
      </c>
      <c r="K37" t="s">
        <v>3</v>
      </c>
      <c r="L37" t="s">
        <v>3</v>
      </c>
      <c r="M37" t="s">
        <v>3</v>
      </c>
      <c r="N37" t="s">
        <v>3</v>
      </c>
      <c r="P37">
        <v>1</v>
      </c>
      <c r="Q37">
        <f>IF(VLOOKUP(A37,[1]Data_Summary_Completed!$A:$A,1,FALSE)=A37,1,0)</f>
        <v>1</v>
      </c>
    </row>
    <row r="38" spans="1:733" x14ac:dyDescent="0.25">
      <c r="A38">
        <v>538</v>
      </c>
      <c r="B38" t="s">
        <v>17</v>
      </c>
      <c r="C38" s="1">
        <v>42311</v>
      </c>
      <c r="G38" t="s">
        <v>3</v>
      </c>
      <c r="H38" t="s">
        <v>3</v>
      </c>
      <c r="I38" t="s">
        <v>3</v>
      </c>
      <c r="J38" t="s">
        <v>10</v>
      </c>
      <c r="K38" t="s">
        <v>3</v>
      </c>
      <c r="L38" t="s">
        <v>3</v>
      </c>
      <c r="M38" t="s">
        <v>3</v>
      </c>
      <c r="N38" t="s">
        <v>3</v>
      </c>
      <c r="P38">
        <v>1</v>
      </c>
      <c r="Q38">
        <f>IF(VLOOKUP(A38,[1]Data_Summary_Completed!$A:$A,1,FALSE)=A38,1,0)</f>
        <v>1</v>
      </c>
    </row>
    <row r="39" spans="1:733" x14ac:dyDescent="0.25">
      <c r="A39">
        <v>540</v>
      </c>
      <c r="B39" t="s">
        <v>17</v>
      </c>
      <c r="C39" s="1">
        <v>42318</v>
      </c>
      <c r="G39" t="s">
        <v>3</v>
      </c>
      <c r="H39" t="s">
        <v>3</v>
      </c>
      <c r="I39" t="s">
        <v>3</v>
      </c>
      <c r="J39" t="s">
        <v>3</v>
      </c>
      <c r="K39" t="s">
        <v>3</v>
      </c>
      <c r="L39" t="s">
        <v>3</v>
      </c>
      <c r="M39" t="s">
        <v>3</v>
      </c>
      <c r="N39" t="s">
        <v>3</v>
      </c>
      <c r="P39">
        <v>1</v>
      </c>
      <c r="Q39">
        <f>IF(VLOOKUP(A39,[1]Data_Summary_Completed!$A:$A,1,FALSE)=A39,1,0)</f>
        <v>1</v>
      </c>
    </row>
    <row r="40" spans="1:733" x14ac:dyDescent="0.25">
      <c r="A40">
        <v>541</v>
      </c>
      <c r="B40" t="s">
        <v>17</v>
      </c>
      <c r="C40" s="1">
        <v>42320</v>
      </c>
      <c r="G40" t="s">
        <v>3</v>
      </c>
      <c r="H40" t="s">
        <v>3</v>
      </c>
      <c r="I40" t="s">
        <v>3</v>
      </c>
      <c r="J40" t="s">
        <v>3</v>
      </c>
      <c r="K40" t="s">
        <v>3</v>
      </c>
      <c r="L40" t="s">
        <v>3</v>
      </c>
      <c r="M40" t="s">
        <v>3</v>
      </c>
      <c r="N40" t="s">
        <v>3</v>
      </c>
      <c r="P40">
        <v>1</v>
      </c>
      <c r="Q40">
        <f>IF(VLOOKUP(A40,[1]Data_Summary_Completed!$A:$A,1,FALSE)=A40,1,0)</f>
        <v>1</v>
      </c>
      <c r="R40" s="9"/>
    </row>
    <row r="41" spans="1:733" x14ac:dyDescent="0.25">
      <c r="A41">
        <v>542</v>
      </c>
      <c r="B41" t="s">
        <v>17</v>
      </c>
      <c r="C41" s="1">
        <v>42322</v>
      </c>
      <c r="G41" t="s">
        <v>3</v>
      </c>
      <c r="H41" t="s">
        <v>3</v>
      </c>
      <c r="I41" t="s">
        <v>3</v>
      </c>
      <c r="J41" t="s">
        <v>9</v>
      </c>
      <c r="K41" t="s">
        <v>3</v>
      </c>
      <c r="L41" t="s">
        <v>3</v>
      </c>
      <c r="M41" t="s">
        <v>3</v>
      </c>
      <c r="N41" t="s">
        <v>3</v>
      </c>
      <c r="P41">
        <v>1</v>
      </c>
      <c r="Q41">
        <f>IF(VLOOKUP(A41,[1]Data_Summary_Completed!$A:$A,1,FALSE)=A41,1,0)</f>
        <v>1</v>
      </c>
    </row>
    <row r="42" spans="1:733" x14ac:dyDescent="0.25">
      <c r="A42">
        <v>547</v>
      </c>
      <c r="B42" t="s">
        <v>17</v>
      </c>
      <c r="C42" s="1">
        <v>42332</v>
      </c>
      <c r="G42" t="s">
        <v>3</v>
      </c>
      <c r="H42" t="s">
        <v>3</v>
      </c>
      <c r="I42" t="s">
        <v>3</v>
      </c>
      <c r="J42" t="s">
        <v>3</v>
      </c>
      <c r="K42" t="s">
        <v>3</v>
      </c>
      <c r="L42" t="s">
        <v>3</v>
      </c>
      <c r="M42" t="s">
        <v>3</v>
      </c>
      <c r="N42" t="s">
        <v>3</v>
      </c>
      <c r="P42">
        <v>1</v>
      </c>
      <c r="Q42">
        <f>IF(VLOOKUP(A42,[1]Data_Summary_Completed!$A:$A,1,FALSE)=A42,1,0)</f>
        <v>1</v>
      </c>
    </row>
    <row r="43" spans="1:733" x14ac:dyDescent="0.25">
      <c r="A43">
        <v>549</v>
      </c>
      <c r="B43" t="s">
        <v>17</v>
      </c>
      <c r="C43" s="1">
        <v>42339</v>
      </c>
      <c r="G43" t="s">
        <v>3</v>
      </c>
      <c r="H43" t="s">
        <v>3</v>
      </c>
      <c r="I43" t="s">
        <v>3</v>
      </c>
      <c r="J43" t="s">
        <v>3</v>
      </c>
      <c r="K43" t="s">
        <v>3</v>
      </c>
      <c r="L43" t="s">
        <v>3</v>
      </c>
      <c r="M43" t="s">
        <v>3</v>
      </c>
      <c r="N43" t="s">
        <v>3</v>
      </c>
      <c r="P43">
        <v>1</v>
      </c>
      <c r="Q43">
        <f>IF(VLOOKUP(A43,[1]Data_Summary_Completed!$A:$A,1,FALSE)=A43,1,0)</f>
        <v>1</v>
      </c>
    </row>
    <row r="44" spans="1:733" x14ac:dyDescent="0.25">
      <c r="A44">
        <v>552</v>
      </c>
      <c r="B44" t="s">
        <v>17</v>
      </c>
      <c r="C44" s="1">
        <v>42354</v>
      </c>
      <c r="G44" t="s">
        <v>3</v>
      </c>
      <c r="H44" t="s">
        <v>3</v>
      </c>
      <c r="I44" t="s">
        <v>3</v>
      </c>
      <c r="J44" t="s">
        <v>3</v>
      </c>
      <c r="K44" t="s">
        <v>3</v>
      </c>
      <c r="L44" t="s">
        <v>3</v>
      </c>
      <c r="M44" t="s">
        <v>3</v>
      </c>
      <c r="N44" t="s">
        <v>3</v>
      </c>
      <c r="P44">
        <v>1</v>
      </c>
      <c r="Q44">
        <f>IF(VLOOKUP(A44,[1]Data_Summary_Completed!$A:$A,1,FALSE)=A44,1,0)</f>
        <v>1</v>
      </c>
    </row>
    <row r="45" spans="1:733" x14ac:dyDescent="0.25">
      <c r="A45">
        <v>553</v>
      </c>
      <c r="B45" t="s">
        <v>17</v>
      </c>
      <c r="C45" s="1">
        <v>42384</v>
      </c>
      <c r="G45" t="s">
        <v>3</v>
      </c>
      <c r="H45" t="s">
        <v>3</v>
      </c>
      <c r="I45" t="s">
        <v>3</v>
      </c>
      <c r="J45" t="s">
        <v>3</v>
      </c>
      <c r="K45" t="s">
        <v>3</v>
      </c>
      <c r="L45" t="s">
        <v>3</v>
      </c>
      <c r="M45" t="s">
        <v>3</v>
      </c>
      <c r="N45" t="s">
        <v>3</v>
      </c>
      <c r="P45">
        <v>1</v>
      </c>
      <c r="Q45">
        <f>IF(VLOOKUP(A45,[1]Data_Summary_Completed!$A:$A,1,FALSE)=A45,1,0)</f>
        <v>1</v>
      </c>
    </row>
    <row r="46" spans="1:733" x14ac:dyDescent="0.25">
      <c r="A46">
        <v>555</v>
      </c>
      <c r="B46" t="s">
        <v>370</v>
      </c>
      <c r="C46" s="1">
        <v>42412</v>
      </c>
      <c r="G46" t="s">
        <v>3</v>
      </c>
      <c r="H46" t="s">
        <v>3</v>
      </c>
      <c r="I46" t="s">
        <v>3</v>
      </c>
      <c r="J46" t="s">
        <v>3</v>
      </c>
      <c r="K46" t="s">
        <v>3</v>
      </c>
      <c r="L46" t="s">
        <v>3</v>
      </c>
      <c r="M46" t="s">
        <v>3</v>
      </c>
      <c r="N46" t="s">
        <v>3</v>
      </c>
      <c r="P46">
        <v>1</v>
      </c>
      <c r="Q46">
        <f>IF(VLOOKUP(A46,[1]Data_Summary_Completed!$A:$A,1,FALSE)=A46,1,0)</f>
        <v>1</v>
      </c>
    </row>
    <row r="47" spans="1:733" x14ac:dyDescent="0.25">
      <c r="A47">
        <v>557</v>
      </c>
      <c r="B47" t="s">
        <v>370</v>
      </c>
      <c r="C47" s="1">
        <v>42417</v>
      </c>
      <c r="G47" t="s">
        <v>3</v>
      </c>
      <c r="H47" t="s">
        <v>3</v>
      </c>
      <c r="I47" t="s">
        <v>3</v>
      </c>
      <c r="J47" t="s">
        <v>3</v>
      </c>
      <c r="K47" t="s">
        <v>3</v>
      </c>
      <c r="L47" t="s">
        <v>29</v>
      </c>
      <c r="M47" t="s">
        <v>3</v>
      </c>
      <c r="N47" t="s">
        <v>3</v>
      </c>
      <c r="P47">
        <v>1</v>
      </c>
      <c r="Q47">
        <f>IF(VLOOKUP(A47,[1]Data_Summary_Completed!$A:$A,1,FALSE)=A47,1,0)</f>
        <v>1</v>
      </c>
    </row>
    <row r="48" spans="1:733" s="3" customFormat="1" x14ac:dyDescent="0.25">
      <c r="A48">
        <v>560</v>
      </c>
      <c r="B48" t="s">
        <v>17</v>
      </c>
      <c r="C48" s="1">
        <v>42424</v>
      </c>
      <c r="D48" s="4"/>
      <c r="E48" s="4"/>
      <c r="F48" s="4"/>
      <c r="G48" t="s">
        <v>3</v>
      </c>
      <c r="H48" t="s">
        <v>3</v>
      </c>
      <c r="I48" t="s">
        <v>3</v>
      </c>
      <c r="J48" t="s">
        <v>3</v>
      </c>
      <c r="K48" s="1" t="s">
        <v>13</v>
      </c>
      <c r="L48" t="s">
        <v>22</v>
      </c>
      <c r="M48" t="s">
        <v>3</v>
      </c>
      <c r="N48" t="s">
        <v>3</v>
      </c>
      <c r="O48" s="1">
        <v>42528</v>
      </c>
      <c r="P48">
        <v>1</v>
      </c>
      <c r="Q48">
        <f>IF(VLOOKUP(A48,[1]Data_Summary_Completed!$A:$A,1,FALSE)=A48,1,0)</f>
        <v>1</v>
      </c>
      <c r="R48" s="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row>
    <row r="49" spans="1:733" s="3" customFormat="1" x14ac:dyDescent="0.25">
      <c r="A49">
        <v>565</v>
      </c>
      <c r="B49" t="s">
        <v>17</v>
      </c>
      <c r="C49" s="1">
        <v>42431</v>
      </c>
      <c r="D49" s="4"/>
      <c r="E49" s="4"/>
      <c r="F49" s="4"/>
      <c r="G49" t="s">
        <v>3</v>
      </c>
      <c r="H49" t="s">
        <v>3</v>
      </c>
      <c r="I49" t="s">
        <v>3</v>
      </c>
      <c r="J49" t="s">
        <v>3</v>
      </c>
      <c r="K49" s="1" t="s">
        <v>13</v>
      </c>
      <c r="L49" t="s">
        <v>23</v>
      </c>
      <c r="M49" t="s">
        <v>3</v>
      </c>
      <c r="N49" t="s">
        <v>3</v>
      </c>
      <c r="O49" s="1">
        <v>42516</v>
      </c>
      <c r="P49">
        <v>1</v>
      </c>
      <c r="Q49">
        <f>IF(VLOOKUP(A49,[1]Data_Summary_Completed!$A:$A,1,FALSE)=A49,1,0)</f>
        <v>1</v>
      </c>
      <c r="R49" s="8"/>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row>
    <row r="50" spans="1:733" x14ac:dyDescent="0.25">
      <c r="A50">
        <v>566</v>
      </c>
      <c r="B50" t="s">
        <v>17</v>
      </c>
      <c r="C50" s="1">
        <v>42424</v>
      </c>
      <c r="G50" t="s">
        <v>3</v>
      </c>
      <c r="H50" t="s">
        <v>3</v>
      </c>
      <c r="I50" t="s">
        <v>3</v>
      </c>
      <c r="J50" t="s">
        <v>3</v>
      </c>
      <c r="K50" s="1" t="s">
        <v>13</v>
      </c>
      <c r="L50" t="s">
        <v>23</v>
      </c>
      <c r="M50" t="s">
        <v>3</v>
      </c>
      <c r="N50" t="s">
        <v>3</v>
      </c>
      <c r="P50">
        <v>1</v>
      </c>
      <c r="Q50">
        <f>IF(VLOOKUP(A50,[1]Data_Summary_Completed!$A:$A,1,FALSE)=A50,1,0)</f>
        <v>1</v>
      </c>
    </row>
    <row r="51" spans="1:733" x14ac:dyDescent="0.25">
      <c r="A51">
        <v>567</v>
      </c>
      <c r="B51" t="s">
        <v>370</v>
      </c>
      <c r="C51" s="1">
        <v>42530</v>
      </c>
      <c r="G51" s="1" t="s">
        <v>58</v>
      </c>
      <c r="H51" t="s">
        <v>58</v>
      </c>
      <c r="I51" t="s">
        <v>58</v>
      </c>
      <c r="J51" t="s">
        <v>60</v>
      </c>
      <c r="K51" t="s">
        <v>58</v>
      </c>
      <c r="L51" t="s">
        <v>108</v>
      </c>
      <c r="P51">
        <v>1</v>
      </c>
      <c r="Q51">
        <f>IF(VLOOKUP(A51,[1]Data_Summary_Completed!$A:$A,1,FALSE)=A51,1,0)</f>
        <v>1</v>
      </c>
    </row>
    <row r="52" spans="1:733" x14ac:dyDescent="0.25">
      <c r="A52">
        <v>571</v>
      </c>
      <c r="B52" t="s">
        <v>19</v>
      </c>
      <c r="C52" s="1">
        <v>42453</v>
      </c>
      <c r="G52" t="s">
        <v>3</v>
      </c>
      <c r="H52" t="s">
        <v>3</v>
      </c>
      <c r="I52" t="s">
        <v>3</v>
      </c>
      <c r="J52" t="s">
        <v>3</v>
      </c>
      <c r="K52" s="1" t="s">
        <v>13</v>
      </c>
      <c r="L52" t="s">
        <v>111</v>
      </c>
      <c r="N52" t="s">
        <v>3</v>
      </c>
      <c r="P52">
        <v>1</v>
      </c>
      <c r="Q52">
        <f>IF(VLOOKUP(A52,[1]Data_Summary_Completed!$A:$A,1,FALSE)=A52,1,0)</f>
        <v>1</v>
      </c>
    </row>
    <row r="53" spans="1:733" x14ac:dyDescent="0.25">
      <c r="A53">
        <v>573</v>
      </c>
      <c r="B53" t="s">
        <v>19</v>
      </c>
      <c r="C53" s="1">
        <v>42439</v>
      </c>
      <c r="G53" t="s">
        <v>3</v>
      </c>
      <c r="H53" t="s">
        <v>3</v>
      </c>
      <c r="I53" t="s">
        <v>3</v>
      </c>
      <c r="J53" t="s">
        <v>3</v>
      </c>
      <c r="K53" t="s">
        <v>12</v>
      </c>
      <c r="L53" t="s">
        <v>111</v>
      </c>
      <c r="N53" t="s">
        <v>3</v>
      </c>
      <c r="P53">
        <v>1</v>
      </c>
      <c r="Q53">
        <f>IF(VLOOKUP(A53,[1]Data_Summary_Completed!$A:$A,1,FALSE)=A53,1,0)</f>
        <v>1</v>
      </c>
    </row>
    <row r="54" spans="1:733" x14ac:dyDescent="0.25">
      <c r="A54">
        <v>574</v>
      </c>
      <c r="B54" t="s">
        <v>19</v>
      </c>
      <c r="C54" s="1">
        <v>42447</v>
      </c>
      <c r="G54" t="s">
        <v>3</v>
      </c>
      <c r="H54" t="s">
        <v>3</v>
      </c>
      <c r="I54" t="s">
        <v>3</v>
      </c>
      <c r="J54" t="s">
        <v>3</v>
      </c>
      <c r="K54" t="s">
        <v>12</v>
      </c>
      <c r="L54" t="s">
        <v>111</v>
      </c>
      <c r="N54" t="s">
        <v>3</v>
      </c>
      <c r="P54">
        <v>1</v>
      </c>
      <c r="Q54">
        <f>IF(VLOOKUP(A54,[1]Data_Summary_Completed!$A:$A,1,FALSE)=A54,1,0)</f>
        <v>1</v>
      </c>
    </row>
    <row r="55" spans="1:733" x14ac:dyDescent="0.25">
      <c r="A55">
        <v>575</v>
      </c>
      <c r="B55" t="s">
        <v>19</v>
      </c>
      <c r="C55" s="1">
        <v>42446</v>
      </c>
      <c r="G55" t="s">
        <v>3</v>
      </c>
      <c r="H55" t="s">
        <v>3</v>
      </c>
      <c r="I55" t="s">
        <v>3</v>
      </c>
      <c r="J55" t="s">
        <v>3</v>
      </c>
      <c r="K55" t="s">
        <v>12</v>
      </c>
      <c r="L55" t="s">
        <v>111</v>
      </c>
      <c r="N55" t="s">
        <v>3</v>
      </c>
      <c r="P55">
        <v>1</v>
      </c>
      <c r="Q55">
        <f>IF(VLOOKUP(A55,[1]Data_Summary_Completed!$A:$A,1,FALSE)=A55,1,0)</f>
        <v>1</v>
      </c>
    </row>
    <row r="56" spans="1:733" x14ac:dyDescent="0.25">
      <c r="A56">
        <v>576</v>
      </c>
      <c r="B56" t="s">
        <v>19</v>
      </c>
      <c r="C56" s="1">
        <v>42089</v>
      </c>
      <c r="G56" t="s">
        <v>34</v>
      </c>
      <c r="H56" t="s">
        <v>24</v>
      </c>
      <c r="I56" t="s">
        <v>35</v>
      </c>
      <c r="J56" t="s">
        <v>44</v>
      </c>
      <c r="K56" t="s">
        <v>39</v>
      </c>
      <c r="L56" t="s">
        <v>107</v>
      </c>
      <c r="M56" t="s">
        <v>122</v>
      </c>
      <c r="P56">
        <v>1</v>
      </c>
      <c r="Q56">
        <f>IF(VLOOKUP(A56,[1]Data_Summary_Completed!$A:$A,1,FALSE)=A56,1,0)</f>
        <v>1</v>
      </c>
    </row>
    <row r="57" spans="1:733" x14ac:dyDescent="0.25">
      <c r="A57">
        <v>577</v>
      </c>
      <c r="B57" t="s">
        <v>19</v>
      </c>
      <c r="C57" s="1">
        <v>42448</v>
      </c>
      <c r="G57" t="s">
        <v>3</v>
      </c>
      <c r="H57" t="s">
        <v>3</v>
      </c>
      <c r="I57" t="s">
        <v>3</v>
      </c>
      <c r="J57" t="s">
        <v>3</v>
      </c>
      <c r="K57" t="s">
        <v>12</v>
      </c>
      <c r="L57" t="s">
        <v>111</v>
      </c>
      <c r="N57" t="s">
        <v>3</v>
      </c>
      <c r="P57">
        <v>1</v>
      </c>
      <c r="Q57">
        <f>IF(VLOOKUP(A57,[1]Data_Summary_Completed!$A:$A,1,FALSE)=A57,1,0)</f>
        <v>1</v>
      </c>
    </row>
    <row r="58" spans="1:733" x14ac:dyDescent="0.25">
      <c r="A58">
        <v>579</v>
      </c>
      <c r="B58" t="s">
        <v>19</v>
      </c>
      <c r="C58" s="1">
        <v>42451</v>
      </c>
      <c r="G58" t="s">
        <v>3</v>
      </c>
      <c r="H58" t="s">
        <v>24</v>
      </c>
      <c r="I58" t="s">
        <v>35</v>
      </c>
      <c r="J58" t="s">
        <v>24</v>
      </c>
      <c r="K58" t="s">
        <v>39</v>
      </c>
      <c r="L58" t="s">
        <v>107</v>
      </c>
      <c r="N58" t="s">
        <v>26</v>
      </c>
      <c r="P58">
        <v>1</v>
      </c>
      <c r="Q58">
        <f>IF(VLOOKUP(A58,[1]Data_Summary_Completed!$A:$A,1,FALSE)=A58,1,0)</f>
        <v>1</v>
      </c>
    </row>
    <row r="59" spans="1:733" x14ac:dyDescent="0.25">
      <c r="A59">
        <v>582</v>
      </c>
      <c r="B59" t="s">
        <v>19</v>
      </c>
      <c r="C59" s="1">
        <v>42452</v>
      </c>
      <c r="G59" t="s">
        <v>3</v>
      </c>
      <c r="H59" t="s">
        <v>3</v>
      </c>
      <c r="I59" t="s">
        <v>3</v>
      </c>
      <c r="J59" t="s">
        <v>3</v>
      </c>
      <c r="K59" t="s">
        <v>12</v>
      </c>
      <c r="L59" t="s">
        <v>111</v>
      </c>
      <c r="N59" t="s">
        <v>3</v>
      </c>
      <c r="P59">
        <v>1</v>
      </c>
      <c r="Q59">
        <f>IF(VLOOKUP(A59,[1]Data_Summary_Completed!$A:$A,1,FALSE)=A59,1,0)</f>
        <v>1</v>
      </c>
    </row>
    <row r="60" spans="1:733" x14ac:dyDescent="0.25">
      <c r="A60">
        <v>583</v>
      </c>
      <c r="B60" t="s">
        <v>19</v>
      </c>
      <c r="C60" s="1">
        <v>42453</v>
      </c>
      <c r="G60" t="s">
        <v>3</v>
      </c>
      <c r="H60" t="s">
        <v>24</v>
      </c>
      <c r="I60" t="s">
        <v>35</v>
      </c>
      <c r="J60" t="s">
        <v>24</v>
      </c>
      <c r="K60" t="s">
        <v>41</v>
      </c>
      <c r="L60" t="s">
        <v>107</v>
      </c>
      <c r="N60" t="s">
        <v>26</v>
      </c>
      <c r="P60">
        <v>1</v>
      </c>
      <c r="Q60">
        <f>IF(VLOOKUP(A60,[1]Data_Summary_Completed!$A:$A,1,FALSE)=A60,1,0)</f>
        <v>1</v>
      </c>
    </row>
    <row r="61" spans="1:733" x14ac:dyDescent="0.25">
      <c r="A61">
        <v>585</v>
      </c>
      <c r="B61" t="s">
        <v>19</v>
      </c>
      <c r="C61" s="1">
        <v>42468</v>
      </c>
      <c r="G61" t="s">
        <v>32</v>
      </c>
      <c r="H61" t="s">
        <v>24</v>
      </c>
      <c r="I61" t="s">
        <v>35</v>
      </c>
      <c r="J61" t="s">
        <v>38</v>
      </c>
      <c r="K61" t="s">
        <v>39</v>
      </c>
      <c r="L61" t="s">
        <v>107</v>
      </c>
      <c r="M61" s="1">
        <v>42655</v>
      </c>
      <c r="N61" t="s">
        <v>45</v>
      </c>
      <c r="P61">
        <v>1</v>
      </c>
      <c r="Q61">
        <f>IF(VLOOKUP(A61,[1]Data_Summary_Completed!$A:$A,1,FALSE)=A61,1,0)</f>
        <v>1</v>
      </c>
    </row>
    <row r="62" spans="1:733" x14ac:dyDescent="0.25">
      <c r="A62">
        <v>589</v>
      </c>
      <c r="B62" t="s">
        <v>19</v>
      </c>
      <c r="C62" s="1">
        <v>42488</v>
      </c>
      <c r="G62" t="s">
        <v>32</v>
      </c>
      <c r="H62" t="s">
        <v>24</v>
      </c>
      <c r="I62" t="s">
        <v>35</v>
      </c>
      <c r="J62" t="s">
        <v>38</v>
      </c>
      <c r="K62" t="s">
        <v>39</v>
      </c>
      <c r="L62" t="s">
        <v>110</v>
      </c>
      <c r="N62" t="s">
        <v>45</v>
      </c>
      <c r="P62">
        <v>1</v>
      </c>
      <c r="Q62">
        <f>IF(VLOOKUP(A62,[1]Data_Summary_Completed!$A:$A,1,FALSE)=A62,1,0)</f>
        <v>1</v>
      </c>
    </row>
    <row r="63" spans="1:733" x14ac:dyDescent="0.25">
      <c r="A63">
        <v>590</v>
      </c>
      <c r="B63" t="s">
        <v>19</v>
      </c>
      <c r="C63" s="1">
        <v>42494</v>
      </c>
      <c r="G63" t="s">
        <v>32</v>
      </c>
      <c r="H63" t="s">
        <v>24</v>
      </c>
      <c r="I63" t="s">
        <v>35</v>
      </c>
      <c r="J63" t="s">
        <v>38</v>
      </c>
      <c r="K63" t="s">
        <v>39</v>
      </c>
      <c r="L63" t="s">
        <v>109</v>
      </c>
      <c r="N63" t="s">
        <v>45</v>
      </c>
      <c r="P63">
        <v>1</v>
      </c>
      <c r="Q63">
        <f>IF(VLOOKUP(A63,[1]Data_Summary_Completed!$A:$A,1,FALSE)=A63,1,0)</f>
        <v>1</v>
      </c>
    </row>
    <row r="64" spans="1:733" x14ac:dyDescent="0.25">
      <c r="A64">
        <v>593</v>
      </c>
      <c r="B64" t="s">
        <v>19</v>
      </c>
      <c r="C64" s="1">
        <v>42496</v>
      </c>
      <c r="G64" s="1" t="s">
        <v>55</v>
      </c>
      <c r="H64" t="s">
        <v>55</v>
      </c>
      <c r="I64" t="s">
        <v>55</v>
      </c>
      <c r="J64" t="s">
        <v>56</v>
      </c>
      <c r="K64" t="s">
        <v>55</v>
      </c>
      <c r="L64" t="s">
        <v>108</v>
      </c>
      <c r="M64" t="s">
        <v>115</v>
      </c>
      <c r="P64">
        <v>1</v>
      </c>
      <c r="Q64">
        <f>IF(VLOOKUP(A64,[1]Data_Summary_Completed!$A:$A,1,FALSE)=A64,1,0)</f>
        <v>1</v>
      </c>
    </row>
    <row r="65" spans="1:17" x14ac:dyDescent="0.25">
      <c r="A65">
        <v>594</v>
      </c>
      <c r="B65" t="s">
        <v>19</v>
      </c>
      <c r="C65" s="1">
        <v>42503</v>
      </c>
      <c r="G65" s="1" t="s">
        <v>47</v>
      </c>
      <c r="H65" t="s">
        <v>48</v>
      </c>
      <c r="I65" s="1" t="s">
        <v>47</v>
      </c>
      <c r="J65" t="s">
        <v>57</v>
      </c>
      <c r="K65" s="1" t="s">
        <v>55</v>
      </c>
      <c r="L65" t="s">
        <v>107</v>
      </c>
      <c r="M65" s="1">
        <v>42655</v>
      </c>
      <c r="P65">
        <v>1</v>
      </c>
      <c r="Q65">
        <f>IF(VLOOKUP(A65,[1]Data_Summary_Completed!$A:$A,1,FALSE)=A65,1,0)</f>
        <v>1</v>
      </c>
    </row>
    <row r="66" spans="1:17" x14ac:dyDescent="0.25">
      <c r="A66">
        <v>596</v>
      </c>
      <c r="B66" t="s">
        <v>19</v>
      </c>
      <c r="C66" s="1">
        <v>42524</v>
      </c>
      <c r="G66" s="1" t="s">
        <v>58</v>
      </c>
      <c r="H66" t="s">
        <v>58</v>
      </c>
      <c r="I66" t="s">
        <v>58</v>
      </c>
      <c r="J66" t="s">
        <v>61</v>
      </c>
      <c r="K66" t="s">
        <v>62</v>
      </c>
      <c r="L66" t="s">
        <v>107</v>
      </c>
      <c r="M66" s="1">
        <v>42696</v>
      </c>
      <c r="P66">
        <v>1</v>
      </c>
      <c r="Q66">
        <f>IF(VLOOKUP(A66,[1]Data_Summary_Completed!$A:$A,1,FALSE)=A66,1,0)</f>
        <v>1</v>
      </c>
    </row>
    <row r="67" spans="1:17" x14ac:dyDescent="0.25">
      <c r="A67">
        <v>597</v>
      </c>
      <c r="B67" t="s">
        <v>19</v>
      </c>
      <c r="C67" s="1">
        <v>42508</v>
      </c>
      <c r="G67" s="1" t="s">
        <v>47</v>
      </c>
      <c r="H67" t="s">
        <v>51</v>
      </c>
      <c r="I67" t="s">
        <v>47</v>
      </c>
      <c r="J67" s="5" t="s">
        <v>54</v>
      </c>
      <c r="K67" t="s">
        <v>55</v>
      </c>
      <c r="L67" t="s">
        <v>107</v>
      </c>
      <c r="P67">
        <v>1</v>
      </c>
      <c r="Q67">
        <f>IF(VLOOKUP(A67,[1]Data_Summary_Completed!$A:$A,1,FALSE)=A67,1,0)</f>
        <v>1</v>
      </c>
    </row>
    <row r="68" spans="1:17" x14ac:dyDescent="0.25">
      <c r="A68">
        <v>598</v>
      </c>
      <c r="B68" t="s">
        <v>17</v>
      </c>
      <c r="C68" s="1">
        <v>42545</v>
      </c>
      <c r="G68" s="1" t="s">
        <v>63</v>
      </c>
      <c r="H68" t="s">
        <v>63</v>
      </c>
      <c r="I68" s="6" t="s">
        <v>63</v>
      </c>
      <c r="J68" t="s">
        <v>67</v>
      </c>
      <c r="K68" s="1" t="s">
        <v>72</v>
      </c>
      <c r="L68" t="s">
        <v>108</v>
      </c>
      <c r="M68" t="s">
        <v>114</v>
      </c>
      <c r="P68">
        <v>0</v>
      </c>
      <c r="Q68">
        <f>IF(VLOOKUP(A68,[1]Data_Summary_Completed!$A:$A,1,FALSE)=A68,1,0)</f>
        <v>1</v>
      </c>
    </row>
    <row r="69" spans="1:17" x14ac:dyDescent="0.25">
      <c r="A69">
        <v>599</v>
      </c>
      <c r="B69" t="s">
        <v>17</v>
      </c>
      <c r="C69" s="1">
        <v>42552</v>
      </c>
      <c r="G69" s="1" t="s">
        <v>69</v>
      </c>
      <c r="H69" t="s">
        <v>69</v>
      </c>
      <c r="I69" t="s">
        <v>69</v>
      </c>
      <c r="J69" t="s">
        <v>73</v>
      </c>
      <c r="K69" t="s">
        <v>74</v>
      </c>
      <c r="L69" t="s">
        <v>108</v>
      </c>
      <c r="M69" t="s">
        <v>106</v>
      </c>
      <c r="P69">
        <v>1</v>
      </c>
      <c r="Q69">
        <f>IF(VLOOKUP(A69,[1]Data_Summary_Completed!$A:$A,1,FALSE)=A69,1,0)</f>
        <v>1</v>
      </c>
    </row>
    <row r="70" spans="1:17" x14ac:dyDescent="0.25">
      <c r="A70">
        <v>600</v>
      </c>
      <c r="B70" t="s">
        <v>19</v>
      </c>
      <c r="C70" s="1">
        <v>42559</v>
      </c>
      <c r="G70" s="1" t="s">
        <v>69</v>
      </c>
      <c r="H70" t="s">
        <v>69</v>
      </c>
      <c r="I70" t="s">
        <v>69</v>
      </c>
      <c r="J70" t="s">
        <v>70</v>
      </c>
      <c r="K70" t="s">
        <v>71</v>
      </c>
      <c r="L70" t="s">
        <v>108</v>
      </c>
      <c r="M70" s="1">
        <v>42718</v>
      </c>
      <c r="P70">
        <v>1</v>
      </c>
      <c r="Q70">
        <f>IF(VLOOKUP(A70,[1]Data_Summary_Completed!$A:$A,1,FALSE)=A70,1,0)</f>
        <v>1</v>
      </c>
    </row>
    <row r="71" spans="1:17" x14ac:dyDescent="0.25">
      <c r="A71">
        <v>601</v>
      </c>
      <c r="B71" t="s">
        <v>17</v>
      </c>
      <c r="C71" s="1">
        <v>42553</v>
      </c>
      <c r="G71" s="1" t="s">
        <v>68</v>
      </c>
      <c r="H71" t="s">
        <v>69</v>
      </c>
      <c r="I71" s="1" t="s">
        <v>68</v>
      </c>
      <c r="J71" s="1" t="s">
        <v>73</v>
      </c>
      <c r="K71" s="1" t="s">
        <v>74</v>
      </c>
      <c r="L71" s="1" t="s">
        <v>108</v>
      </c>
      <c r="M71" s="1" t="s">
        <v>3</v>
      </c>
      <c r="P71">
        <v>1</v>
      </c>
      <c r="Q71">
        <f>IF(VLOOKUP(A71,[1]Data_Summary_Completed!$A:$A,1,FALSE)=A71,1,0)</f>
        <v>1</v>
      </c>
    </row>
    <row r="72" spans="1:17" x14ac:dyDescent="0.25">
      <c r="A72">
        <v>604</v>
      </c>
      <c r="B72" t="s">
        <v>19</v>
      </c>
      <c r="C72" s="1">
        <v>42560</v>
      </c>
      <c r="G72" s="1" t="s">
        <v>78</v>
      </c>
      <c r="H72" t="s">
        <v>78</v>
      </c>
      <c r="I72" t="s">
        <v>78</v>
      </c>
      <c r="J72" s="1" t="s">
        <v>79</v>
      </c>
      <c r="K72" s="1" t="s">
        <v>80</v>
      </c>
      <c r="L72" s="1" t="s">
        <v>112</v>
      </c>
      <c r="M72" s="1">
        <v>42744</v>
      </c>
      <c r="P72">
        <v>1</v>
      </c>
      <c r="Q72">
        <f>IF(VLOOKUP(A72,[1]Data_Summary_Completed!$A:$A,1,FALSE)=A72,1,0)</f>
        <v>1</v>
      </c>
    </row>
    <row r="73" spans="1:17" x14ac:dyDescent="0.25">
      <c r="A73">
        <v>605</v>
      </c>
      <c r="B73" t="s">
        <v>17</v>
      </c>
      <c r="C73" s="1">
        <v>42560</v>
      </c>
      <c r="G73" s="1" t="s">
        <v>69</v>
      </c>
      <c r="H73" t="s">
        <v>69</v>
      </c>
      <c r="I73" t="s">
        <v>69</v>
      </c>
      <c r="J73" t="s">
        <v>70</v>
      </c>
      <c r="K73" t="s">
        <v>71</v>
      </c>
      <c r="L73" t="s">
        <v>108</v>
      </c>
      <c r="M73" t="s">
        <v>121</v>
      </c>
      <c r="P73">
        <v>1</v>
      </c>
      <c r="Q73">
        <f>IF(VLOOKUP(A73,[1]Data_Summary_Completed!$A:$A,1,FALSE)=A73,1,0)</f>
        <v>1</v>
      </c>
    </row>
    <row r="74" spans="1:17" x14ac:dyDescent="0.25">
      <c r="A74">
        <v>607</v>
      </c>
      <c r="B74" t="s">
        <v>19</v>
      </c>
      <c r="C74" s="1">
        <v>42566</v>
      </c>
      <c r="G74" s="1" t="s">
        <v>78</v>
      </c>
      <c r="H74" t="s">
        <v>78</v>
      </c>
      <c r="I74" t="s">
        <v>78</v>
      </c>
      <c r="J74" s="1" t="s">
        <v>79</v>
      </c>
      <c r="K74" s="1" t="s">
        <v>80</v>
      </c>
      <c r="L74" s="1" t="s">
        <v>112</v>
      </c>
      <c r="P74">
        <v>1</v>
      </c>
      <c r="Q74">
        <f>IF(VLOOKUP(A74,[1]Data_Summary_Completed!$A:$A,1,FALSE)=A74,1,0)</f>
        <v>1</v>
      </c>
    </row>
    <row r="75" spans="1:17" x14ac:dyDescent="0.25">
      <c r="A75">
        <v>608</v>
      </c>
      <c r="B75" t="s">
        <v>370</v>
      </c>
      <c r="C75" s="1">
        <v>42572</v>
      </c>
      <c r="G75" s="1" t="s">
        <v>75</v>
      </c>
      <c r="H75" t="s">
        <v>75</v>
      </c>
      <c r="I75" t="s">
        <v>75</v>
      </c>
      <c r="J75" t="s">
        <v>76</v>
      </c>
      <c r="K75" t="s">
        <v>77</v>
      </c>
      <c r="L75" s="1" t="s">
        <v>112</v>
      </c>
      <c r="P75">
        <v>1</v>
      </c>
      <c r="Q75">
        <f>IF(VLOOKUP(A75,[1]Data_Summary_Completed!$A:$A,1,FALSE)=A75,1,0)</f>
        <v>1</v>
      </c>
    </row>
    <row r="76" spans="1:17" x14ac:dyDescent="0.25">
      <c r="A76">
        <v>609</v>
      </c>
      <c r="B76" t="s">
        <v>370</v>
      </c>
      <c r="C76" s="1">
        <v>42591</v>
      </c>
      <c r="G76" s="1" t="s">
        <v>86</v>
      </c>
      <c r="H76" t="s">
        <v>88</v>
      </c>
      <c r="I76" t="s">
        <v>87</v>
      </c>
      <c r="J76" s="5" t="s">
        <v>90</v>
      </c>
      <c r="K76" s="1" t="s">
        <v>91</v>
      </c>
      <c r="L76" s="1" t="s">
        <v>156</v>
      </c>
      <c r="P76">
        <v>1</v>
      </c>
      <c r="Q76">
        <f>IF(VLOOKUP(A76,[1]Data_Summary_Completed!$A:$A,1,FALSE)=A76,1,0)</f>
        <v>1</v>
      </c>
    </row>
    <row r="77" spans="1:17" x14ac:dyDescent="0.25">
      <c r="A77">
        <v>613</v>
      </c>
      <c r="B77" t="s">
        <v>19</v>
      </c>
      <c r="C77" s="1">
        <v>42584</v>
      </c>
      <c r="G77" s="1" t="s">
        <v>82</v>
      </c>
      <c r="H77" t="s">
        <v>82</v>
      </c>
      <c r="I77" s="6" t="s">
        <v>82</v>
      </c>
      <c r="J77" s="5" t="s">
        <v>83</v>
      </c>
      <c r="K77" s="1" t="s">
        <v>85</v>
      </c>
      <c r="L77" s="1" t="s">
        <v>112</v>
      </c>
      <c r="P77">
        <v>1</v>
      </c>
      <c r="Q77">
        <f>IF(VLOOKUP(A77,[1]Data_Summary_Completed!$A:$A,1,FALSE)=A77,1,0)</f>
        <v>1</v>
      </c>
    </row>
    <row r="78" spans="1:17" x14ac:dyDescent="0.25">
      <c r="A78">
        <v>614</v>
      </c>
      <c r="B78" t="s">
        <v>19</v>
      </c>
      <c r="C78" s="1">
        <v>42605</v>
      </c>
      <c r="G78" s="1" t="s">
        <v>94</v>
      </c>
      <c r="H78" t="s">
        <v>99</v>
      </c>
      <c r="I78" s="1" t="s">
        <v>94</v>
      </c>
      <c r="J78" s="1" t="s">
        <v>97</v>
      </c>
      <c r="K78" s="1" t="s">
        <v>96</v>
      </c>
      <c r="L78" s="1" t="s">
        <v>202</v>
      </c>
      <c r="P78">
        <v>1</v>
      </c>
      <c r="Q78">
        <f>IF(VLOOKUP(A78,[1]Data_Summary_Completed!$A:$A,1,FALSE)=A78,1,0)</f>
        <v>1</v>
      </c>
    </row>
    <row r="79" spans="1:17" x14ac:dyDescent="0.25">
      <c r="A79">
        <v>615</v>
      </c>
      <c r="B79" t="s">
        <v>19</v>
      </c>
      <c r="C79" s="1">
        <v>42609</v>
      </c>
      <c r="G79" s="1" t="s">
        <v>94</v>
      </c>
      <c r="H79" t="s">
        <v>99</v>
      </c>
      <c r="I79" s="1" t="s">
        <v>94</v>
      </c>
      <c r="J79" s="1" t="s">
        <v>97</v>
      </c>
      <c r="K79" s="1" t="s">
        <v>96</v>
      </c>
      <c r="L79" s="1" t="s">
        <v>202</v>
      </c>
      <c r="P79">
        <v>1</v>
      </c>
      <c r="Q79">
        <f>IF(VLOOKUP(A79,[1]Data_Summary_Completed!$A:$A,1,FALSE)=A79,1,0)</f>
        <v>1</v>
      </c>
    </row>
    <row r="80" spans="1:17" x14ac:dyDescent="0.25">
      <c r="A80">
        <v>616</v>
      </c>
      <c r="B80" t="s">
        <v>19</v>
      </c>
      <c r="C80" s="1">
        <v>42586</v>
      </c>
      <c r="G80" s="1" t="s">
        <v>94</v>
      </c>
      <c r="H80" t="s">
        <v>99</v>
      </c>
      <c r="I80" s="1" t="s">
        <v>94</v>
      </c>
      <c r="J80" s="1" t="s">
        <v>97</v>
      </c>
      <c r="K80" s="1" t="s">
        <v>96</v>
      </c>
      <c r="P80">
        <v>1</v>
      </c>
      <c r="Q80">
        <f>IF(VLOOKUP(A80,[1]Data_Summary_Completed!$A:$A,1,FALSE)=A80,1,0)</f>
        <v>1</v>
      </c>
    </row>
    <row r="81" spans="1:18" x14ac:dyDescent="0.25">
      <c r="A81">
        <v>619</v>
      </c>
      <c r="B81" t="s">
        <v>19</v>
      </c>
      <c r="C81" s="1">
        <v>42577</v>
      </c>
      <c r="G81" s="1" t="s">
        <v>78</v>
      </c>
      <c r="H81" t="s">
        <v>78</v>
      </c>
      <c r="I81" t="s">
        <v>78</v>
      </c>
      <c r="J81" s="1" t="s">
        <v>79</v>
      </c>
      <c r="K81" s="1" t="s">
        <v>81</v>
      </c>
      <c r="L81" s="1" t="s">
        <v>112</v>
      </c>
      <c r="M81" s="1">
        <v>42723</v>
      </c>
      <c r="P81">
        <v>1</v>
      </c>
      <c r="Q81">
        <f>IF(VLOOKUP(A81,[1]Data_Summary_Completed!$A:$A,1,FALSE)=A81,1,0)</f>
        <v>1</v>
      </c>
    </row>
    <row r="82" spans="1:18" x14ac:dyDescent="0.25">
      <c r="A82">
        <v>620</v>
      </c>
      <c r="B82" t="s">
        <v>370</v>
      </c>
      <c r="C82" s="1">
        <v>42587</v>
      </c>
      <c r="G82" s="1" t="s">
        <v>82</v>
      </c>
      <c r="H82" t="s">
        <v>82</v>
      </c>
      <c r="I82" t="s">
        <v>82</v>
      </c>
      <c r="J82" s="5" t="s">
        <v>83</v>
      </c>
      <c r="K82" s="1" t="s">
        <v>85</v>
      </c>
      <c r="L82" s="1" t="s">
        <v>112</v>
      </c>
      <c r="P82">
        <v>1</v>
      </c>
      <c r="Q82">
        <f>IF(VLOOKUP(A82,[1]Data_Summary_Completed!$A:$A,1,FALSE)=A82,1,0)</f>
        <v>1</v>
      </c>
    </row>
    <row r="83" spans="1:18" x14ac:dyDescent="0.25">
      <c r="A83">
        <v>621</v>
      </c>
      <c r="B83" t="s">
        <v>17</v>
      </c>
      <c r="C83" s="1">
        <v>42581</v>
      </c>
      <c r="G83" s="1" t="s">
        <v>87</v>
      </c>
      <c r="H83" t="s">
        <v>88</v>
      </c>
      <c r="I83" t="s">
        <v>87</v>
      </c>
      <c r="J83" s="5" t="s">
        <v>90</v>
      </c>
      <c r="K83" s="1" t="s">
        <v>91</v>
      </c>
      <c r="L83" s="1" t="s">
        <v>123</v>
      </c>
      <c r="M83" s="1">
        <v>42685</v>
      </c>
      <c r="P83">
        <v>1</v>
      </c>
      <c r="Q83">
        <f>IF(VLOOKUP(A83,[1]Data_Summary_Completed!$A:$A,1,FALSE)=A83,1,0)</f>
        <v>1</v>
      </c>
      <c r="R83" s="8" t="s">
        <v>89</v>
      </c>
    </row>
    <row r="84" spans="1:18" x14ac:dyDescent="0.25">
      <c r="A84">
        <v>622</v>
      </c>
      <c r="B84" t="s">
        <v>19</v>
      </c>
      <c r="C84" s="1">
        <v>42586</v>
      </c>
      <c r="G84" s="1" t="s">
        <v>82</v>
      </c>
      <c r="H84" t="s">
        <v>82</v>
      </c>
      <c r="I84" t="s">
        <v>82</v>
      </c>
      <c r="J84" s="5" t="s">
        <v>84</v>
      </c>
      <c r="K84" s="1" t="s">
        <v>85</v>
      </c>
      <c r="L84" s="1" t="s">
        <v>112</v>
      </c>
      <c r="M84" s="1">
        <v>42741</v>
      </c>
      <c r="P84">
        <v>1</v>
      </c>
      <c r="Q84">
        <f>IF(VLOOKUP(A84,[1]Data_Summary_Completed!$A:$A,1,FALSE)=A84,1,0)</f>
        <v>1</v>
      </c>
    </row>
    <row r="85" spans="1:18" x14ac:dyDescent="0.25">
      <c r="A85">
        <v>624</v>
      </c>
      <c r="B85" t="s">
        <v>370</v>
      </c>
      <c r="C85" s="1">
        <v>42612</v>
      </c>
      <c r="G85" s="1" t="s">
        <v>93</v>
      </c>
      <c r="H85" t="s">
        <v>93</v>
      </c>
      <c r="I85" s="1" t="s">
        <v>94</v>
      </c>
      <c r="J85" s="1" t="s">
        <v>98</v>
      </c>
      <c r="K85" t="s">
        <v>95</v>
      </c>
      <c r="P85">
        <v>1</v>
      </c>
      <c r="Q85">
        <f>IF(VLOOKUP(A85,[1]Data_Summary_Completed!$A:$A,1,FALSE)=A85,1,0)</f>
        <v>1</v>
      </c>
    </row>
    <row r="86" spans="1:18" x14ac:dyDescent="0.25">
      <c r="A86">
        <v>625</v>
      </c>
      <c r="B86" t="s">
        <v>17</v>
      </c>
      <c r="C86" s="1">
        <v>42612</v>
      </c>
      <c r="G86" s="1" t="s">
        <v>91</v>
      </c>
      <c r="H86" t="s">
        <v>91</v>
      </c>
      <c r="I86" t="s">
        <v>91</v>
      </c>
      <c r="J86" s="1" t="s">
        <v>101</v>
      </c>
      <c r="K86" s="1" t="s">
        <v>100</v>
      </c>
      <c r="L86" s="1" t="s">
        <v>112</v>
      </c>
      <c r="M86" s="1">
        <v>42725</v>
      </c>
      <c r="P86">
        <v>1</v>
      </c>
      <c r="Q86">
        <f>IF(VLOOKUP(A86,[1]Data_Summary_Completed!$A:$A,1,FALSE)=A86,1,0)</f>
        <v>1</v>
      </c>
    </row>
    <row r="87" spans="1:18" x14ac:dyDescent="0.25">
      <c r="A87">
        <v>626</v>
      </c>
      <c r="B87" t="s">
        <v>19</v>
      </c>
      <c r="C87" s="1">
        <v>42593</v>
      </c>
      <c r="G87" s="1" t="s">
        <v>82</v>
      </c>
      <c r="H87" t="s">
        <v>82</v>
      </c>
      <c r="I87" t="s">
        <v>82</v>
      </c>
      <c r="J87" s="5" t="s">
        <v>84</v>
      </c>
      <c r="K87" s="1" t="s">
        <v>85</v>
      </c>
      <c r="L87" s="1" t="s">
        <v>112</v>
      </c>
      <c r="P87">
        <v>1</v>
      </c>
      <c r="Q87">
        <f>IF(VLOOKUP(A87,[1]Data_Summary_Completed!$A:$A,1,FALSE)=A87,1,0)</f>
        <v>1</v>
      </c>
    </row>
    <row r="88" spans="1:18" x14ac:dyDescent="0.25">
      <c r="A88">
        <v>627</v>
      </c>
      <c r="B88" t="s">
        <v>370</v>
      </c>
      <c r="C88" s="1">
        <v>42605</v>
      </c>
      <c r="G88" s="1" t="s">
        <v>87</v>
      </c>
      <c r="H88" t="s">
        <v>88</v>
      </c>
      <c r="I88" t="s">
        <v>87</v>
      </c>
      <c r="J88" t="s">
        <v>92</v>
      </c>
      <c r="K88" t="s">
        <v>91</v>
      </c>
      <c r="L88" s="1">
        <v>42623</v>
      </c>
      <c r="M88" s="1">
        <v>42783</v>
      </c>
      <c r="P88">
        <v>1</v>
      </c>
      <c r="Q88">
        <f>IF(VLOOKUP(A88,[1]Data_Summary_Completed!$A:$A,1,FALSE)=A88,1,0)</f>
        <v>1</v>
      </c>
    </row>
    <row r="89" spans="1:18" x14ac:dyDescent="0.25">
      <c r="A89">
        <v>628</v>
      </c>
      <c r="B89" t="s">
        <v>17</v>
      </c>
      <c r="C89" s="1">
        <v>42592</v>
      </c>
      <c r="G89" s="1" t="s">
        <v>86</v>
      </c>
      <c r="H89" t="s">
        <v>88</v>
      </c>
      <c r="I89" t="s">
        <v>87</v>
      </c>
      <c r="J89" s="5" t="s">
        <v>90</v>
      </c>
      <c r="K89" s="1" t="s">
        <v>91</v>
      </c>
      <c r="L89" s="1" t="s">
        <v>127</v>
      </c>
      <c r="M89" s="1">
        <v>42685</v>
      </c>
      <c r="P89">
        <v>1</v>
      </c>
      <c r="Q89">
        <f>IF(VLOOKUP(A89,[1]Data_Summary_Completed!$A:$A,1,FALSE)=A89,1,0)</f>
        <v>1</v>
      </c>
    </row>
    <row r="90" spans="1:18" x14ac:dyDescent="0.25">
      <c r="A90">
        <v>629</v>
      </c>
      <c r="B90" t="s">
        <v>17</v>
      </c>
      <c r="C90" s="1">
        <v>42607</v>
      </c>
      <c r="G90" s="1" t="s">
        <v>126</v>
      </c>
      <c r="H90" t="s">
        <v>125</v>
      </c>
      <c r="I90" s="1" t="s">
        <v>132</v>
      </c>
      <c r="J90" s="1"/>
      <c r="K90" s="1"/>
      <c r="L90" s="1" t="s">
        <v>155</v>
      </c>
      <c r="M90" s="1">
        <v>42716</v>
      </c>
      <c r="P90">
        <v>1</v>
      </c>
      <c r="Q90">
        <f>IF(VLOOKUP(A90,[1]Data_Summary_Completed!$A:$A,1,FALSE)=A90,1,0)</f>
        <v>1</v>
      </c>
    </row>
    <row r="91" spans="1:18" x14ac:dyDescent="0.25">
      <c r="A91">
        <v>633</v>
      </c>
      <c r="B91" t="s">
        <v>19</v>
      </c>
      <c r="C91" s="1">
        <v>42600</v>
      </c>
      <c r="G91" s="1" t="s">
        <v>87</v>
      </c>
      <c r="H91" t="s">
        <v>88</v>
      </c>
      <c r="I91" t="s">
        <v>87</v>
      </c>
      <c r="J91" s="5" t="s">
        <v>92</v>
      </c>
      <c r="K91" s="1" t="s">
        <v>91</v>
      </c>
      <c r="L91" s="1" t="s">
        <v>156</v>
      </c>
      <c r="P91">
        <v>1</v>
      </c>
      <c r="Q91">
        <f>IF(VLOOKUP(A91,[1]Data_Summary_Completed!$A:$A,1,FALSE)=A91,1,0)</f>
        <v>1</v>
      </c>
    </row>
    <row r="92" spans="1:18" x14ac:dyDescent="0.25">
      <c r="A92">
        <v>634</v>
      </c>
      <c r="B92" t="s">
        <v>17</v>
      </c>
      <c r="C92" s="1">
        <v>43332</v>
      </c>
      <c r="G92" s="1" t="s">
        <v>87</v>
      </c>
      <c r="H92" t="s">
        <v>88</v>
      </c>
      <c r="I92" t="s">
        <v>87</v>
      </c>
      <c r="J92" s="1" t="s">
        <v>92</v>
      </c>
      <c r="K92" s="1" t="s">
        <v>91</v>
      </c>
      <c r="L92" s="1" t="s">
        <v>157</v>
      </c>
      <c r="M92" s="1">
        <v>42711</v>
      </c>
      <c r="P92">
        <v>1</v>
      </c>
      <c r="Q92">
        <f>IF(VLOOKUP(A92,[1]Data_Summary_Completed!$A:$A,1,FALSE)=A92,1,0)</f>
        <v>1</v>
      </c>
    </row>
    <row r="93" spans="1:18" x14ac:dyDescent="0.25">
      <c r="A93">
        <v>635</v>
      </c>
      <c r="B93" t="s">
        <v>19</v>
      </c>
      <c r="C93" s="1">
        <v>42598</v>
      </c>
      <c r="G93" s="1" t="s">
        <v>87</v>
      </c>
      <c r="H93" t="s">
        <v>88</v>
      </c>
      <c r="I93" t="s">
        <v>87</v>
      </c>
      <c r="J93" s="5" t="s">
        <v>90</v>
      </c>
      <c r="K93" s="1" t="s">
        <v>91</v>
      </c>
      <c r="L93" s="1" t="s">
        <v>371</v>
      </c>
      <c r="P93">
        <v>0</v>
      </c>
      <c r="Q93" t="e">
        <f>IF(VLOOKUP(A93,[1]Data_Summary_Completed!$A:$A,1,FALSE)=A93,1,0)</f>
        <v>#N/A</v>
      </c>
    </row>
    <row r="94" spans="1:18" x14ac:dyDescent="0.25">
      <c r="A94">
        <v>638</v>
      </c>
      <c r="B94" t="s">
        <v>19</v>
      </c>
      <c r="C94" s="1">
        <v>42609</v>
      </c>
      <c r="G94" s="1" t="s">
        <v>91</v>
      </c>
      <c r="H94" t="s">
        <v>91</v>
      </c>
      <c r="I94" t="s">
        <v>91</v>
      </c>
      <c r="J94" t="s">
        <v>102</v>
      </c>
      <c r="K94" s="1" t="s">
        <v>100</v>
      </c>
      <c r="L94" s="1">
        <v>42776</v>
      </c>
      <c r="M94" s="1">
        <v>42780</v>
      </c>
      <c r="P94">
        <v>1</v>
      </c>
      <c r="Q94">
        <f>IF(VLOOKUP(A94,[1]Data_Summary_Completed!$A:$A,1,FALSE)=A94,1,0)</f>
        <v>1</v>
      </c>
    </row>
    <row r="95" spans="1:18" x14ac:dyDescent="0.25">
      <c r="A95">
        <v>640</v>
      </c>
      <c r="B95" t="s">
        <v>370</v>
      </c>
      <c r="C95" s="1">
        <v>42643</v>
      </c>
      <c r="G95" s="1" t="s">
        <v>124</v>
      </c>
      <c r="H95" t="s">
        <v>125</v>
      </c>
      <c r="I95" s="1" t="s">
        <v>124</v>
      </c>
      <c r="J95" s="1" t="s">
        <v>130</v>
      </c>
      <c r="K95" s="1" t="s">
        <v>128</v>
      </c>
      <c r="P95">
        <v>1</v>
      </c>
      <c r="Q95">
        <f>IF(VLOOKUP(A95,[1]Data_Summary_Completed!$A:$A,1,FALSE)=A95,1,0)</f>
        <v>1</v>
      </c>
    </row>
    <row r="96" spans="1:18" x14ac:dyDescent="0.25">
      <c r="A96">
        <v>642</v>
      </c>
      <c r="B96" t="s">
        <v>370</v>
      </c>
      <c r="C96" s="1">
        <v>42654</v>
      </c>
      <c r="G96" s="1" t="s">
        <v>133</v>
      </c>
      <c r="H96" t="s">
        <v>136</v>
      </c>
      <c r="I96" s="1" t="s">
        <v>136</v>
      </c>
      <c r="J96" s="1" t="s">
        <v>139</v>
      </c>
      <c r="K96" s="1" t="s">
        <v>140</v>
      </c>
      <c r="P96">
        <v>1</v>
      </c>
      <c r="Q96">
        <f>IF(VLOOKUP(A96,[1]Data_Summary_Completed!$A:$A,1,FALSE)=A96,1,0)</f>
        <v>1</v>
      </c>
    </row>
    <row r="97" spans="1:18" x14ac:dyDescent="0.25">
      <c r="A97">
        <v>643</v>
      </c>
      <c r="B97" t="s">
        <v>19</v>
      </c>
      <c r="C97" s="1">
        <v>42616</v>
      </c>
      <c r="G97" s="1" t="s">
        <v>94</v>
      </c>
      <c r="H97" t="s">
        <v>99</v>
      </c>
      <c r="I97" s="1" t="s">
        <v>94</v>
      </c>
      <c r="J97" s="1" t="s">
        <v>98</v>
      </c>
      <c r="K97" s="1" t="s">
        <v>96</v>
      </c>
      <c r="L97" s="1" t="s">
        <v>113</v>
      </c>
      <c r="P97">
        <v>0</v>
      </c>
      <c r="Q97">
        <f>IF(VLOOKUP(A97,[1]Data_Summary_Completed!$A:$A,1,FALSE)=A97,1,0)</f>
        <v>1</v>
      </c>
    </row>
    <row r="98" spans="1:18" x14ac:dyDescent="0.25">
      <c r="A98">
        <v>644</v>
      </c>
      <c r="B98" t="s">
        <v>17</v>
      </c>
      <c r="C98" s="1">
        <v>42665</v>
      </c>
      <c r="G98" s="1" t="s">
        <v>133</v>
      </c>
      <c r="H98" t="s">
        <v>136</v>
      </c>
      <c r="I98" s="1" t="s">
        <v>136</v>
      </c>
      <c r="J98" s="5" t="s">
        <v>143</v>
      </c>
      <c r="K98" s="1" t="s">
        <v>141</v>
      </c>
      <c r="L98" s="1">
        <v>42741</v>
      </c>
      <c r="M98" s="1">
        <v>42744</v>
      </c>
      <c r="P98">
        <v>1</v>
      </c>
      <c r="Q98">
        <f>IF(VLOOKUP(A98,[1]Data_Summary_Completed!$A:$A,1,FALSE)=A98,1,0)</f>
        <v>1</v>
      </c>
    </row>
    <row r="99" spans="1:18" x14ac:dyDescent="0.25">
      <c r="A99">
        <v>645</v>
      </c>
      <c r="B99" t="s">
        <v>19</v>
      </c>
      <c r="C99" s="1">
        <v>42620</v>
      </c>
      <c r="G99" s="1" t="s">
        <v>96</v>
      </c>
      <c r="H99" t="s">
        <v>103</v>
      </c>
      <c r="I99" s="1" t="s">
        <v>103</v>
      </c>
      <c r="J99" s="1" t="s">
        <v>104</v>
      </c>
      <c r="K99" s="1" t="s">
        <v>105</v>
      </c>
      <c r="P99">
        <v>1</v>
      </c>
      <c r="Q99">
        <f>IF(VLOOKUP(A99,[1]Data_Summary_Completed!$A:$A,1,FALSE)=A99,1,0)</f>
        <v>1</v>
      </c>
    </row>
    <row r="100" spans="1:18" x14ac:dyDescent="0.25">
      <c r="A100">
        <v>648</v>
      </c>
      <c r="B100" t="s">
        <v>19</v>
      </c>
      <c r="C100" s="1">
        <v>42629</v>
      </c>
      <c r="G100" s="1" t="s">
        <v>105</v>
      </c>
      <c r="H100" t="s">
        <v>105</v>
      </c>
      <c r="I100" s="1" t="s">
        <v>105</v>
      </c>
      <c r="J100" s="1" t="s">
        <v>117</v>
      </c>
      <c r="K100" s="1" t="s">
        <v>116</v>
      </c>
      <c r="P100">
        <v>1</v>
      </c>
      <c r="Q100">
        <f>IF(VLOOKUP(A100,[1]Data_Summary_Completed!$A:$A,1,FALSE)=A100,1,0)</f>
        <v>1</v>
      </c>
    </row>
    <row r="101" spans="1:18" x14ac:dyDescent="0.25">
      <c r="A101">
        <v>649</v>
      </c>
      <c r="B101" t="s">
        <v>17</v>
      </c>
      <c r="C101" s="1">
        <v>42633</v>
      </c>
      <c r="G101" s="1" t="s">
        <v>105</v>
      </c>
      <c r="H101" t="s">
        <v>105</v>
      </c>
      <c r="I101" s="1" t="s">
        <v>105</v>
      </c>
      <c r="J101" s="1" t="s">
        <v>118</v>
      </c>
      <c r="K101" s="1" t="s">
        <v>116</v>
      </c>
      <c r="L101" s="1" t="s">
        <v>155</v>
      </c>
      <c r="M101" s="1">
        <v>42718</v>
      </c>
      <c r="P101">
        <v>1</v>
      </c>
      <c r="Q101">
        <f>IF(VLOOKUP(A101,[1]Data_Summary_Completed!$A:$A,1,FALSE)=A101,1,0)</f>
        <v>1</v>
      </c>
    </row>
    <row r="102" spans="1:18" x14ac:dyDescent="0.25">
      <c r="A102">
        <v>650</v>
      </c>
      <c r="B102" t="s">
        <v>19</v>
      </c>
      <c r="C102" s="1">
        <v>42643</v>
      </c>
      <c r="G102" s="1" t="s">
        <v>124</v>
      </c>
      <c r="H102" t="s">
        <v>125</v>
      </c>
      <c r="I102" s="1" t="s">
        <v>124</v>
      </c>
      <c r="J102" s="1" t="s">
        <v>137</v>
      </c>
      <c r="K102" s="1" t="s">
        <v>136</v>
      </c>
      <c r="P102">
        <v>2</v>
      </c>
      <c r="Q102">
        <f>IF(VLOOKUP(A102,[1]Data_Summary_Completed!$A:$A,1,FALSE)=A102,1,0)</f>
        <v>1</v>
      </c>
      <c r="R102" s="10" t="s">
        <v>368</v>
      </c>
    </row>
    <row r="103" spans="1:18" x14ac:dyDescent="0.25">
      <c r="A103">
        <v>655</v>
      </c>
      <c r="B103" t="s">
        <v>17</v>
      </c>
      <c r="C103" s="1">
        <v>42634</v>
      </c>
      <c r="G103" s="1" t="s">
        <v>116</v>
      </c>
      <c r="H103" t="s">
        <v>116</v>
      </c>
      <c r="I103" s="1" t="s">
        <v>116</v>
      </c>
      <c r="J103" s="1" t="s">
        <v>119</v>
      </c>
      <c r="K103" s="1" t="s">
        <v>120</v>
      </c>
      <c r="L103" s="1" t="s">
        <v>154</v>
      </c>
      <c r="P103">
        <v>1</v>
      </c>
      <c r="Q103">
        <f>IF(VLOOKUP(A103,[1]Data_Summary_Completed!$A:$A,1,FALSE)=A103,1,0)</f>
        <v>1</v>
      </c>
    </row>
    <row r="104" spans="1:18" x14ac:dyDescent="0.25">
      <c r="A104">
        <v>656</v>
      </c>
      <c r="B104" t="s">
        <v>17</v>
      </c>
      <c r="C104" s="1">
        <v>42640</v>
      </c>
      <c r="G104" s="1" t="s">
        <v>124</v>
      </c>
      <c r="H104" t="s">
        <v>125</v>
      </c>
      <c r="I104" s="1" t="s">
        <v>124</v>
      </c>
      <c r="J104" s="1" t="s">
        <v>131</v>
      </c>
      <c r="K104" s="1" t="s">
        <v>128</v>
      </c>
      <c r="P104">
        <v>0</v>
      </c>
      <c r="Q104">
        <f>IF(VLOOKUP(A104,[1]Data_Summary_Completed!$A:$A,1,FALSE)=A104,1,0)</f>
        <v>1</v>
      </c>
      <c r="R104" s="8" t="s">
        <v>113</v>
      </c>
    </row>
    <row r="105" spans="1:18" x14ac:dyDescent="0.25">
      <c r="A105">
        <v>658</v>
      </c>
      <c r="B105" t="s">
        <v>17</v>
      </c>
      <c r="C105" s="1">
        <v>42662</v>
      </c>
      <c r="G105" s="1" t="s">
        <v>133</v>
      </c>
      <c r="H105" t="s">
        <v>136</v>
      </c>
      <c r="I105" s="1" t="s">
        <v>136</v>
      </c>
      <c r="J105" s="5" t="s">
        <v>143</v>
      </c>
      <c r="K105" s="1" t="s">
        <v>141</v>
      </c>
      <c r="P105">
        <v>1</v>
      </c>
      <c r="Q105">
        <f>IF(VLOOKUP(A105,[1]Data_Summary_Completed!$A:$A,1,FALSE)=A105,1,0)</f>
        <v>1</v>
      </c>
    </row>
    <row r="106" spans="1:18" x14ac:dyDescent="0.25">
      <c r="A106">
        <v>659</v>
      </c>
      <c r="B106" t="s">
        <v>17</v>
      </c>
      <c r="C106" s="1">
        <v>42648</v>
      </c>
      <c r="G106" s="1" t="s">
        <v>124</v>
      </c>
      <c r="H106" t="s">
        <v>125</v>
      </c>
      <c r="I106" s="1" t="s">
        <v>124</v>
      </c>
      <c r="J106" s="1" t="s">
        <v>130</v>
      </c>
      <c r="K106" s="1" t="s">
        <v>128</v>
      </c>
      <c r="L106" s="1">
        <v>42741</v>
      </c>
      <c r="M106" s="1">
        <v>42744</v>
      </c>
      <c r="P106">
        <v>1</v>
      </c>
      <c r="Q106">
        <f>IF(VLOOKUP(A106,[1]Data_Summary_Completed!$A:$A,1,FALSE)=A106,1,0)</f>
        <v>1</v>
      </c>
    </row>
    <row r="107" spans="1:18" x14ac:dyDescent="0.25">
      <c r="A107">
        <v>661</v>
      </c>
      <c r="B107" t="s">
        <v>370</v>
      </c>
      <c r="C107" s="1">
        <v>42661</v>
      </c>
      <c r="G107" s="1" t="s">
        <v>134</v>
      </c>
      <c r="H107" t="s">
        <v>136</v>
      </c>
      <c r="I107" s="1" t="s">
        <v>136</v>
      </c>
      <c r="J107" s="1" t="s">
        <v>150</v>
      </c>
      <c r="K107" s="1" t="s">
        <v>151</v>
      </c>
      <c r="P107">
        <v>1</v>
      </c>
      <c r="Q107">
        <f>IF(VLOOKUP(A107,[1]Data_Summary_Completed!$A:$A,1,FALSE)=A107,1,0)</f>
        <v>1</v>
      </c>
      <c r="R107" s="8" t="s">
        <v>135</v>
      </c>
    </row>
    <row r="108" spans="1:18" x14ac:dyDescent="0.25">
      <c r="A108">
        <v>664</v>
      </c>
      <c r="B108" t="s">
        <v>370</v>
      </c>
      <c r="C108" s="1">
        <v>42664</v>
      </c>
      <c r="G108" s="1" t="s">
        <v>124</v>
      </c>
      <c r="H108" t="s">
        <v>125</v>
      </c>
      <c r="I108" s="1" t="s">
        <v>125</v>
      </c>
      <c r="J108" s="1" t="s">
        <v>129</v>
      </c>
      <c r="K108" s="1" t="s">
        <v>128</v>
      </c>
      <c r="P108">
        <v>1</v>
      </c>
      <c r="Q108">
        <f>IF(VLOOKUP(A108,[1]Data_Summary_Completed!$A:$A,1,FALSE)=A108,1,0)</f>
        <v>1</v>
      </c>
    </row>
    <row r="109" spans="1:18" x14ac:dyDescent="0.25">
      <c r="A109">
        <v>666</v>
      </c>
      <c r="B109" t="s">
        <v>17</v>
      </c>
      <c r="C109" s="1">
        <v>42649</v>
      </c>
      <c r="G109" s="1" t="s">
        <v>124</v>
      </c>
      <c r="H109" t="s">
        <v>125</v>
      </c>
      <c r="I109" s="1" t="s">
        <v>124</v>
      </c>
      <c r="J109" s="1" t="s">
        <v>129</v>
      </c>
      <c r="K109" s="1" t="s">
        <v>128</v>
      </c>
      <c r="L109" s="1">
        <v>42741</v>
      </c>
      <c r="M109" s="1">
        <v>42748</v>
      </c>
      <c r="P109">
        <v>1</v>
      </c>
      <c r="Q109">
        <f>IF(VLOOKUP(A109,[1]Data_Summary_Completed!$A:$A,1,FALSE)=A109,1,0)</f>
        <v>1</v>
      </c>
    </row>
    <row r="110" spans="1:18" x14ac:dyDescent="0.25">
      <c r="A110">
        <v>669</v>
      </c>
      <c r="B110" t="s">
        <v>17</v>
      </c>
      <c r="C110" s="1">
        <v>42658</v>
      </c>
      <c r="G110" s="1" t="s">
        <v>124</v>
      </c>
      <c r="H110" t="s">
        <v>125</v>
      </c>
      <c r="I110" s="1" t="s">
        <v>124</v>
      </c>
      <c r="J110" s="1" t="s">
        <v>129</v>
      </c>
      <c r="K110" s="1" t="s">
        <v>128</v>
      </c>
      <c r="P110">
        <v>1</v>
      </c>
      <c r="Q110">
        <f>IF(VLOOKUP(A110,[1]Data_Summary_Completed!$A:$A,1,FALSE)=A110,1,0)</f>
        <v>1</v>
      </c>
    </row>
    <row r="111" spans="1:18" ht="15" customHeight="1" x14ac:dyDescent="0.25">
      <c r="A111">
        <v>670</v>
      </c>
      <c r="B111" t="s">
        <v>17</v>
      </c>
      <c r="C111" s="1">
        <v>42661</v>
      </c>
      <c r="G111" s="1" t="s">
        <v>134</v>
      </c>
      <c r="H111" t="s">
        <v>136</v>
      </c>
      <c r="I111" s="1" t="s">
        <v>136</v>
      </c>
      <c r="J111" s="5" t="s">
        <v>142</v>
      </c>
      <c r="K111" s="1" t="s">
        <v>141</v>
      </c>
      <c r="L111" s="1">
        <v>42782</v>
      </c>
      <c r="M111" s="1">
        <v>42783</v>
      </c>
      <c r="P111">
        <v>1</v>
      </c>
      <c r="Q111">
        <f>IF(VLOOKUP(A111,[1]Data_Summary_Completed!$A:$A,1,FALSE)=A111,1,0)</f>
        <v>1</v>
      </c>
    </row>
    <row r="112" spans="1:18" x14ac:dyDescent="0.25">
      <c r="A112">
        <v>671</v>
      </c>
      <c r="B112" t="s">
        <v>17</v>
      </c>
      <c r="C112" s="1">
        <v>42665</v>
      </c>
      <c r="G112" s="1" t="s">
        <v>134</v>
      </c>
      <c r="H112" t="s">
        <v>136</v>
      </c>
      <c r="I112" s="1" t="s">
        <v>136</v>
      </c>
      <c r="J112" s="5" t="s">
        <v>142</v>
      </c>
      <c r="K112" s="1" t="s">
        <v>141</v>
      </c>
      <c r="P112">
        <v>1</v>
      </c>
      <c r="Q112">
        <f>IF(VLOOKUP(A112,[1]Data_Summary_Completed!$A:$A,1,FALSE)=A112,1,0)</f>
        <v>1</v>
      </c>
    </row>
    <row r="113" spans="1:18" x14ac:dyDescent="0.25">
      <c r="A113">
        <v>673</v>
      </c>
      <c r="B113" t="s">
        <v>19</v>
      </c>
      <c r="C113" s="1">
        <v>42678</v>
      </c>
      <c r="G113" s="1" t="s">
        <v>134</v>
      </c>
      <c r="H113" t="s">
        <v>136</v>
      </c>
      <c r="I113" s="1" t="s">
        <v>136</v>
      </c>
      <c r="J113" s="5" t="s">
        <v>144</v>
      </c>
      <c r="K113" s="1" t="s">
        <v>141</v>
      </c>
      <c r="P113">
        <v>1</v>
      </c>
      <c r="Q113">
        <f>IF(VLOOKUP(A113,[1]Data_Summary_Completed!$A:$A,1,FALSE)=A113,1,0)</f>
        <v>1</v>
      </c>
    </row>
    <row r="114" spans="1:18" x14ac:dyDescent="0.25">
      <c r="A114">
        <v>674</v>
      </c>
      <c r="B114" t="s">
        <v>17</v>
      </c>
      <c r="C114" s="1">
        <v>42677</v>
      </c>
      <c r="G114" s="1" t="s">
        <v>134</v>
      </c>
      <c r="H114" t="s">
        <v>136</v>
      </c>
      <c r="I114" s="1" t="s">
        <v>136</v>
      </c>
      <c r="J114" s="5" t="s">
        <v>144</v>
      </c>
      <c r="K114" s="1" t="s">
        <v>141</v>
      </c>
      <c r="P114">
        <v>1</v>
      </c>
      <c r="Q114">
        <f>IF(VLOOKUP(A114,[1]Data_Summary_Completed!$A:$A,1,FALSE)=A114,1,0)</f>
        <v>1</v>
      </c>
    </row>
    <row r="115" spans="1:18" x14ac:dyDescent="0.25">
      <c r="A115">
        <v>675</v>
      </c>
      <c r="B115" t="s">
        <v>17</v>
      </c>
      <c r="C115" s="1">
        <v>42672</v>
      </c>
      <c r="G115" s="1" t="s">
        <v>134</v>
      </c>
      <c r="H115" t="s">
        <v>136</v>
      </c>
      <c r="I115" s="1" t="s">
        <v>136</v>
      </c>
      <c r="J115" s="5" t="s">
        <v>142</v>
      </c>
      <c r="K115" s="1" t="s">
        <v>141</v>
      </c>
      <c r="P115">
        <v>1</v>
      </c>
      <c r="Q115">
        <f>IF(VLOOKUP(A115,[1]Data_Summary_Completed!$A:$A,1,FALSE)=A115,1,0)</f>
        <v>1</v>
      </c>
    </row>
    <row r="116" spans="1:18" x14ac:dyDescent="0.25">
      <c r="A116">
        <v>676</v>
      </c>
      <c r="B116" t="s">
        <v>17</v>
      </c>
      <c r="C116" s="1">
        <v>42675</v>
      </c>
      <c r="G116" s="1" t="s">
        <v>134</v>
      </c>
      <c r="H116" t="s">
        <v>136</v>
      </c>
      <c r="I116" s="1" t="s">
        <v>136</v>
      </c>
      <c r="J116" s="5" t="s">
        <v>145</v>
      </c>
      <c r="K116" s="1" t="s">
        <v>141</v>
      </c>
      <c r="P116">
        <v>1</v>
      </c>
      <c r="Q116">
        <f>IF(VLOOKUP(A116,[1]Data_Summary_Completed!$A:$A,1,FALSE)=A116,1,0)</f>
        <v>1</v>
      </c>
    </row>
    <row r="117" spans="1:18" x14ac:dyDescent="0.25">
      <c r="A117">
        <v>677</v>
      </c>
      <c r="B117" t="s">
        <v>17</v>
      </c>
      <c r="C117" s="1">
        <v>42705</v>
      </c>
      <c r="G117" s="1" t="s">
        <v>158</v>
      </c>
      <c r="I117" s="1"/>
      <c r="P117">
        <v>1</v>
      </c>
      <c r="Q117">
        <f>IF(VLOOKUP(A117,[1]Data_Summary_Completed!$A:$A,1,FALSE)=A117,1,0)</f>
        <v>1</v>
      </c>
    </row>
    <row r="118" spans="1:18" x14ac:dyDescent="0.25">
      <c r="A118">
        <v>680</v>
      </c>
      <c r="B118" t="s">
        <v>19</v>
      </c>
      <c r="C118" s="1">
        <v>42689</v>
      </c>
      <c r="G118" s="1" t="s">
        <v>134</v>
      </c>
      <c r="H118" t="s">
        <v>136</v>
      </c>
      <c r="I118" s="1" t="s">
        <v>136</v>
      </c>
      <c r="J118" s="5" t="s">
        <v>146</v>
      </c>
      <c r="K118" s="1" t="s">
        <v>141</v>
      </c>
      <c r="P118">
        <v>1</v>
      </c>
      <c r="Q118">
        <f>IF(VLOOKUP(A118,[1]Data_Summary_Completed!$A:$A,1,FALSE)=A118,1,0)</f>
        <v>1</v>
      </c>
    </row>
    <row r="119" spans="1:18" x14ac:dyDescent="0.25">
      <c r="A119">
        <v>683</v>
      </c>
      <c r="B119" t="s">
        <v>19</v>
      </c>
      <c r="C119" s="1">
        <v>42696</v>
      </c>
      <c r="G119" s="1" t="s">
        <v>160</v>
      </c>
      <c r="H119" t="s">
        <v>160</v>
      </c>
      <c r="I119" s="1" t="s">
        <v>160</v>
      </c>
      <c r="J119" s="5" t="s">
        <v>159</v>
      </c>
      <c r="K119" s="1" t="s">
        <v>161</v>
      </c>
      <c r="P119">
        <v>1</v>
      </c>
      <c r="Q119">
        <f>IF(VLOOKUP(A119,[1]Data_Summary_Completed!$A:$A,1,FALSE)=A119,1,0)</f>
        <v>1</v>
      </c>
    </row>
    <row r="120" spans="1:18" x14ac:dyDescent="0.25">
      <c r="A120">
        <v>684</v>
      </c>
      <c r="B120" t="s">
        <v>17</v>
      </c>
      <c r="C120" s="1">
        <v>42689</v>
      </c>
      <c r="G120" s="1" t="s">
        <v>152</v>
      </c>
      <c r="H120" t="s">
        <v>152</v>
      </c>
      <c r="I120" s="1" t="s">
        <v>152</v>
      </c>
      <c r="J120" s="5" t="s">
        <v>163</v>
      </c>
      <c r="K120" s="1" t="s">
        <v>161</v>
      </c>
      <c r="P120">
        <v>1</v>
      </c>
      <c r="Q120">
        <f>IF(VLOOKUP(A120,[1]Data_Summary_Completed!$A:$A,1,FALSE)=A120,1,0)</f>
        <v>1</v>
      </c>
    </row>
    <row r="121" spans="1:18" x14ac:dyDescent="0.25">
      <c r="A121">
        <v>687</v>
      </c>
      <c r="B121" t="s">
        <v>17</v>
      </c>
      <c r="C121" s="1">
        <v>42693</v>
      </c>
      <c r="G121" s="1" t="s">
        <v>152</v>
      </c>
      <c r="H121" t="s">
        <v>152</v>
      </c>
      <c r="I121" s="1" t="s">
        <v>152</v>
      </c>
      <c r="J121" s="5" t="s">
        <v>162</v>
      </c>
      <c r="K121" s="1" t="s">
        <v>161</v>
      </c>
      <c r="P121">
        <v>1</v>
      </c>
      <c r="Q121">
        <f>IF(VLOOKUP(A121,[1]Data_Summary_Completed!$A:$A,1,FALSE)=A121,1,0)</f>
        <v>1</v>
      </c>
    </row>
    <row r="122" spans="1:18" x14ac:dyDescent="0.25">
      <c r="A122">
        <v>691</v>
      </c>
      <c r="B122" t="s">
        <v>19</v>
      </c>
      <c r="C122" s="1">
        <v>42712</v>
      </c>
      <c r="G122" s="1" t="s">
        <v>161</v>
      </c>
      <c r="H122" t="s">
        <v>161</v>
      </c>
      <c r="I122" s="1" t="s">
        <v>161</v>
      </c>
      <c r="J122" s="5" t="s">
        <v>171</v>
      </c>
      <c r="K122" s="1" t="s">
        <v>174</v>
      </c>
      <c r="P122">
        <v>1</v>
      </c>
      <c r="Q122">
        <f>IF(VLOOKUP(A122,[1]Data_Summary_Completed!$A:$A,1,FALSE)=A122,1,0)</f>
        <v>1</v>
      </c>
    </row>
    <row r="123" spans="1:18" x14ac:dyDescent="0.25">
      <c r="A123" t="s">
        <v>37</v>
      </c>
      <c r="B123" t="s">
        <v>16</v>
      </c>
      <c r="C123" s="1">
        <v>42321</v>
      </c>
      <c r="G123" t="s">
        <v>3</v>
      </c>
      <c r="H123" t="s">
        <v>3</v>
      </c>
      <c r="I123" t="s">
        <v>3</v>
      </c>
      <c r="J123" t="s">
        <v>42</v>
      </c>
      <c r="P123">
        <v>2</v>
      </c>
      <c r="Q123">
        <f>IF(VLOOKUP(A123,[1]Data_Summary_Completed!$A:$A,1,FALSE)=A123,1,0)</f>
        <v>1</v>
      </c>
      <c r="R123" s="8" t="s">
        <v>52</v>
      </c>
    </row>
    <row r="124" spans="1:18" x14ac:dyDescent="0.25">
      <c r="A124">
        <v>686</v>
      </c>
      <c r="B124" t="s">
        <v>19</v>
      </c>
      <c r="C124" s="1">
        <v>42691</v>
      </c>
      <c r="G124" s="1" t="s">
        <v>165</v>
      </c>
      <c r="H124" t="s">
        <v>165</v>
      </c>
      <c r="I124" s="1" t="s">
        <v>165</v>
      </c>
      <c r="J124" s="5" t="s">
        <v>170</v>
      </c>
      <c r="K124" s="1" t="s">
        <v>169</v>
      </c>
      <c r="P124">
        <v>1</v>
      </c>
      <c r="Q124">
        <f>IF(VLOOKUP(A124,[1]Data_Summary_Completed!$A:$A,1,FALSE)=A124,1,0)</f>
        <v>1</v>
      </c>
    </row>
    <row r="125" spans="1:18" x14ac:dyDescent="0.25">
      <c r="A125">
        <v>694</v>
      </c>
      <c r="B125" t="s">
        <v>166</v>
      </c>
      <c r="C125" s="1">
        <v>42721</v>
      </c>
      <c r="G125" s="1" t="s">
        <v>169</v>
      </c>
      <c r="H125" t="s">
        <v>169</v>
      </c>
      <c r="I125" s="1" t="s">
        <v>169</v>
      </c>
      <c r="J125" s="5" t="s">
        <v>173</v>
      </c>
      <c r="K125" s="1" t="s">
        <v>174</v>
      </c>
      <c r="P125">
        <v>1</v>
      </c>
      <c r="Q125">
        <f>IF(VLOOKUP(A125,[1]Data_Summary_Completed!$A:$A,1,FALSE)=A125,1,0)</f>
        <v>1</v>
      </c>
      <c r="R125" s="8" t="s">
        <v>295</v>
      </c>
    </row>
    <row r="126" spans="1:18" x14ac:dyDescent="0.25">
      <c r="A126">
        <v>667</v>
      </c>
      <c r="B126" t="s">
        <v>17</v>
      </c>
      <c r="C126" s="1">
        <v>42664</v>
      </c>
      <c r="G126" s="1" t="s">
        <v>168</v>
      </c>
      <c r="H126" t="s">
        <v>168</v>
      </c>
      <c r="I126" s="1" t="s">
        <v>168</v>
      </c>
      <c r="J126" s="5" t="s">
        <v>172</v>
      </c>
      <c r="K126" s="1" t="s">
        <v>174</v>
      </c>
      <c r="P126">
        <v>1</v>
      </c>
      <c r="Q126">
        <f>IF(VLOOKUP(A126,[1]Data_Summary_Completed!$A:$A,1,FALSE)=A126,1,0)</f>
        <v>1</v>
      </c>
      <c r="R126" s="8" t="s">
        <v>167</v>
      </c>
    </row>
    <row r="127" spans="1:18" x14ac:dyDescent="0.25">
      <c r="A127">
        <v>690</v>
      </c>
      <c r="B127" t="s">
        <v>19</v>
      </c>
      <c r="C127" s="1">
        <v>42719</v>
      </c>
      <c r="G127" s="1" t="s">
        <v>176</v>
      </c>
      <c r="H127" t="s">
        <v>176</v>
      </c>
      <c r="I127" t="s">
        <v>183</v>
      </c>
      <c r="J127" s="5" t="s">
        <v>178</v>
      </c>
      <c r="K127" t="s">
        <v>183</v>
      </c>
      <c r="L127" s="1">
        <v>42892</v>
      </c>
      <c r="P127">
        <v>1</v>
      </c>
      <c r="Q127">
        <f>IF(VLOOKUP(A127,[1]Data_Summary_Completed!$A:$A,1,FALSE)=A127,1,0)</f>
        <v>1</v>
      </c>
      <c r="R127" s="8" t="s">
        <v>177</v>
      </c>
    </row>
    <row r="128" spans="1:18" x14ac:dyDescent="0.25">
      <c r="A128">
        <v>695</v>
      </c>
      <c r="B128" t="s">
        <v>17</v>
      </c>
      <c r="C128" s="1">
        <v>42727</v>
      </c>
      <c r="G128" s="1" t="s">
        <v>176</v>
      </c>
      <c r="H128" t="s">
        <v>176</v>
      </c>
      <c r="I128" s="1" t="s">
        <v>179</v>
      </c>
      <c r="J128" s="5" t="s">
        <v>178</v>
      </c>
      <c r="K128" s="1" t="s">
        <v>185</v>
      </c>
      <c r="P128">
        <v>1</v>
      </c>
      <c r="Q128">
        <f>IF(VLOOKUP(A128,[1]Data_Summary_Completed!$A:$A,1,FALSE)=A128,1,0)</f>
        <v>1</v>
      </c>
      <c r="R128" s="8" t="s">
        <v>175</v>
      </c>
    </row>
    <row r="129" spans="1:18" x14ac:dyDescent="0.25">
      <c r="A129">
        <v>678</v>
      </c>
      <c r="B129" t="s">
        <v>17</v>
      </c>
      <c r="C129" s="1">
        <v>42676</v>
      </c>
      <c r="G129" s="1" t="s">
        <v>187</v>
      </c>
      <c r="H129" t="s">
        <v>187</v>
      </c>
      <c r="I129" s="1" t="s">
        <v>187</v>
      </c>
      <c r="J129" s="5" t="s">
        <v>188</v>
      </c>
      <c r="K129" s="1" t="s">
        <v>189</v>
      </c>
      <c r="P129">
        <v>0</v>
      </c>
      <c r="Q129">
        <f>IF(VLOOKUP(A129,[1]Data_Summary_Completed!$A:$A,1,FALSE)=A129,1,0)</f>
        <v>1</v>
      </c>
      <c r="R129" s="8" t="s">
        <v>186</v>
      </c>
    </row>
    <row r="130" spans="1:18" x14ac:dyDescent="0.25">
      <c r="A130">
        <v>706</v>
      </c>
      <c r="B130" t="s">
        <v>19</v>
      </c>
      <c r="C130" s="1">
        <v>42753</v>
      </c>
      <c r="G130" s="1" t="s">
        <v>187</v>
      </c>
      <c r="H130" t="s">
        <v>187</v>
      </c>
      <c r="I130" s="1" t="s">
        <v>187</v>
      </c>
      <c r="J130" s="5" t="s">
        <v>188</v>
      </c>
      <c r="K130" s="1" t="s">
        <v>189</v>
      </c>
      <c r="P130">
        <v>1</v>
      </c>
      <c r="Q130">
        <f>IF(VLOOKUP(A130,[1]Data_Summary_Completed!$A:$A,1,FALSE)=A130,1,0)</f>
        <v>1</v>
      </c>
    </row>
    <row r="131" spans="1:18" x14ac:dyDescent="0.25">
      <c r="A131">
        <v>525</v>
      </c>
      <c r="B131" t="s">
        <v>166</v>
      </c>
      <c r="C131" s="1">
        <v>42756</v>
      </c>
      <c r="G131" s="1" t="s">
        <v>189</v>
      </c>
      <c r="H131" t="s">
        <v>189</v>
      </c>
      <c r="I131" s="1" t="s">
        <v>189</v>
      </c>
      <c r="J131" s="5" t="s">
        <v>191</v>
      </c>
      <c r="K131" s="1" t="s">
        <v>192</v>
      </c>
      <c r="P131">
        <v>1</v>
      </c>
      <c r="Q131">
        <f>IF(VLOOKUP(A131,[1]Data_Summary_Completed!$A:$A,1,FALSE)=A131,1,0)</f>
        <v>1</v>
      </c>
    </row>
    <row r="132" spans="1:18" x14ac:dyDescent="0.25">
      <c r="A132">
        <v>713</v>
      </c>
      <c r="B132" t="s">
        <v>17</v>
      </c>
      <c r="C132" s="1">
        <v>42754</v>
      </c>
      <c r="G132" s="1" t="s">
        <v>189</v>
      </c>
      <c r="H132" t="s">
        <v>189</v>
      </c>
      <c r="I132" s="1" t="s">
        <v>189</v>
      </c>
      <c r="J132" s="5" t="s">
        <v>257</v>
      </c>
      <c r="K132" s="1" t="s">
        <v>235</v>
      </c>
      <c r="P132">
        <v>1</v>
      </c>
      <c r="Q132">
        <f>IF(VLOOKUP(A132,[1]Data_Summary_Completed!$A:$A,1,FALSE)=A132,1,0)</f>
        <v>1</v>
      </c>
    </row>
    <row r="133" spans="1:18" x14ac:dyDescent="0.25">
      <c r="A133">
        <v>510</v>
      </c>
      <c r="B133" t="s">
        <v>370</v>
      </c>
      <c r="C133" s="1">
        <v>42759</v>
      </c>
      <c r="G133" s="1" t="s">
        <v>189</v>
      </c>
      <c r="H133" t="s">
        <v>189</v>
      </c>
      <c r="I133" s="1" t="s">
        <v>189</v>
      </c>
      <c r="J133" s="5" t="s">
        <v>199</v>
      </c>
      <c r="K133" s="1" t="s">
        <v>198</v>
      </c>
      <c r="P133">
        <v>1</v>
      </c>
      <c r="Q133">
        <f>IF(VLOOKUP(A133,[1]Data_Summary_Completed!$A:$A,1,FALSE)=A133,1,0)</f>
        <v>1</v>
      </c>
    </row>
    <row r="134" spans="1:18" x14ac:dyDescent="0.25">
      <c r="A134">
        <v>702</v>
      </c>
      <c r="B134" t="s">
        <v>19</v>
      </c>
      <c r="C134" s="1">
        <v>42755</v>
      </c>
      <c r="G134" s="1" t="s">
        <v>189</v>
      </c>
      <c r="H134" t="s">
        <v>189</v>
      </c>
      <c r="I134" s="1" t="s">
        <v>189</v>
      </c>
      <c r="J134" s="1" t="s">
        <v>191</v>
      </c>
      <c r="K134" s="1" t="s">
        <v>192</v>
      </c>
      <c r="P134">
        <v>1</v>
      </c>
      <c r="Q134">
        <f>IF(VLOOKUP(A134,[1]Data_Summary_Completed!$A:$A,1,FALSE)=A134,1,0)</f>
        <v>1</v>
      </c>
    </row>
    <row r="135" spans="1:18" x14ac:dyDescent="0.25">
      <c r="A135">
        <v>700</v>
      </c>
      <c r="B135" t="s">
        <v>19</v>
      </c>
      <c r="C135" s="1">
        <v>42759</v>
      </c>
      <c r="G135" s="1" t="s">
        <v>193</v>
      </c>
      <c r="H135" s="1" t="s">
        <v>193</v>
      </c>
      <c r="I135" s="1" t="s">
        <v>193</v>
      </c>
      <c r="J135" s="5" t="s">
        <v>200</v>
      </c>
      <c r="K135" s="1" t="s">
        <v>198</v>
      </c>
      <c r="P135">
        <v>1</v>
      </c>
      <c r="Q135">
        <f>IF(VLOOKUP(A135,[1]Data_Summary_Completed!$A:$A,1,FALSE)=A135,1,0)</f>
        <v>1</v>
      </c>
    </row>
    <row r="136" spans="1:18" x14ac:dyDescent="0.25">
      <c r="A136">
        <v>720</v>
      </c>
      <c r="B136" t="s">
        <v>166</v>
      </c>
      <c r="C136" s="1">
        <v>42763</v>
      </c>
      <c r="G136" s="1" t="s">
        <v>193</v>
      </c>
      <c r="H136" s="1" t="s">
        <v>193</v>
      </c>
      <c r="I136" s="1" t="s">
        <v>193</v>
      </c>
      <c r="J136" s="1" t="s">
        <v>194</v>
      </c>
      <c r="K136" s="1" t="s">
        <v>195</v>
      </c>
      <c r="L136" s="1" t="s">
        <v>196</v>
      </c>
      <c r="M136" s="1">
        <v>42776</v>
      </c>
      <c r="P136">
        <v>1</v>
      </c>
      <c r="Q136">
        <f>IF(VLOOKUP(A136,[1]Data_Summary_Completed!$A:$A,1,FALSE)=A136,1,0)</f>
        <v>1</v>
      </c>
    </row>
    <row r="137" spans="1:18" x14ac:dyDescent="0.25">
      <c r="A137">
        <v>715</v>
      </c>
      <c r="B137" t="s">
        <v>19</v>
      </c>
      <c r="C137" s="1">
        <v>42776</v>
      </c>
      <c r="G137" s="1" t="s">
        <v>198</v>
      </c>
      <c r="H137" s="1" t="s">
        <v>198</v>
      </c>
      <c r="I137" s="1" t="s">
        <v>198</v>
      </c>
      <c r="J137" s="1" t="s">
        <v>204</v>
      </c>
      <c r="K137" s="1" t="s">
        <v>205</v>
      </c>
      <c r="L137" s="1"/>
      <c r="M137" s="1"/>
      <c r="P137">
        <v>1</v>
      </c>
      <c r="Q137">
        <f>IF(VLOOKUP(A137,[1]Data_Summary_Completed!$A:$A,1,FALSE)=A137,1,0)</f>
        <v>1</v>
      </c>
    </row>
    <row r="138" spans="1:18" x14ac:dyDescent="0.25">
      <c r="A138">
        <v>717</v>
      </c>
      <c r="B138" t="s">
        <v>19</v>
      </c>
      <c r="C138" s="1">
        <v>42762</v>
      </c>
      <c r="G138" s="1" t="s">
        <v>198</v>
      </c>
      <c r="H138" s="1" t="s">
        <v>198</v>
      </c>
      <c r="I138" s="1" t="s">
        <v>198</v>
      </c>
      <c r="J138" s="1" t="s">
        <v>204</v>
      </c>
      <c r="K138" s="1" t="s">
        <v>205</v>
      </c>
      <c r="L138" s="1"/>
      <c r="M138" s="1"/>
      <c r="P138">
        <v>2</v>
      </c>
      <c r="Q138">
        <f>IF(VLOOKUP(A138,[1]Data_Summary_Completed!$A:$A,1,FALSE)=A138,1,0)</f>
        <v>1</v>
      </c>
      <c r="R138" s="8" t="s">
        <v>197</v>
      </c>
    </row>
    <row r="139" spans="1:18" x14ac:dyDescent="0.25">
      <c r="A139">
        <v>707</v>
      </c>
      <c r="B139" t="s">
        <v>19</v>
      </c>
      <c r="C139" s="1">
        <v>42768</v>
      </c>
      <c r="G139" s="1" t="s">
        <v>198</v>
      </c>
      <c r="H139" s="1" t="s">
        <v>198</v>
      </c>
      <c r="I139" s="1" t="s">
        <v>198</v>
      </c>
      <c r="J139" s="1" t="s">
        <v>204</v>
      </c>
      <c r="K139" s="1" t="s">
        <v>205</v>
      </c>
      <c r="P139">
        <v>1</v>
      </c>
      <c r="Q139">
        <f>IF(VLOOKUP(A139,[1]Data_Summary_Completed!$A:$A,1,FALSE)=A139,1,0)</f>
        <v>1</v>
      </c>
    </row>
    <row r="140" spans="1:18" x14ac:dyDescent="0.25">
      <c r="A140">
        <v>697</v>
      </c>
      <c r="B140" t="s">
        <v>19</v>
      </c>
      <c r="C140" s="1">
        <v>42760</v>
      </c>
      <c r="G140" s="1" t="s">
        <v>205</v>
      </c>
      <c r="H140" s="1" t="s">
        <v>206</v>
      </c>
      <c r="I140" s="1" t="s">
        <v>206</v>
      </c>
      <c r="J140" s="1" t="s">
        <v>208</v>
      </c>
      <c r="K140" s="1" t="s">
        <v>207</v>
      </c>
      <c r="P140">
        <v>1</v>
      </c>
      <c r="Q140">
        <f>IF(VLOOKUP(A140,[1]Data_Summary_Completed!$A:$A,1,FALSE)=A140,1,0)</f>
        <v>1</v>
      </c>
      <c r="R140" s="8" t="s">
        <v>201</v>
      </c>
    </row>
    <row r="141" spans="1:18" x14ac:dyDescent="0.25">
      <c r="A141">
        <v>709</v>
      </c>
      <c r="B141" t="s">
        <v>19</v>
      </c>
      <c r="C141" s="1">
        <v>42775</v>
      </c>
      <c r="G141" s="1" t="s">
        <v>205</v>
      </c>
      <c r="H141" s="1" t="s">
        <v>206</v>
      </c>
      <c r="I141" s="1" t="s">
        <v>206</v>
      </c>
      <c r="J141" s="1" t="s">
        <v>208</v>
      </c>
      <c r="K141" s="1" t="s">
        <v>207</v>
      </c>
      <c r="P141">
        <v>1</v>
      </c>
      <c r="Q141">
        <f>IF(VLOOKUP(A141,[1]Data_Summary_Completed!$A:$A,1,FALSE)=A141,1,0)</f>
        <v>1</v>
      </c>
    </row>
    <row r="142" spans="1:18" x14ac:dyDescent="0.25">
      <c r="A142">
        <v>710</v>
      </c>
      <c r="B142" t="s">
        <v>19</v>
      </c>
      <c r="C142" s="1">
        <v>42774</v>
      </c>
      <c r="G142" s="1" t="s">
        <v>205</v>
      </c>
      <c r="H142" s="1" t="s">
        <v>206</v>
      </c>
      <c r="I142" s="1" t="s">
        <v>206</v>
      </c>
      <c r="J142" s="1" t="s">
        <v>210</v>
      </c>
      <c r="K142" s="1" t="s">
        <v>207</v>
      </c>
      <c r="P142">
        <v>1</v>
      </c>
      <c r="Q142">
        <f>IF(VLOOKUP(A142,[1]Data_Summary_Completed!$A:$A,1,FALSE)=A142,1,0)</f>
        <v>1</v>
      </c>
    </row>
    <row r="143" spans="1:18" x14ac:dyDescent="0.25">
      <c r="A143">
        <v>689</v>
      </c>
      <c r="B143" t="s">
        <v>370</v>
      </c>
      <c r="C143" s="1">
        <v>42773</v>
      </c>
      <c r="G143" s="1" t="s">
        <v>205</v>
      </c>
      <c r="H143" s="1" t="s">
        <v>206</v>
      </c>
      <c r="I143" s="1" t="s">
        <v>206</v>
      </c>
      <c r="J143" s="1" t="s">
        <v>210</v>
      </c>
      <c r="K143" s="1" t="s">
        <v>207</v>
      </c>
      <c r="P143">
        <v>1</v>
      </c>
      <c r="Q143">
        <f>IF(VLOOKUP(A143,[1]Data_Summary_Completed!$A:$A,1,FALSE)=A143,1,0)</f>
        <v>1</v>
      </c>
      <c r="R143" s="8" t="s">
        <v>203</v>
      </c>
    </row>
    <row r="144" spans="1:18" x14ac:dyDescent="0.25">
      <c r="A144">
        <v>721</v>
      </c>
      <c r="B144" t="s">
        <v>19</v>
      </c>
      <c r="C144" s="1">
        <v>42776</v>
      </c>
      <c r="G144" s="1" t="s">
        <v>205</v>
      </c>
      <c r="H144" s="1" t="s">
        <v>206</v>
      </c>
      <c r="I144" s="1" t="s">
        <v>206</v>
      </c>
      <c r="J144" s="1" t="s">
        <v>209</v>
      </c>
      <c r="K144" s="1" t="s">
        <v>207</v>
      </c>
      <c r="P144">
        <v>1</v>
      </c>
      <c r="Q144">
        <f>IF(VLOOKUP(A144,[1]Data_Summary_Completed!$A:$A,1,FALSE)=A144,1,0)</f>
        <v>1</v>
      </c>
    </row>
    <row r="145" spans="1:18" x14ac:dyDescent="0.25">
      <c r="A145">
        <v>708</v>
      </c>
      <c r="B145" t="s">
        <v>19</v>
      </c>
      <c r="C145" s="1">
        <v>42781</v>
      </c>
      <c r="G145" s="1" t="s">
        <v>207</v>
      </c>
      <c r="H145" s="1" t="s">
        <v>207</v>
      </c>
      <c r="I145" s="1" t="s">
        <v>207</v>
      </c>
      <c r="J145" s="1" t="s">
        <v>212</v>
      </c>
      <c r="K145" s="1" t="s">
        <v>215</v>
      </c>
      <c r="P145">
        <v>1</v>
      </c>
      <c r="Q145">
        <f>IF(VLOOKUP(A145,[1]Data_Summary_Completed!$A:$A,1,FALSE)=A145,1,0)</f>
        <v>1</v>
      </c>
    </row>
    <row r="146" spans="1:18" x14ac:dyDescent="0.25">
      <c r="A146">
        <v>714</v>
      </c>
      <c r="B146" t="s">
        <v>19</v>
      </c>
      <c r="C146" s="1">
        <v>42782</v>
      </c>
      <c r="G146" s="1" t="s">
        <v>207</v>
      </c>
      <c r="H146" s="1" t="s">
        <v>207</v>
      </c>
      <c r="I146" s="1" t="s">
        <v>207</v>
      </c>
      <c r="J146" s="1" t="s">
        <v>212</v>
      </c>
      <c r="K146" s="1" t="s">
        <v>215</v>
      </c>
      <c r="P146">
        <v>1</v>
      </c>
      <c r="Q146">
        <f>IF(VLOOKUP(A146,[1]Data_Summary_Completed!$A:$A,1,FALSE)=A146,1,0)</f>
        <v>1</v>
      </c>
    </row>
    <row r="147" spans="1:18" x14ac:dyDescent="0.25">
      <c r="A147">
        <v>722</v>
      </c>
      <c r="B147" t="s">
        <v>19</v>
      </c>
      <c r="C147" s="1">
        <v>42783</v>
      </c>
      <c r="G147" s="1" t="s">
        <v>207</v>
      </c>
      <c r="H147" s="1" t="s">
        <v>207</v>
      </c>
      <c r="I147" s="1" t="s">
        <v>207</v>
      </c>
      <c r="J147" s="1" t="s">
        <v>212</v>
      </c>
      <c r="K147" s="1" t="s">
        <v>217</v>
      </c>
      <c r="P147">
        <v>1</v>
      </c>
      <c r="Q147">
        <f>IF(VLOOKUP(A147,[1]Data_Summary_Completed!$A:$A,1,FALSE)=A147,1,0)</f>
        <v>1</v>
      </c>
    </row>
    <row r="148" spans="1:18" x14ac:dyDescent="0.25">
      <c r="A148">
        <v>723</v>
      </c>
      <c r="B148" t="s">
        <v>19</v>
      </c>
      <c r="C148" s="1">
        <v>42782</v>
      </c>
      <c r="G148" s="1" t="s">
        <v>207</v>
      </c>
      <c r="H148" s="1" t="s">
        <v>207</v>
      </c>
      <c r="I148" s="1" t="s">
        <v>207</v>
      </c>
      <c r="J148" s="1" t="s">
        <v>212</v>
      </c>
      <c r="K148" s="1" t="s">
        <v>217</v>
      </c>
      <c r="P148">
        <v>1</v>
      </c>
      <c r="Q148">
        <f>IF(VLOOKUP(A148,[1]Data_Summary_Completed!$A:$A,1,FALSE)=A148,1,0)</f>
        <v>1</v>
      </c>
    </row>
    <row r="149" spans="1:18" x14ac:dyDescent="0.25">
      <c r="A149">
        <v>728</v>
      </c>
      <c r="B149" t="s">
        <v>19</v>
      </c>
      <c r="C149" s="1">
        <v>42780</v>
      </c>
      <c r="G149" s="1" t="s">
        <v>207</v>
      </c>
      <c r="H149" s="1" t="s">
        <v>207</v>
      </c>
      <c r="I149" s="1" t="s">
        <v>207</v>
      </c>
      <c r="J149" s="1" t="s">
        <v>213</v>
      </c>
      <c r="K149" s="1" t="s">
        <v>217</v>
      </c>
      <c r="P149">
        <v>1</v>
      </c>
      <c r="Q149">
        <f>IF(VLOOKUP(A149,[1]Data_Summary_Completed!$A:$A,1,FALSE)=A149,1,0)</f>
        <v>1</v>
      </c>
    </row>
    <row r="150" spans="1:18" x14ac:dyDescent="0.25">
      <c r="A150">
        <v>727</v>
      </c>
      <c r="B150" t="s">
        <v>19</v>
      </c>
      <c r="C150" s="1">
        <v>42787</v>
      </c>
      <c r="G150" s="1" t="s">
        <v>217</v>
      </c>
      <c r="H150" s="1" t="s">
        <v>217</v>
      </c>
      <c r="I150" s="1" t="s">
        <v>217</v>
      </c>
      <c r="J150" s="1" t="s">
        <v>218</v>
      </c>
      <c r="K150" t="s">
        <v>219</v>
      </c>
      <c r="P150">
        <v>1</v>
      </c>
      <c r="Q150">
        <f>IF(VLOOKUP(A150,[1]Data_Summary_Completed!$A:$A,1,FALSE)=A150,1,0)</f>
        <v>1</v>
      </c>
    </row>
    <row r="151" spans="1:18" x14ac:dyDescent="0.25">
      <c r="A151">
        <v>712</v>
      </c>
      <c r="B151" t="s">
        <v>19</v>
      </c>
      <c r="C151" s="1">
        <v>42789</v>
      </c>
      <c r="G151" s="1" t="s">
        <v>217</v>
      </c>
      <c r="H151" s="1" t="s">
        <v>217</v>
      </c>
      <c r="I151" s="1" t="s">
        <v>217</v>
      </c>
      <c r="J151" s="8"/>
      <c r="K151" s="8"/>
      <c r="P151">
        <v>0</v>
      </c>
      <c r="Q151" t="e">
        <f>IF(VLOOKUP(A151,[1]Data_Summary_Completed!$A:$A,1,FALSE)=A151,1,0)</f>
        <v>#N/A</v>
      </c>
      <c r="R151" s="8" t="s">
        <v>216</v>
      </c>
    </row>
    <row r="152" spans="1:18" x14ac:dyDescent="0.25">
      <c r="A152">
        <v>725</v>
      </c>
      <c r="B152" t="s">
        <v>19</v>
      </c>
      <c r="C152" s="1">
        <v>42789</v>
      </c>
      <c r="G152" s="1" t="s">
        <v>217</v>
      </c>
      <c r="H152" s="1" t="s">
        <v>217</v>
      </c>
      <c r="I152" s="1" t="s">
        <v>217</v>
      </c>
      <c r="J152" s="1" t="s">
        <v>227</v>
      </c>
      <c r="K152" s="1" t="s">
        <v>228</v>
      </c>
      <c r="P152">
        <v>1</v>
      </c>
      <c r="Q152">
        <f>IF(VLOOKUP(A152,[1]Data_Summary_Completed!$A:$A,1,FALSE)=A152,1,0)</f>
        <v>1</v>
      </c>
    </row>
    <row r="153" spans="1:18" x14ac:dyDescent="0.25">
      <c r="A153">
        <v>730</v>
      </c>
      <c r="B153" t="s">
        <v>370</v>
      </c>
      <c r="C153" s="1">
        <v>42794</v>
      </c>
      <c r="G153" s="1" t="s">
        <v>217</v>
      </c>
      <c r="H153" s="1" t="s">
        <v>217</v>
      </c>
      <c r="I153" s="1" t="s">
        <v>217</v>
      </c>
      <c r="J153" s="1" t="s">
        <v>218</v>
      </c>
      <c r="K153" t="s">
        <v>219</v>
      </c>
      <c r="P153">
        <v>1</v>
      </c>
      <c r="Q153">
        <f>IF(VLOOKUP(A153,[1]Data_Summary_Completed!$A:$A,1,FALSE)=A153,1,0)</f>
        <v>1</v>
      </c>
    </row>
    <row r="154" spans="1:18" x14ac:dyDescent="0.25">
      <c r="A154">
        <v>583</v>
      </c>
      <c r="B154" t="s">
        <v>370</v>
      </c>
      <c r="C154" s="1">
        <v>42797</v>
      </c>
      <c r="G154" s="1" t="s">
        <v>220</v>
      </c>
      <c r="H154" s="1" t="s">
        <v>220</v>
      </c>
      <c r="I154" s="1" t="s">
        <v>221</v>
      </c>
      <c r="J154" s="1" t="s">
        <v>223</v>
      </c>
      <c r="K154" s="1" t="s">
        <v>228</v>
      </c>
      <c r="P154">
        <v>1</v>
      </c>
      <c r="Q154">
        <f>IF(VLOOKUP(A154,[1]Data_Summary_Completed!$A:$A,1,FALSE)=A154,1,0)</f>
        <v>1</v>
      </c>
    </row>
    <row r="155" spans="1:18" x14ac:dyDescent="0.25">
      <c r="A155">
        <v>487</v>
      </c>
      <c r="B155" t="s">
        <v>166</v>
      </c>
      <c r="C155" s="1">
        <v>42803</v>
      </c>
      <c r="G155" s="1" t="s">
        <v>222</v>
      </c>
      <c r="H155" s="1" t="s">
        <v>222</v>
      </c>
      <c r="I155" s="1" t="s">
        <v>222</v>
      </c>
      <c r="J155" s="1" t="s">
        <v>226</v>
      </c>
      <c r="K155" s="1" t="s">
        <v>225</v>
      </c>
      <c r="O155" s="1">
        <v>42818</v>
      </c>
      <c r="P155">
        <v>0</v>
      </c>
      <c r="Q155">
        <f>IF(VLOOKUP(A155,[1]Data_Summary_Completed!$A:$A,1,FALSE)=A155,1,0)</f>
        <v>1</v>
      </c>
      <c r="R155" s="8" t="s">
        <v>378</v>
      </c>
    </row>
    <row r="156" spans="1:18" x14ac:dyDescent="0.25">
      <c r="A156">
        <v>487</v>
      </c>
      <c r="B156" t="s">
        <v>166</v>
      </c>
      <c r="C156" s="1">
        <v>42819</v>
      </c>
      <c r="G156" s="1" t="s">
        <v>235</v>
      </c>
      <c r="H156" s="1" t="s">
        <v>235</v>
      </c>
      <c r="I156" s="1" t="s">
        <v>235</v>
      </c>
      <c r="J156" s="1" t="s">
        <v>241</v>
      </c>
      <c r="K156" s="1" t="s">
        <v>240</v>
      </c>
      <c r="O156" s="1"/>
      <c r="P156">
        <v>1</v>
      </c>
      <c r="Q156">
        <f>IF(VLOOKUP(A156,[1]Data_Summary_Completed!$A:$A,1,FALSE)=A156,1,0)</f>
        <v>1</v>
      </c>
      <c r="R156" s="8" t="s">
        <v>234</v>
      </c>
    </row>
    <row r="157" spans="1:18" x14ac:dyDescent="0.25">
      <c r="A157">
        <v>731</v>
      </c>
      <c r="B157" t="s">
        <v>370</v>
      </c>
      <c r="C157" s="1">
        <v>42798</v>
      </c>
      <c r="G157" s="1" t="s">
        <v>222</v>
      </c>
      <c r="H157" s="1" t="s">
        <v>222</v>
      </c>
      <c r="I157" s="1" t="s">
        <v>222</v>
      </c>
      <c r="J157" s="1" t="s">
        <v>226</v>
      </c>
      <c r="K157" s="1" t="s">
        <v>228</v>
      </c>
      <c r="P157">
        <v>1</v>
      </c>
      <c r="Q157">
        <f>IF(VLOOKUP(A157,[1]Data_Summary_Completed!$A:$A,1,FALSE)=A157,1,0)</f>
        <v>1</v>
      </c>
    </row>
    <row r="158" spans="1:18" x14ac:dyDescent="0.25">
      <c r="A158">
        <v>699</v>
      </c>
      <c r="B158" t="s">
        <v>19</v>
      </c>
      <c r="C158" s="1">
        <v>42780</v>
      </c>
      <c r="G158" s="1" t="s">
        <v>228</v>
      </c>
      <c r="H158" s="1" t="s">
        <v>228</v>
      </c>
      <c r="I158" s="1" t="s">
        <v>228</v>
      </c>
      <c r="J158" s="1" t="s">
        <v>229</v>
      </c>
      <c r="K158" s="1" t="s">
        <v>230</v>
      </c>
      <c r="P158">
        <v>1</v>
      </c>
      <c r="Q158">
        <f>IF(VLOOKUP(A158,[1]Data_Summary_Completed!$A:$A,1,FALSE)=A158,1,0)</f>
        <v>1</v>
      </c>
    </row>
    <row r="159" spans="1:18" x14ac:dyDescent="0.25">
      <c r="A159">
        <v>500</v>
      </c>
      <c r="B159" t="s">
        <v>370</v>
      </c>
      <c r="C159" s="1">
        <v>42808</v>
      </c>
      <c r="G159" s="1" t="s">
        <v>228</v>
      </c>
      <c r="H159" s="1" t="s">
        <v>228</v>
      </c>
      <c r="I159" s="1" t="s">
        <v>228</v>
      </c>
      <c r="J159" s="1" t="s">
        <v>229</v>
      </c>
      <c r="K159" s="1" t="s">
        <v>230</v>
      </c>
      <c r="P159">
        <v>1</v>
      </c>
      <c r="Q159">
        <f>IF(VLOOKUP(A159,[1]Data_Summary_Completed!$A:$A,1,FALSE)=A159,1,0)</f>
        <v>1</v>
      </c>
    </row>
    <row r="160" spans="1:18" x14ac:dyDescent="0.25">
      <c r="A160">
        <v>729</v>
      </c>
      <c r="B160" t="s">
        <v>166</v>
      </c>
      <c r="C160">
        <v>42810</v>
      </c>
      <c r="G160" t="s">
        <v>230</v>
      </c>
      <c r="H160" t="s">
        <v>231</v>
      </c>
      <c r="I160" t="s">
        <v>230</v>
      </c>
      <c r="J160" t="s">
        <v>232</v>
      </c>
      <c r="K160" t="s">
        <v>233</v>
      </c>
      <c r="O160">
        <v>42831</v>
      </c>
      <c r="P160">
        <v>1</v>
      </c>
      <c r="Q160">
        <f>IF(VLOOKUP(A160,[1]Data_Summary_Completed!$A:$A,1,FALSE)=A160,1,0)</f>
        <v>1</v>
      </c>
      <c r="R160" t="s">
        <v>379</v>
      </c>
    </row>
    <row r="161" spans="1:18" x14ac:dyDescent="0.25">
      <c r="A161">
        <v>58</v>
      </c>
      <c r="B161" t="s">
        <v>166</v>
      </c>
      <c r="C161" s="1">
        <v>42798</v>
      </c>
      <c r="G161" s="1" t="s">
        <v>235</v>
      </c>
      <c r="H161" s="1" t="s">
        <v>235</v>
      </c>
      <c r="I161" t="s">
        <v>243</v>
      </c>
      <c r="J161" s="1" t="s">
        <v>236</v>
      </c>
      <c r="K161" t="s">
        <v>245</v>
      </c>
      <c r="O161" s="1"/>
      <c r="P161">
        <v>1</v>
      </c>
      <c r="Q161">
        <f>IF(VLOOKUP(A161,[1]Data_Summary_Completed!$A:$A,1,FALSE)=A161,1,0)</f>
        <v>1</v>
      </c>
    </row>
    <row r="162" spans="1:18" x14ac:dyDescent="0.25">
      <c r="A162">
        <v>52</v>
      </c>
      <c r="B162" t="s">
        <v>166</v>
      </c>
      <c r="C162" s="1">
        <v>42818</v>
      </c>
      <c r="G162" s="1" t="s">
        <v>235</v>
      </c>
      <c r="H162" s="1" t="s">
        <v>235</v>
      </c>
      <c r="I162" s="1" t="s">
        <v>235</v>
      </c>
      <c r="J162" s="1" t="s">
        <v>236</v>
      </c>
      <c r="K162" s="1" t="s">
        <v>237</v>
      </c>
      <c r="O162" s="1">
        <v>42838</v>
      </c>
      <c r="P162">
        <v>1</v>
      </c>
      <c r="Q162">
        <f>IF(VLOOKUP(A162,[1]Data_Summary_Completed!$A:$A,1,FALSE)=A162,1,0)</f>
        <v>1</v>
      </c>
    </row>
    <row r="163" spans="1:18" x14ac:dyDescent="0.25">
      <c r="A163">
        <v>734</v>
      </c>
      <c r="B163" t="s">
        <v>370</v>
      </c>
      <c r="C163" s="1">
        <v>42824</v>
      </c>
      <c r="G163" s="1" t="s">
        <v>235</v>
      </c>
      <c r="H163" s="1" t="s">
        <v>235</v>
      </c>
      <c r="I163" s="1" t="s">
        <v>235</v>
      </c>
      <c r="J163" s="1" t="s">
        <v>242</v>
      </c>
      <c r="K163" s="1" t="s">
        <v>240</v>
      </c>
      <c r="O163" s="1"/>
      <c r="P163">
        <v>1</v>
      </c>
      <c r="Q163">
        <f>IF(VLOOKUP(A163,[1]Data_Summary_Completed!$A:$A,1,FALSE)=A163,1,0)</f>
        <v>1</v>
      </c>
    </row>
    <row r="164" spans="1:18" x14ac:dyDescent="0.25">
      <c r="A164">
        <v>261</v>
      </c>
      <c r="B164" t="s">
        <v>370</v>
      </c>
      <c r="C164" s="1">
        <v>42822</v>
      </c>
      <c r="G164" s="1" t="s">
        <v>235</v>
      </c>
      <c r="H164" s="1" t="s">
        <v>235</v>
      </c>
      <c r="I164" s="1" t="s">
        <v>235</v>
      </c>
      <c r="J164" s="1" t="s">
        <v>236</v>
      </c>
      <c r="K164" s="1" t="s">
        <v>240</v>
      </c>
      <c r="O164" s="1"/>
      <c r="P164">
        <v>1</v>
      </c>
      <c r="Q164">
        <f>IF(VLOOKUP(A164,[1]Data_Summary_Completed!$A:$A,1,FALSE)=A164,1,0)</f>
        <v>1</v>
      </c>
    </row>
    <row r="165" spans="1:18" x14ac:dyDescent="0.25">
      <c r="A165">
        <v>733</v>
      </c>
      <c r="B165" t="s">
        <v>370</v>
      </c>
      <c r="C165" s="1">
        <v>42817</v>
      </c>
      <c r="G165" s="1" t="s">
        <v>238</v>
      </c>
      <c r="H165" s="1" t="s">
        <v>238</v>
      </c>
      <c r="I165" t="s">
        <v>243</v>
      </c>
      <c r="J165" t="s">
        <v>239</v>
      </c>
      <c r="K165" t="s">
        <v>244</v>
      </c>
      <c r="O165" s="1"/>
      <c r="P165">
        <v>1</v>
      </c>
      <c r="Q165">
        <f>IF(VLOOKUP(A165,[1]Data_Summary_Completed!$A:$A,1,FALSE)=A165,1,0)</f>
        <v>1</v>
      </c>
      <c r="R165" s="28"/>
    </row>
    <row r="166" spans="1:18" x14ac:dyDescent="0.25">
      <c r="A166">
        <v>736</v>
      </c>
      <c r="B166" t="s">
        <v>166</v>
      </c>
      <c r="C166" s="1">
        <v>42837</v>
      </c>
      <c r="G166" s="1" t="s">
        <v>238</v>
      </c>
      <c r="H166" s="1" t="s">
        <v>238</v>
      </c>
      <c r="I166" t="s">
        <v>243</v>
      </c>
      <c r="J166" s="1" t="s">
        <v>239</v>
      </c>
      <c r="K166" t="s">
        <v>244</v>
      </c>
      <c r="O166" s="1">
        <v>42850</v>
      </c>
      <c r="P166">
        <v>1</v>
      </c>
      <c r="Q166">
        <f>IF(VLOOKUP(A166,[1]Data_Summary_Completed!$A:$A,1,FALSE)=A166,1,0)</f>
        <v>1</v>
      </c>
      <c r="R166" s="28"/>
    </row>
    <row r="167" spans="1:18" x14ac:dyDescent="0.25">
      <c r="A167">
        <v>738</v>
      </c>
      <c r="B167" t="s">
        <v>166</v>
      </c>
      <c r="C167" s="1">
        <v>42837</v>
      </c>
      <c r="G167" s="1" t="s">
        <v>238</v>
      </c>
      <c r="H167" s="1" t="s">
        <v>238</v>
      </c>
      <c r="I167" t="s">
        <v>243</v>
      </c>
      <c r="J167" t="s">
        <v>239</v>
      </c>
      <c r="K167" t="s">
        <v>244</v>
      </c>
      <c r="O167" s="1">
        <v>42851</v>
      </c>
      <c r="P167">
        <v>1</v>
      </c>
      <c r="Q167">
        <f>IF(VLOOKUP(A167,[1]Data_Summary_Completed!$A:$A,1,FALSE)=A167,1,0)</f>
        <v>1</v>
      </c>
      <c r="R167" s="28"/>
    </row>
    <row r="168" spans="1:18" x14ac:dyDescent="0.25">
      <c r="A168">
        <v>741</v>
      </c>
      <c r="B168" t="s">
        <v>166</v>
      </c>
      <c r="C168" s="1">
        <v>42853</v>
      </c>
      <c r="G168" s="1" t="s">
        <v>247</v>
      </c>
      <c r="H168" s="1" t="s">
        <v>247</v>
      </c>
      <c r="I168" s="1" t="s">
        <v>247</v>
      </c>
      <c r="J168" s="1" t="s">
        <v>248</v>
      </c>
      <c r="K168" s="1" t="s">
        <v>249</v>
      </c>
      <c r="O168" s="1"/>
      <c r="P168">
        <v>1</v>
      </c>
      <c r="Q168">
        <f>IF(VLOOKUP(A168,[1]Data_Summary_Completed!$A:$A,1,FALSE)=A168,1,0)</f>
        <v>1</v>
      </c>
      <c r="R168" s="11"/>
    </row>
    <row r="169" spans="1:18" x14ac:dyDescent="0.25">
      <c r="A169">
        <v>197</v>
      </c>
      <c r="B169" t="s">
        <v>166</v>
      </c>
      <c r="C169" s="1">
        <v>42873</v>
      </c>
      <c r="G169" s="1" t="s">
        <v>251</v>
      </c>
      <c r="H169" s="1" t="s">
        <v>251</v>
      </c>
      <c r="I169" s="1" t="s">
        <v>251</v>
      </c>
      <c r="J169" s="1" t="s">
        <v>252</v>
      </c>
      <c r="K169" s="1" t="s">
        <v>250</v>
      </c>
      <c r="O169" s="1"/>
      <c r="P169">
        <v>1</v>
      </c>
      <c r="Q169">
        <f>IF(VLOOKUP(A169,[1]Data_Summary_Completed!$A:$A,1,FALSE)=A169,1,0)</f>
        <v>1</v>
      </c>
      <c r="R169" s="12"/>
    </row>
    <row r="170" spans="1:18" x14ac:dyDescent="0.25">
      <c r="A170">
        <v>581</v>
      </c>
      <c r="B170" t="s">
        <v>166</v>
      </c>
      <c r="C170" s="1">
        <v>42881</v>
      </c>
      <c r="G170" s="1" t="s">
        <v>250</v>
      </c>
      <c r="H170" s="1" t="s">
        <v>250</v>
      </c>
      <c r="I170" s="1" t="s">
        <v>250</v>
      </c>
      <c r="J170" s="1" t="s">
        <v>254</v>
      </c>
      <c r="K170" s="1" t="s">
        <v>255</v>
      </c>
      <c r="O170" s="1"/>
      <c r="P170">
        <v>1</v>
      </c>
      <c r="Q170">
        <f>IF(VLOOKUP(A170,[1]Data_Summary_Completed!$A:$A,1,FALSE)=A170,1,0)</f>
        <v>1</v>
      </c>
      <c r="R170" s="13"/>
    </row>
    <row r="171" spans="1:18" x14ac:dyDescent="0.25">
      <c r="A171">
        <v>71</v>
      </c>
      <c r="B171" t="s">
        <v>370</v>
      </c>
      <c r="C171" s="1">
        <v>42892</v>
      </c>
      <c r="G171" s="1" t="s">
        <v>253</v>
      </c>
      <c r="H171" s="1" t="s">
        <v>253</v>
      </c>
      <c r="I171" s="1" t="s">
        <v>253</v>
      </c>
      <c r="J171" s="1" t="s">
        <v>254</v>
      </c>
      <c r="K171" s="1" t="s">
        <v>255</v>
      </c>
      <c r="O171" s="1"/>
      <c r="P171">
        <v>1</v>
      </c>
      <c r="Q171">
        <f>IF(VLOOKUP(A171,[1]Data_Summary_Completed!$A:$A,1,FALSE)=A171,1,0)</f>
        <v>1</v>
      </c>
      <c r="R171" s="14"/>
    </row>
    <row r="172" spans="1:18" x14ac:dyDescent="0.25">
      <c r="A172">
        <v>176</v>
      </c>
      <c r="B172" t="s">
        <v>166</v>
      </c>
      <c r="C172" s="1">
        <v>42909</v>
      </c>
      <c r="G172" s="1" t="s">
        <v>260</v>
      </c>
      <c r="H172" s="1" t="s">
        <v>260</v>
      </c>
      <c r="I172" s="1" t="s">
        <v>261</v>
      </c>
      <c r="J172" s="1" t="s">
        <v>263</v>
      </c>
      <c r="K172" s="1" t="s">
        <v>264</v>
      </c>
      <c r="O172" s="1"/>
      <c r="P172">
        <v>1</v>
      </c>
      <c r="Q172">
        <f>IF(VLOOKUP(A172,[1]Data_Summary_Completed!$A:$A,1,FALSE)=A172,1,0)</f>
        <v>1</v>
      </c>
      <c r="R172" s="15"/>
    </row>
    <row r="173" spans="1:18" x14ac:dyDescent="0.25">
      <c r="A173">
        <v>750</v>
      </c>
      <c r="B173" t="s">
        <v>166</v>
      </c>
      <c r="C173" s="1">
        <v>42910</v>
      </c>
      <c r="G173" s="1" t="s">
        <v>262</v>
      </c>
      <c r="H173" s="1" t="s">
        <v>262</v>
      </c>
      <c r="I173" s="1" t="s">
        <v>261</v>
      </c>
      <c r="J173" s="1" t="s">
        <v>265</v>
      </c>
      <c r="K173" s="1" t="s">
        <v>264</v>
      </c>
      <c r="P173">
        <v>1</v>
      </c>
      <c r="Q173">
        <f>IF(VLOOKUP(A173,[1]Data_Summary_Completed!$A:$A,1,FALSE)=A173,1,0)</f>
        <v>1</v>
      </c>
    </row>
    <row r="174" spans="1:18" x14ac:dyDescent="0.25">
      <c r="A174">
        <v>753</v>
      </c>
      <c r="B174" t="s">
        <v>370</v>
      </c>
      <c r="C174" s="1">
        <v>42920</v>
      </c>
      <c r="G174" s="1" t="s">
        <v>264</v>
      </c>
      <c r="H174" s="1" t="s">
        <v>264</v>
      </c>
      <c r="I174" s="1" t="s">
        <v>266</v>
      </c>
      <c r="J174" s="1" t="s">
        <v>267</v>
      </c>
      <c r="K174" s="1" t="s">
        <v>268</v>
      </c>
      <c r="P174">
        <v>1</v>
      </c>
      <c r="Q174">
        <f>IF(VLOOKUP(A174,[1]Data_Summary_Completed!$A:$A,1,FALSE)=A174,1,0)</f>
        <v>1</v>
      </c>
    </row>
    <row r="175" spans="1:18" x14ac:dyDescent="0.25">
      <c r="A175">
        <v>757</v>
      </c>
      <c r="B175" t="s">
        <v>370</v>
      </c>
      <c r="C175" s="1">
        <v>42927</v>
      </c>
      <c r="G175" s="1" t="s">
        <v>296</v>
      </c>
      <c r="H175" s="1" t="s">
        <v>296</v>
      </c>
      <c r="I175" s="1" t="s">
        <v>296</v>
      </c>
      <c r="J175" s="1" t="s">
        <v>297</v>
      </c>
      <c r="K175" s="1" t="s">
        <v>298</v>
      </c>
      <c r="P175">
        <v>1</v>
      </c>
      <c r="Q175">
        <f>IF(VLOOKUP(A175,[1]Data_Summary_Completed!$A:$A,1,FALSE)=A175,1,0)</f>
        <v>1</v>
      </c>
    </row>
    <row r="176" spans="1:18" x14ac:dyDescent="0.25">
      <c r="A176">
        <v>758</v>
      </c>
      <c r="B176" t="s">
        <v>370</v>
      </c>
      <c r="C176" s="1">
        <v>42922</v>
      </c>
      <c r="G176" s="1" t="s">
        <v>296</v>
      </c>
      <c r="H176" s="1" t="s">
        <v>296</v>
      </c>
      <c r="I176" s="1" t="s">
        <v>296</v>
      </c>
      <c r="J176" s="1" t="s">
        <v>297</v>
      </c>
      <c r="K176" s="1" t="s">
        <v>298</v>
      </c>
      <c r="P176">
        <v>1</v>
      </c>
      <c r="Q176">
        <f>IF(VLOOKUP(A176,[1]Data_Summary_Completed!$A:$A,1,FALSE)=A176,1,0)</f>
        <v>1</v>
      </c>
    </row>
    <row r="177" spans="1:18" x14ac:dyDescent="0.25">
      <c r="A177">
        <v>763</v>
      </c>
      <c r="B177" t="s">
        <v>166</v>
      </c>
      <c r="C177" s="1">
        <v>42934</v>
      </c>
      <c r="G177" s="1" t="s">
        <v>298</v>
      </c>
      <c r="H177" s="1" t="s">
        <v>298</v>
      </c>
      <c r="I177" s="1" t="s">
        <v>298</v>
      </c>
      <c r="J177" s="1" t="s">
        <v>299</v>
      </c>
      <c r="K177" s="1" t="s">
        <v>300</v>
      </c>
      <c r="P177">
        <v>1</v>
      </c>
      <c r="Q177">
        <f>IF(VLOOKUP(A177,[1]Data_Summary_Completed!$A:$A,1,FALSE)=A177,1,0)</f>
        <v>1</v>
      </c>
    </row>
    <row r="178" spans="1:18" x14ac:dyDescent="0.25">
      <c r="A178">
        <v>759</v>
      </c>
      <c r="B178" t="s">
        <v>166</v>
      </c>
      <c r="C178" s="1">
        <v>42920</v>
      </c>
      <c r="G178" s="1" t="s">
        <v>298</v>
      </c>
      <c r="H178" s="1" t="s">
        <v>298</v>
      </c>
      <c r="I178" s="1" t="s">
        <v>298</v>
      </c>
      <c r="J178" s="1" t="s">
        <v>299</v>
      </c>
      <c r="K178" s="1" t="s">
        <v>300</v>
      </c>
      <c r="P178">
        <v>1</v>
      </c>
      <c r="Q178">
        <f>IF(VLOOKUP(A178,[1]Data_Summary_Completed!$A:$A,1,FALSE)=A178,1,0)</f>
        <v>1</v>
      </c>
    </row>
    <row r="179" spans="1:18" x14ac:dyDescent="0.25">
      <c r="A179">
        <v>760</v>
      </c>
      <c r="B179" t="s">
        <v>166</v>
      </c>
      <c r="C179" s="1">
        <v>42937</v>
      </c>
      <c r="G179" s="1" t="s">
        <v>302</v>
      </c>
      <c r="H179" s="1" t="s">
        <v>302</v>
      </c>
      <c r="I179" s="1" t="s">
        <v>302</v>
      </c>
      <c r="J179" s="1" t="s">
        <v>303</v>
      </c>
      <c r="K179" s="1" t="s">
        <v>303</v>
      </c>
      <c r="P179">
        <v>1</v>
      </c>
      <c r="Q179">
        <f>IF(VLOOKUP(A179,[1]Data_Summary_Completed!$A:$A,1,FALSE)=A179,1,0)</f>
        <v>1</v>
      </c>
    </row>
    <row r="180" spans="1:18" s="16" customFormat="1" x14ac:dyDescent="0.25">
      <c r="A180" s="16">
        <v>678</v>
      </c>
      <c r="B180" s="16" t="s">
        <v>166</v>
      </c>
      <c r="C180" s="17">
        <v>42955</v>
      </c>
      <c r="D180" s="4"/>
      <c r="E180" s="4"/>
      <c r="F180" s="4"/>
      <c r="G180" s="17" t="s">
        <v>306</v>
      </c>
      <c r="H180" s="17" t="s">
        <v>306</v>
      </c>
      <c r="I180" s="17" t="s">
        <v>312</v>
      </c>
      <c r="J180" s="17" t="s">
        <v>314</v>
      </c>
      <c r="K180" s="17" t="s">
        <v>312</v>
      </c>
      <c r="P180">
        <v>1</v>
      </c>
      <c r="Q180">
        <f>IF(VLOOKUP(A180,[1]Data_Summary_Completed!$A:$A,1,FALSE)=A180,1,0)</f>
        <v>1</v>
      </c>
      <c r="R180" s="18" t="s">
        <v>305</v>
      </c>
    </row>
    <row r="181" spans="1:18" x14ac:dyDescent="0.25">
      <c r="A181">
        <v>764</v>
      </c>
      <c r="B181" t="s">
        <v>166</v>
      </c>
      <c r="C181" s="1">
        <v>42959</v>
      </c>
      <c r="G181" s="1" t="s">
        <v>307</v>
      </c>
      <c r="H181" s="1" t="s">
        <v>307</v>
      </c>
      <c r="I181" s="1" t="s">
        <v>307</v>
      </c>
      <c r="J181" s="1" t="s">
        <v>308</v>
      </c>
      <c r="K181" s="1" t="s">
        <v>307</v>
      </c>
      <c r="L181" s="1" t="s">
        <v>309</v>
      </c>
      <c r="M181" s="1" t="s">
        <v>310</v>
      </c>
      <c r="P181">
        <v>1</v>
      </c>
      <c r="Q181">
        <f>IF(VLOOKUP(A181,[1]Data_Summary_Completed!$A:$A,1,FALSE)=A181,1,0)</f>
        <v>1</v>
      </c>
      <c r="R181" s="8" t="s">
        <v>305</v>
      </c>
    </row>
    <row r="182" spans="1:18" x14ac:dyDescent="0.25">
      <c r="A182">
        <v>507</v>
      </c>
      <c r="B182" t="s">
        <v>370</v>
      </c>
      <c r="C182" s="1">
        <v>42966</v>
      </c>
      <c r="G182" s="1" t="s">
        <v>311</v>
      </c>
      <c r="H182" s="1" t="s">
        <v>311</v>
      </c>
      <c r="I182" s="1" t="s">
        <v>311</v>
      </c>
      <c r="J182" s="1" t="s">
        <v>313</v>
      </c>
      <c r="K182" s="1" t="s">
        <v>312</v>
      </c>
      <c r="P182">
        <v>1</v>
      </c>
      <c r="Q182">
        <f>IF(VLOOKUP(A182,[1]Data_Summary_Completed!$A:$A,1,FALSE)=A182,1,0)</f>
        <v>1</v>
      </c>
    </row>
    <row r="183" spans="1:18" x14ac:dyDescent="0.25">
      <c r="A183">
        <v>766</v>
      </c>
      <c r="B183" t="s">
        <v>166</v>
      </c>
      <c r="C183" s="1">
        <v>42969</v>
      </c>
      <c r="G183" s="1" t="s">
        <v>312</v>
      </c>
      <c r="H183" s="1" t="s">
        <v>312</v>
      </c>
      <c r="I183" s="1" t="s">
        <v>312</v>
      </c>
      <c r="J183" s="1" t="s">
        <v>315</v>
      </c>
      <c r="K183" s="1" t="s">
        <v>316</v>
      </c>
      <c r="P183">
        <v>1</v>
      </c>
      <c r="Q183">
        <f>IF(VLOOKUP(A183,[1]Data_Summary_Completed!$A:$A,1,FALSE)=A183,1,0)</f>
        <v>1</v>
      </c>
    </row>
    <row r="184" spans="1:18" x14ac:dyDescent="0.25">
      <c r="A184">
        <v>675</v>
      </c>
      <c r="B184" t="s">
        <v>370</v>
      </c>
      <c r="C184" s="1">
        <v>42969</v>
      </c>
      <c r="G184" s="1" t="s">
        <v>317</v>
      </c>
      <c r="H184" s="1" t="s">
        <v>317</v>
      </c>
      <c r="I184" s="1" t="s">
        <v>317</v>
      </c>
      <c r="J184" s="1" t="s">
        <v>322</v>
      </c>
      <c r="K184" s="1" t="s">
        <v>319</v>
      </c>
      <c r="P184">
        <v>1</v>
      </c>
      <c r="Q184">
        <f>IF(VLOOKUP(A184,[1]Data_Summary_Completed!$A:$A,1,FALSE)=A184,1,0)</f>
        <v>1</v>
      </c>
    </row>
    <row r="185" spans="1:18" x14ac:dyDescent="0.25">
      <c r="A185">
        <v>769</v>
      </c>
      <c r="B185" t="s">
        <v>166</v>
      </c>
      <c r="C185" s="1">
        <v>42985</v>
      </c>
      <c r="G185" s="1" t="s">
        <v>319</v>
      </c>
      <c r="H185" s="1" t="s">
        <v>319</v>
      </c>
      <c r="I185" s="1" t="s">
        <v>319</v>
      </c>
      <c r="J185" s="1" t="s">
        <v>321</v>
      </c>
      <c r="K185" s="1" t="s">
        <v>320</v>
      </c>
      <c r="P185">
        <v>1</v>
      </c>
      <c r="Q185">
        <f>IF(VLOOKUP(A185,[1]Data_Summary_Completed!$A:$A,1,FALSE)=A185,1,0)</f>
        <v>1</v>
      </c>
      <c r="R185" s="18" t="s">
        <v>305</v>
      </c>
    </row>
    <row r="186" spans="1:18" x14ac:dyDescent="0.25">
      <c r="A186">
        <v>770</v>
      </c>
      <c r="B186" t="s">
        <v>166</v>
      </c>
      <c r="C186" s="1">
        <v>42985</v>
      </c>
      <c r="G186" s="1" t="s">
        <v>319</v>
      </c>
      <c r="H186" s="1" t="s">
        <v>319</v>
      </c>
      <c r="I186" s="1" t="s">
        <v>319</v>
      </c>
      <c r="J186" s="1" t="s">
        <v>321</v>
      </c>
      <c r="K186" s="1" t="s">
        <v>320</v>
      </c>
      <c r="P186">
        <v>1</v>
      </c>
      <c r="Q186">
        <f>IF(VLOOKUP(A186,[1]Data_Summary_Completed!$A:$A,1,FALSE)=A186,1,0)</f>
        <v>1</v>
      </c>
      <c r="R186" s="18" t="s">
        <v>305</v>
      </c>
    </row>
    <row r="187" spans="1:18" x14ac:dyDescent="0.25">
      <c r="A187">
        <v>674</v>
      </c>
      <c r="B187" t="s">
        <v>166</v>
      </c>
      <c r="C187" s="1">
        <v>42985</v>
      </c>
      <c r="G187" s="1" t="s">
        <v>319</v>
      </c>
      <c r="H187" s="1" t="s">
        <v>319</v>
      </c>
      <c r="I187" s="1" t="s">
        <v>320</v>
      </c>
      <c r="J187" s="1" t="s">
        <v>321</v>
      </c>
      <c r="K187" s="1" t="s">
        <v>320</v>
      </c>
      <c r="P187">
        <v>1</v>
      </c>
      <c r="Q187">
        <f>IF(VLOOKUP(A187,[1]Data_Summary_Completed!$A:$A,1,FALSE)=A187,1,0)</f>
        <v>1</v>
      </c>
      <c r="R187" s="18"/>
    </row>
    <row r="188" spans="1:18" x14ac:dyDescent="0.25">
      <c r="A188">
        <v>767</v>
      </c>
      <c r="B188" t="s">
        <v>370</v>
      </c>
      <c r="C188" s="1">
        <v>42985</v>
      </c>
      <c r="G188" s="1" t="s">
        <v>323</v>
      </c>
      <c r="H188" s="1" t="s">
        <v>323</v>
      </c>
      <c r="I188" s="1" t="s">
        <v>323</v>
      </c>
      <c r="J188" s="1" t="s">
        <v>324</v>
      </c>
      <c r="K188" s="1" t="s">
        <v>325</v>
      </c>
      <c r="P188">
        <v>1</v>
      </c>
      <c r="Q188">
        <f>IF(VLOOKUP(A188,[1]Data_Summary_Completed!$A:$A,1,FALSE)=A188,1,0)</f>
        <v>1</v>
      </c>
      <c r="R188" s="18"/>
    </row>
    <row r="189" spans="1:18" x14ac:dyDescent="0.25">
      <c r="A189">
        <v>772</v>
      </c>
      <c r="B189" t="s">
        <v>166</v>
      </c>
      <c r="C189" s="1">
        <v>42997</v>
      </c>
      <c r="G189" s="1" t="s">
        <v>326</v>
      </c>
      <c r="H189" s="1" t="s">
        <v>326</v>
      </c>
      <c r="I189" s="1" t="s">
        <v>326</v>
      </c>
      <c r="J189" s="1" t="s">
        <v>324</v>
      </c>
      <c r="K189" s="1" t="s">
        <v>325</v>
      </c>
      <c r="P189">
        <v>1</v>
      </c>
      <c r="Q189">
        <f>IF(VLOOKUP(A189,[1]Data_Summary_Completed!$A:$A,1,FALSE)=A189,1,0)</f>
        <v>1</v>
      </c>
      <c r="R189" s="18"/>
    </row>
    <row r="190" spans="1:18" x14ac:dyDescent="0.25">
      <c r="A190">
        <v>774</v>
      </c>
      <c r="B190" t="s">
        <v>166</v>
      </c>
      <c r="C190" s="1">
        <v>43000</v>
      </c>
      <c r="G190" s="1" t="s">
        <v>326</v>
      </c>
      <c r="H190" s="1" t="s">
        <v>326</v>
      </c>
      <c r="I190" s="1" t="s">
        <v>326</v>
      </c>
      <c r="J190" s="1" t="s">
        <v>324</v>
      </c>
      <c r="K190" s="1" t="s">
        <v>325</v>
      </c>
      <c r="O190" s="1">
        <v>43024</v>
      </c>
      <c r="P190">
        <v>1</v>
      </c>
      <c r="Q190">
        <f>IF(VLOOKUP(A190,[1]Data_Summary_Completed!$A:$A,1,FALSE)=A190,1,0)</f>
        <v>1</v>
      </c>
      <c r="R190" s="18"/>
    </row>
    <row r="191" spans="1:18" x14ac:dyDescent="0.25">
      <c r="A191">
        <v>771</v>
      </c>
      <c r="B191" t="s">
        <v>166</v>
      </c>
      <c r="C191" s="1">
        <v>43001</v>
      </c>
      <c r="G191" s="1" t="s">
        <v>327</v>
      </c>
      <c r="H191" s="1" t="s">
        <v>327</v>
      </c>
      <c r="I191" s="1" t="s">
        <v>327</v>
      </c>
      <c r="J191" s="1" t="s">
        <v>331</v>
      </c>
      <c r="K191" s="1" t="s">
        <v>330</v>
      </c>
      <c r="O191" s="1"/>
      <c r="P191">
        <v>1</v>
      </c>
      <c r="Q191">
        <f>IF(VLOOKUP(A191,[1]Data_Summary_Completed!$A:$A,1,FALSE)=A191,1,0)</f>
        <v>1</v>
      </c>
      <c r="R191" s="18"/>
    </row>
    <row r="192" spans="1:18" x14ac:dyDescent="0.25">
      <c r="A192">
        <v>776</v>
      </c>
      <c r="B192" t="s">
        <v>166</v>
      </c>
      <c r="C192" s="1">
        <v>43008</v>
      </c>
      <c r="G192" s="1" t="s">
        <v>328</v>
      </c>
      <c r="H192" s="1" t="s">
        <v>328</v>
      </c>
      <c r="I192" s="1" t="s">
        <v>328</v>
      </c>
      <c r="J192" s="1" t="s">
        <v>331</v>
      </c>
      <c r="K192" s="1" t="s">
        <v>330</v>
      </c>
      <c r="O192" s="1">
        <v>43027</v>
      </c>
      <c r="P192">
        <v>1</v>
      </c>
      <c r="Q192">
        <f>IF(VLOOKUP(A192,[1]Data_Summary_Completed!$A:$A,1,FALSE)=A192,1,0)</f>
        <v>1</v>
      </c>
      <c r="R192" s="18"/>
    </row>
    <row r="193" spans="1:18" x14ac:dyDescent="0.25">
      <c r="A193">
        <v>676</v>
      </c>
      <c r="B193" t="s">
        <v>166</v>
      </c>
      <c r="C193" s="1">
        <v>43005</v>
      </c>
      <c r="G193" s="1" t="s">
        <v>330</v>
      </c>
      <c r="H193" s="1" t="s">
        <v>330</v>
      </c>
      <c r="I193" s="1" t="s">
        <v>330</v>
      </c>
      <c r="J193" s="1" t="s">
        <v>332</v>
      </c>
      <c r="K193" s="1" t="s">
        <v>333</v>
      </c>
      <c r="O193" s="1"/>
      <c r="P193">
        <v>1</v>
      </c>
      <c r="Q193">
        <f>IF(VLOOKUP(A193,[1]Data_Summary_Completed!$A:$A,1,FALSE)=A193,1,0)</f>
        <v>1</v>
      </c>
      <c r="R193" s="18"/>
    </row>
    <row r="194" spans="1:18" x14ac:dyDescent="0.25">
      <c r="A194">
        <v>775</v>
      </c>
      <c r="B194" t="s">
        <v>166</v>
      </c>
      <c r="C194" s="1">
        <v>43006</v>
      </c>
      <c r="G194" s="1" t="s">
        <v>336</v>
      </c>
      <c r="H194" s="1" t="s">
        <v>336</v>
      </c>
      <c r="I194" s="1" t="s">
        <v>336</v>
      </c>
      <c r="J194" s="1" t="s">
        <v>339</v>
      </c>
      <c r="K194" s="1" t="s">
        <v>340</v>
      </c>
      <c r="O194" s="1"/>
      <c r="P194">
        <v>1</v>
      </c>
      <c r="Q194">
        <f>IF(VLOOKUP(A194,[1]Data_Summary_Completed!$A:$A,1,FALSE)=A194,1,0)</f>
        <v>1</v>
      </c>
      <c r="R194" s="18" t="s">
        <v>335</v>
      </c>
    </row>
    <row r="195" spans="1:18" x14ac:dyDescent="0.25">
      <c r="A195">
        <v>778</v>
      </c>
      <c r="B195" t="s">
        <v>166</v>
      </c>
      <c r="C195" s="1">
        <v>43033</v>
      </c>
      <c r="G195" s="1" t="s">
        <v>338</v>
      </c>
      <c r="H195" s="1" t="s">
        <v>338</v>
      </c>
      <c r="I195" s="1" t="s">
        <v>338</v>
      </c>
      <c r="J195" s="1" t="s">
        <v>341</v>
      </c>
      <c r="K195" s="1" t="s">
        <v>340</v>
      </c>
      <c r="O195" s="1"/>
      <c r="P195">
        <v>1</v>
      </c>
      <c r="Q195">
        <f>IF(VLOOKUP(A195,[1]Data_Summary_Completed!$A:$A,1,FALSE)=A195,1,0)</f>
        <v>1</v>
      </c>
      <c r="R195" s="18"/>
    </row>
    <row r="196" spans="1:18" x14ac:dyDescent="0.25">
      <c r="A196">
        <v>780</v>
      </c>
      <c r="B196" t="s">
        <v>166</v>
      </c>
      <c r="C196" s="1">
        <v>43029</v>
      </c>
      <c r="G196" s="1" t="s">
        <v>338</v>
      </c>
      <c r="H196" s="1" t="s">
        <v>338</v>
      </c>
      <c r="I196" s="1" t="s">
        <v>338</v>
      </c>
      <c r="J196" s="1" t="s">
        <v>341</v>
      </c>
      <c r="K196" s="1" t="s">
        <v>340</v>
      </c>
      <c r="O196" s="1"/>
      <c r="P196">
        <v>1</v>
      </c>
      <c r="Q196">
        <f>IF(VLOOKUP(A196,[1]Data_Summary_Completed!$A:$A,1,FALSE)=A196,1,0)</f>
        <v>1</v>
      </c>
      <c r="R196" s="18"/>
    </row>
    <row r="197" spans="1:18" x14ac:dyDescent="0.25">
      <c r="A197">
        <v>777</v>
      </c>
      <c r="B197" t="s">
        <v>166</v>
      </c>
      <c r="C197" s="1">
        <v>43026</v>
      </c>
      <c r="G197" s="1" t="s">
        <v>338</v>
      </c>
      <c r="H197" s="1" t="s">
        <v>338</v>
      </c>
      <c r="I197" s="1" t="s">
        <v>338</v>
      </c>
      <c r="J197" s="1" t="s">
        <v>341</v>
      </c>
      <c r="K197" s="1" t="s">
        <v>340</v>
      </c>
      <c r="O197" s="1"/>
      <c r="P197">
        <v>1</v>
      </c>
      <c r="Q197">
        <f>IF(VLOOKUP(A197,[1]Data_Summary_Completed!$A:$A,1,FALSE)=A197,1,0)</f>
        <v>1</v>
      </c>
      <c r="R197" s="18"/>
    </row>
    <row r="198" spans="1:18" x14ac:dyDescent="0.25">
      <c r="A198">
        <v>782</v>
      </c>
      <c r="B198" t="s">
        <v>166</v>
      </c>
      <c r="C198" s="1">
        <v>43049</v>
      </c>
      <c r="G198" s="1" t="s">
        <v>343</v>
      </c>
      <c r="H198" s="1" t="s">
        <v>343</v>
      </c>
      <c r="I198" s="1" t="s">
        <v>343</v>
      </c>
      <c r="J198" s="1" t="s">
        <v>348</v>
      </c>
      <c r="K198" s="1" t="s">
        <v>346</v>
      </c>
      <c r="L198" s="1" t="s">
        <v>350</v>
      </c>
      <c r="M198" s="1">
        <v>43075</v>
      </c>
      <c r="O198" s="1"/>
      <c r="P198">
        <v>1</v>
      </c>
      <c r="Q198">
        <f>IF(VLOOKUP(A198,[1]Data_Summary_Completed!$A:$A,1,FALSE)=A198,1,0)</f>
        <v>1</v>
      </c>
      <c r="R198" s="18"/>
    </row>
    <row r="199" spans="1:18" x14ac:dyDescent="0.25">
      <c r="A199">
        <v>781</v>
      </c>
      <c r="B199" t="s">
        <v>166</v>
      </c>
      <c r="C199" s="1">
        <v>43048</v>
      </c>
      <c r="G199" s="1" t="s">
        <v>347</v>
      </c>
      <c r="H199" s="1" t="s">
        <v>347</v>
      </c>
      <c r="I199" s="1" t="s">
        <v>347</v>
      </c>
      <c r="J199" s="1" t="s">
        <v>345</v>
      </c>
      <c r="K199" s="1" t="s">
        <v>346</v>
      </c>
      <c r="O199" s="1"/>
      <c r="P199">
        <v>1</v>
      </c>
      <c r="Q199">
        <f>IF(VLOOKUP(A199,[1]Data_Summary_Completed!$A:$A,1,FALSE)=A199,1,0)</f>
        <v>1</v>
      </c>
      <c r="R199" s="18"/>
    </row>
    <row r="200" spans="1:18" x14ac:dyDescent="0.25">
      <c r="A200">
        <v>785</v>
      </c>
      <c r="B200" t="s">
        <v>166</v>
      </c>
      <c r="C200" s="1">
        <v>43057</v>
      </c>
      <c r="G200" s="1" t="s">
        <v>349</v>
      </c>
      <c r="H200" s="1" t="s">
        <v>349</v>
      </c>
      <c r="I200" s="1" t="s">
        <v>353</v>
      </c>
      <c r="J200" s="1" t="s">
        <v>352</v>
      </c>
      <c r="K200" s="1" t="s">
        <v>353</v>
      </c>
      <c r="O200" s="1"/>
      <c r="P200">
        <v>1</v>
      </c>
      <c r="Q200">
        <f>IF(VLOOKUP(A200,[1]Data_Summary_Completed!$A:$A,1,FALSE)=A200,1,0)</f>
        <v>1</v>
      </c>
      <c r="R200" s="18"/>
    </row>
    <row r="201" spans="1:18" x14ac:dyDescent="0.25">
      <c r="A201">
        <v>786</v>
      </c>
      <c r="B201" t="s">
        <v>166</v>
      </c>
      <c r="C201" s="1">
        <v>43057</v>
      </c>
      <c r="G201" s="1" t="s">
        <v>349</v>
      </c>
      <c r="H201" s="1" t="s">
        <v>349</v>
      </c>
      <c r="I201" s="1" t="s">
        <v>353</v>
      </c>
      <c r="J201" s="1" t="s">
        <v>352</v>
      </c>
      <c r="K201" s="1" t="s">
        <v>353</v>
      </c>
      <c r="O201" s="1"/>
      <c r="P201">
        <v>1</v>
      </c>
      <c r="Q201">
        <f>IF(VLOOKUP(A201,[1]Data_Summary_Completed!$A:$A,1,FALSE)=A201,1,0)</f>
        <v>1</v>
      </c>
      <c r="R201" s="18"/>
    </row>
    <row r="202" spans="1:18" x14ac:dyDescent="0.25">
      <c r="A202">
        <v>788</v>
      </c>
      <c r="B202" t="s">
        <v>166</v>
      </c>
      <c r="C202" s="1">
        <v>43068</v>
      </c>
      <c r="G202" s="1" t="s">
        <v>351</v>
      </c>
      <c r="H202" s="1" t="s">
        <v>351</v>
      </c>
      <c r="I202" s="1" t="s">
        <v>353</v>
      </c>
      <c r="J202" s="1" t="s">
        <v>354</v>
      </c>
      <c r="K202" s="1" t="s">
        <v>354</v>
      </c>
      <c r="O202" s="1"/>
      <c r="P202">
        <v>1</v>
      </c>
      <c r="Q202">
        <f>IF(VLOOKUP(A202,[1]Data_Summary_Completed!$A:$A,1,FALSE)=A202,1,0)</f>
        <v>1</v>
      </c>
      <c r="R202" s="18"/>
    </row>
    <row r="203" spans="1:18" ht="15.75" customHeight="1" x14ac:dyDescent="0.25">
      <c r="A203">
        <v>784</v>
      </c>
      <c r="B203" t="s">
        <v>166</v>
      </c>
      <c r="C203" s="1">
        <v>43069</v>
      </c>
      <c r="G203" s="1" t="s">
        <v>351</v>
      </c>
      <c r="H203" s="1" t="s">
        <v>351</v>
      </c>
      <c r="I203" s="1" t="s">
        <v>353</v>
      </c>
      <c r="J203" s="1" t="s">
        <v>354</v>
      </c>
      <c r="K203" s="1" t="s">
        <v>354</v>
      </c>
      <c r="P203">
        <v>0</v>
      </c>
      <c r="Q203">
        <f>IF(VLOOKUP(A203,[1]Data_Summary_Completed!$A:$A,1,FALSE)=A203,1,0)</f>
        <v>1</v>
      </c>
      <c r="R203" s="19" t="s">
        <v>383</v>
      </c>
    </row>
    <row r="204" spans="1:18" x14ac:dyDescent="0.25">
      <c r="A204">
        <v>790</v>
      </c>
      <c r="B204" t="s">
        <v>166</v>
      </c>
      <c r="C204" s="1">
        <v>43081</v>
      </c>
      <c r="G204" s="1" t="s">
        <v>358</v>
      </c>
      <c r="H204" s="1" t="s">
        <v>358</v>
      </c>
      <c r="I204" s="1" t="s">
        <v>358</v>
      </c>
      <c r="J204" s="1" t="s">
        <v>361</v>
      </c>
      <c r="K204" s="1" t="s">
        <v>362</v>
      </c>
      <c r="P204">
        <v>1</v>
      </c>
      <c r="Q204">
        <f>IF(VLOOKUP(A204,[1]Data_Summary_Completed!$A:$A,1,FALSE)=A204,1,0)</f>
        <v>1</v>
      </c>
    </row>
    <row r="205" spans="1:18" x14ac:dyDescent="0.25">
      <c r="A205">
        <v>791</v>
      </c>
      <c r="B205" t="s">
        <v>364</v>
      </c>
      <c r="C205" s="1"/>
      <c r="P205">
        <v>1</v>
      </c>
      <c r="Q205">
        <f>IF(VLOOKUP(A205,[1]Data_Summary_Completed!$A:$A,1,FALSE)=A205,1,0)</f>
        <v>1</v>
      </c>
    </row>
    <row r="206" spans="1:18" x14ac:dyDescent="0.25">
      <c r="A206">
        <v>792</v>
      </c>
      <c r="B206" t="s">
        <v>166</v>
      </c>
      <c r="C206" s="1">
        <v>43113</v>
      </c>
      <c r="G206" s="1" t="s">
        <v>375</v>
      </c>
      <c r="H206" s="1" t="s">
        <v>375</v>
      </c>
      <c r="I206" s="1" t="s">
        <v>375</v>
      </c>
      <c r="J206" s="1" t="s">
        <v>376</v>
      </c>
      <c r="K206" s="1" t="s">
        <v>377</v>
      </c>
      <c r="P206">
        <v>1</v>
      </c>
    </row>
    <row r="207" spans="1:18" x14ac:dyDescent="0.25">
      <c r="A207" t="s">
        <v>293</v>
      </c>
      <c r="B207" t="s">
        <v>369</v>
      </c>
      <c r="C207" s="1">
        <v>42915</v>
      </c>
      <c r="G207" s="1" t="s">
        <v>262</v>
      </c>
      <c r="H207" t="s">
        <v>262</v>
      </c>
      <c r="I207" t="s">
        <v>261</v>
      </c>
      <c r="J207" t="s">
        <v>265</v>
      </c>
      <c r="K207" t="s">
        <v>264</v>
      </c>
      <c r="P207">
        <v>1</v>
      </c>
      <c r="Q207">
        <f>IF(VLOOKUP(A207,[1]Data_Summary_Completed!$A:$A,1,FALSE)=A207,1,0)</f>
        <v>1</v>
      </c>
    </row>
    <row r="208" spans="1:18" s="3" customFormat="1" x14ac:dyDescent="0.25">
      <c r="A208" t="s">
        <v>355</v>
      </c>
      <c r="B208" t="s">
        <v>369</v>
      </c>
      <c r="C208" s="1">
        <v>43078</v>
      </c>
      <c r="D208" s="4"/>
      <c r="E208" s="4"/>
      <c r="F208" s="4"/>
      <c r="G208" s="1" t="s">
        <v>356</v>
      </c>
      <c r="H208" s="1" t="s">
        <v>356</v>
      </c>
      <c r="I208" s="1" t="s">
        <v>356</v>
      </c>
      <c r="J208" s="1" t="s">
        <v>356</v>
      </c>
      <c r="K208" s="1" t="s">
        <v>356</v>
      </c>
      <c r="L208"/>
      <c r="M208"/>
      <c r="N208"/>
      <c r="O208"/>
      <c r="P208">
        <v>1</v>
      </c>
      <c r="Q208">
        <f>IF(VLOOKUP(A208,[1]Data_Summary_Completed!$A:$A,1,FALSE)=A208,1,0)</f>
        <v>1</v>
      </c>
      <c r="R208" s="8"/>
    </row>
    <row r="209" spans="1:18" s="3" customFormat="1" x14ac:dyDescent="0.25">
      <c r="A209" t="s">
        <v>288</v>
      </c>
      <c r="B209" t="s">
        <v>369</v>
      </c>
      <c r="C209" s="1">
        <v>42858</v>
      </c>
      <c r="D209" s="4"/>
      <c r="E209" s="4"/>
      <c r="F209" s="4"/>
      <c r="G209" s="1" t="s">
        <v>245</v>
      </c>
      <c r="H209" t="s">
        <v>245</v>
      </c>
      <c r="I209" t="s">
        <v>245</v>
      </c>
      <c r="J209" t="s">
        <v>246</v>
      </c>
      <c r="K209" t="s">
        <v>247</v>
      </c>
      <c r="L209"/>
      <c r="M209"/>
      <c r="N209"/>
      <c r="O209"/>
      <c r="P209">
        <v>1</v>
      </c>
      <c r="Q209">
        <f>IF(VLOOKUP(A209,[1]Data_Summary_Completed!$A:$A,1,FALSE)=A209,1,0)</f>
        <v>1</v>
      </c>
      <c r="R209" s="8"/>
    </row>
    <row r="210" spans="1:18" s="3" customFormat="1" x14ac:dyDescent="0.25">
      <c r="A210" t="s">
        <v>270</v>
      </c>
      <c r="B210" t="s">
        <v>369</v>
      </c>
      <c r="C210" s="1">
        <v>42328</v>
      </c>
      <c r="D210" s="4"/>
      <c r="E210" s="4"/>
      <c r="F210" s="4"/>
      <c r="G210" t="s">
        <v>3</v>
      </c>
      <c r="H210" t="s">
        <v>3</v>
      </c>
      <c r="I210" t="s">
        <v>35</v>
      </c>
      <c r="J210" t="s">
        <v>3</v>
      </c>
      <c r="K210" t="s">
        <v>12</v>
      </c>
      <c r="L210" t="s">
        <v>28</v>
      </c>
      <c r="M210" t="s">
        <v>3</v>
      </c>
      <c r="N210" t="s">
        <v>3</v>
      </c>
      <c r="O210"/>
      <c r="P210">
        <v>1</v>
      </c>
      <c r="Q210">
        <f>IF(VLOOKUP(A210,[1]Data_Summary_Completed!$A:$A,1,FALSE)=A210,1,0)</f>
        <v>1</v>
      </c>
      <c r="R210" s="8"/>
    </row>
    <row r="211" spans="1:18" s="3" customFormat="1" x14ac:dyDescent="0.25">
      <c r="A211" t="s">
        <v>271</v>
      </c>
      <c r="B211" t="s">
        <v>369</v>
      </c>
      <c r="C211" s="1">
        <v>42362</v>
      </c>
      <c r="D211" s="4"/>
      <c r="E211" s="4"/>
      <c r="F211" s="4"/>
      <c r="G211" t="s">
        <v>3</v>
      </c>
      <c r="H211" t="s">
        <v>3</v>
      </c>
      <c r="I211" t="s">
        <v>3</v>
      </c>
      <c r="J211" t="s">
        <v>9</v>
      </c>
      <c r="K211" t="s">
        <v>12</v>
      </c>
      <c r="L211" t="s">
        <v>28</v>
      </c>
      <c r="M211" t="s">
        <v>29</v>
      </c>
      <c r="N211" t="s">
        <v>3</v>
      </c>
      <c r="O211"/>
      <c r="P211">
        <v>1</v>
      </c>
      <c r="Q211">
        <f>IF(VLOOKUP(A211,[1]Data_Summary_Completed!$A:$A,1,FALSE)=A211,1,0)</f>
        <v>1</v>
      </c>
      <c r="R211" s="9"/>
    </row>
    <row r="212" spans="1:18" x14ac:dyDescent="0.25">
      <c r="A212" t="s">
        <v>272</v>
      </c>
      <c r="B212" t="s">
        <v>369</v>
      </c>
      <c r="C212" s="1">
        <v>42354</v>
      </c>
      <c r="G212" t="s">
        <v>40</v>
      </c>
      <c r="H212" t="s">
        <v>3</v>
      </c>
      <c r="I212" t="s">
        <v>3</v>
      </c>
      <c r="J212" t="s">
        <v>42</v>
      </c>
      <c r="K212" s="1" t="s">
        <v>41</v>
      </c>
      <c r="L212" t="s">
        <v>28</v>
      </c>
      <c r="M212" t="s">
        <v>29</v>
      </c>
      <c r="P212">
        <v>1</v>
      </c>
      <c r="Q212">
        <f>IF(VLOOKUP(A212,[1]Data_Summary_Completed!$A:$A,1,FALSE)=A212,1,0)</f>
        <v>1</v>
      </c>
      <c r="R212" s="9"/>
    </row>
    <row r="213" spans="1:18" x14ac:dyDescent="0.25">
      <c r="A213" t="s">
        <v>273</v>
      </c>
      <c r="B213" t="s">
        <v>369</v>
      </c>
      <c r="C213" s="1">
        <v>42469</v>
      </c>
      <c r="G213" s="1" t="s">
        <v>32</v>
      </c>
      <c r="H213" t="s">
        <v>31</v>
      </c>
      <c r="I213" t="s">
        <v>3</v>
      </c>
      <c r="J213" t="s">
        <v>49</v>
      </c>
      <c r="K213" t="s">
        <v>48</v>
      </c>
      <c r="L213" t="s">
        <v>64</v>
      </c>
      <c r="M213" t="s">
        <v>65</v>
      </c>
      <c r="P213">
        <v>1</v>
      </c>
      <c r="Q213">
        <f>IF(VLOOKUP(A213,[1]Data_Summary_Completed!$A:$A,1,FALSE)=A213,1,0)</f>
        <v>1</v>
      </c>
      <c r="R213" s="9"/>
    </row>
    <row r="214" spans="1:18" x14ac:dyDescent="0.25">
      <c r="A214" t="s">
        <v>274</v>
      </c>
      <c r="B214" t="s">
        <v>369</v>
      </c>
      <c r="C214" s="1">
        <v>42384</v>
      </c>
      <c r="G214" t="s">
        <v>3</v>
      </c>
      <c r="H214" t="s">
        <v>21</v>
      </c>
      <c r="I214" t="s">
        <v>12</v>
      </c>
      <c r="J214" t="s">
        <v>42</v>
      </c>
      <c r="K214" t="s">
        <v>41</v>
      </c>
      <c r="L214" t="s">
        <v>64</v>
      </c>
      <c r="M214" t="s">
        <v>65</v>
      </c>
      <c r="N214" t="s">
        <v>3</v>
      </c>
      <c r="P214">
        <v>1</v>
      </c>
      <c r="Q214">
        <f>IF(VLOOKUP(A214,[1]Data_Summary_Completed!$A:$A,1,FALSE)=A214,1,0)</f>
        <v>1</v>
      </c>
      <c r="R214" s="9"/>
    </row>
    <row r="215" spans="1:18" x14ac:dyDescent="0.25">
      <c r="A215" t="s">
        <v>275</v>
      </c>
      <c r="B215" t="s">
        <v>369</v>
      </c>
      <c r="C215" s="1">
        <v>42447</v>
      </c>
      <c r="G215" t="s">
        <v>3</v>
      </c>
      <c r="H215" t="s">
        <v>21</v>
      </c>
      <c r="I215" t="s">
        <v>12</v>
      </c>
      <c r="J215" t="s">
        <v>42</v>
      </c>
      <c r="K215" t="s">
        <v>41</v>
      </c>
      <c r="L215" t="s">
        <v>65</v>
      </c>
      <c r="M215" t="s">
        <v>65</v>
      </c>
      <c r="P215">
        <v>1</v>
      </c>
      <c r="Q215">
        <f>IF(VLOOKUP(A215,[1]Data_Summary_Completed!$A:$A,1,FALSE)=A215,1,0)</f>
        <v>1</v>
      </c>
    </row>
    <row r="216" spans="1:18" x14ac:dyDescent="0.25">
      <c r="A216" t="s">
        <v>276</v>
      </c>
      <c r="B216" t="s">
        <v>369</v>
      </c>
      <c r="C216" s="1">
        <v>42503</v>
      </c>
      <c r="G216" s="1" t="s">
        <v>32</v>
      </c>
      <c r="H216" t="s">
        <v>3</v>
      </c>
      <c r="I216" t="s">
        <v>35</v>
      </c>
      <c r="J216" t="s">
        <v>50</v>
      </c>
      <c r="K216" t="s">
        <v>51</v>
      </c>
      <c r="L216" t="s">
        <v>64</v>
      </c>
      <c r="M216" t="s">
        <v>65</v>
      </c>
      <c r="P216">
        <v>1</v>
      </c>
      <c r="Q216">
        <f>IF(VLOOKUP(A216,[1]Data_Summary_Completed!$A:$A,1,FALSE)=A216,1,0)</f>
        <v>1</v>
      </c>
    </row>
    <row r="217" spans="1:18" x14ac:dyDescent="0.25">
      <c r="A217" t="s">
        <v>277</v>
      </c>
      <c r="B217" t="s">
        <v>369</v>
      </c>
      <c r="C217" s="1">
        <v>42516</v>
      </c>
      <c r="G217" s="1" t="s">
        <v>55</v>
      </c>
      <c r="H217" t="s">
        <v>55</v>
      </c>
      <c r="I217" t="s">
        <v>55</v>
      </c>
      <c r="J217" t="s">
        <v>59</v>
      </c>
      <c r="K217" t="s">
        <v>58</v>
      </c>
      <c r="L217" t="s">
        <v>66</v>
      </c>
      <c r="M217" t="s">
        <v>3</v>
      </c>
      <c r="P217">
        <v>1</v>
      </c>
      <c r="Q217">
        <f>IF(VLOOKUP(A217,[1]Data_Summary_Completed!$A:$A,1,FALSE)=A217,1,0)</f>
        <v>1</v>
      </c>
      <c r="R217" s="8" t="s">
        <v>153</v>
      </c>
    </row>
    <row r="218" spans="1:18" x14ac:dyDescent="0.25">
      <c r="A218" t="s">
        <v>278</v>
      </c>
      <c r="B218" t="s">
        <v>369</v>
      </c>
      <c r="C218" s="1">
        <v>42647</v>
      </c>
      <c r="G218" s="1" t="s">
        <v>120</v>
      </c>
      <c r="H218" t="s">
        <v>120</v>
      </c>
      <c r="I218" t="s">
        <v>120</v>
      </c>
      <c r="J218" t="s">
        <v>147</v>
      </c>
      <c r="K218" t="s">
        <v>149</v>
      </c>
      <c r="P218">
        <v>1</v>
      </c>
      <c r="Q218">
        <f>IF(VLOOKUP(A218,[1]Data_Summary_Completed!$A:$A,1,FALSE)=A218,1,0)</f>
        <v>1</v>
      </c>
    </row>
    <row r="219" spans="1:18" x14ac:dyDescent="0.25">
      <c r="A219" t="s">
        <v>291</v>
      </c>
      <c r="B219" t="s">
        <v>369</v>
      </c>
      <c r="C219" s="1">
        <v>42909</v>
      </c>
      <c r="G219" s="1" t="s">
        <v>260</v>
      </c>
      <c r="H219" t="s">
        <v>260</v>
      </c>
      <c r="I219" t="s">
        <v>261</v>
      </c>
      <c r="J219" t="s">
        <v>265</v>
      </c>
      <c r="K219" t="s">
        <v>264</v>
      </c>
      <c r="P219">
        <v>1</v>
      </c>
      <c r="Q219">
        <f>IF(VLOOKUP(A219,[1]Data_Summary_Completed!$A:$A,1,FALSE)=A219,1,0)</f>
        <v>1</v>
      </c>
    </row>
    <row r="220" spans="1:18" x14ac:dyDescent="0.25">
      <c r="A220" t="s">
        <v>279</v>
      </c>
      <c r="B220" t="s">
        <v>369</v>
      </c>
      <c r="C220" s="1">
        <v>42671</v>
      </c>
      <c r="G220" s="1" t="s">
        <v>136</v>
      </c>
      <c r="H220" t="s">
        <v>136</v>
      </c>
      <c r="I220" t="s">
        <v>138</v>
      </c>
      <c r="J220" t="s">
        <v>148</v>
      </c>
      <c r="K220" t="s">
        <v>149</v>
      </c>
      <c r="P220">
        <v>1</v>
      </c>
      <c r="Q220">
        <f>IF(VLOOKUP(A220,[1]Data_Summary_Completed!$A:$A,1,FALSE)=A220,1,0)</f>
        <v>1</v>
      </c>
    </row>
    <row r="221" spans="1:18" x14ac:dyDescent="0.25">
      <c r="A221" t="s">
        <v>280</v>
      </c>
      <c r="B221" t="s">
        <v>369</v>
      </c>
      <c r="C221" s="1">
        <v>42703</v>
      </c>
      <c r="G221" s="1" t="s">
        <v>152</v>
      </c>
      <c r="H221" t="s">
        <v>152</v>
      </c>
      <c r="I221" t="s">
        <v>152</v>
      </c>
      <c r="J221" t="s">
        <v>159</v>
      </c>
      <c r="K221" t="s">
        <v>161</v>
      </c>
      <c r="P221">
        <v>1</v>
      </c>
      <c r="Q221">
        <f>IF(VLOOKUP(A221,[1]Data_Summary_Completed!$A:$A,1,FALSE)=A221,1,0)</f>
        <v>1</v>
      </c>
    </row>
    <row r="222" spans="1:18" x14ac:dyDescent="0.25">
      <c r="A222" t="s">
        <v>283</v>
      </c>
      <c r="B222" t="s">
        <v>369</v>
      </c>
      <c r="C222" s="1">
        <v>42745</v>
      </c>
      <c r="G222" s="1" t="s">
        <v>184</v>
      </c>
      <c r="H222" t="s">
        <v>184</v>
      </c>
      <c r="I222" t="s">
        <v>184</v>
      </c>
      <c r="J222" t="s">
        <v>190</v>
      </c>
      <c r="K222" t="s">
        <v>189</v>
      </c>
      <c r="P222">
        <v>1</v>
      </c>
      <c r="Q222">
        <f>IF(VLOOKUP(A222,[1]Data_Summary_Completed!$A:$A,1,FALSE)=A222,1,0)</f>
        <v>1</v>
      </c>
    </row>
    <row r="223" spans="1:18" x14ac:dyDescent="0.25">
      <c r="A223" t="s">
        <v>282</v>
      </c>
      <c r="B223" t="s">
        <v>369</v>
      </c>
      <c r="C223" s="1">
        <v>42735</v>
      </c>
      <c r="G223" s="1" t="s">
        <v>181</v>
      </c>
      <c r="H223" t="s">
        <v>181</v>
      </c>
      <c r="I223" t="s">
        <v>181</v>
      </c>
      <c r="J223" t="s">
        <v>182</v>
      </c>
      <c r="K223" t="s">
        <v>183</v>
      </c>
      <c r="P223">
        <v>1</v>
      </c>
      <c r="Q223">
        <f>IF(VLOOKUP(A223,[1]Data_Summary_Completed!$A:$A,1,FALSE)=A223,1,0)</f>
        <v>1</v>
      </c>
    </row>
    <row r="224" spans="1:18" x14ac:dyDescent="0.25">
      <c r="A224" t="s">
        <v>281</v>
      </c>
      <c r="B224" t="s">
        <v>369</v>
      </c>
      <c r="C224" s="1">
        <v>42710</v>
      </c>
      <c r="G224" s="1" t="s">
        <v>161</v>
      </c>
      <c r="H224" t="s">
        <v>161</v>
      </c>
      <c r="I224" t="s">
        <v>183</v>
      </c>
      <c r="J224" s="1" t="s">
        <v>180</v>
      </c>
      <c r="K224" t="s">
        <v>185</v>
      </c>
      <c r="P224">
        <v>1</v>
      </c>
      <c r="Q224">
        <f>IF(VLOOKUP(A224,[1]Data_Summary_Completed!$A:$A,1,FALSE)=A224,1,0)</f>
        <v>1</v>
      </c>
    </row>
    <row r="225" spans="1:18" x14ac:dyDescent="0.25">
      <c r="A225" t="s">
        <v>284</v>
      </c>
      <c r="B225" t="s">
        <v>369</v>
      </c>
      <c r="C225" s="1">
        <v>42755</v>
      </c>
      <c r="G225" s="1" t="s">
        <v>189</v>
      </c>
      <c r="H225" t="s">
        <v>189</v>
      </c>
      <c r="I225" t="s">
        <v>189</v>
      </c>
      <c r="J225" t="s">
        <v>214</v>
      </c>
      <c r="K225" t="s">
        <v>217</v>
      </c>
      <c r="P225">
        <v>1</v>
      </c>
      <c r="Q225">
        <f>IF(VLOOKUP(A225,[1]Data_Summary_Completed!$A:$A,1,FALSE)=A225,1,0)</f>
        <v>1</v>
      </c>
    </row>
    <row r="226" spans="1:18" x14ac:dyDescent="0.25">
      <c r="A226" t="s">
        <v>285</v>
      </c>
      <c r="B226" t="s">
        <v>369</v>
      </c>
      <c r="C226" s="1">
        <v>42761</v>
      </c>
      <c r="G226" s="1" t="s">
        <v>198</v>
      </c>
      <c r="H226" t="s">
        <v>198</v>
      </c>
      <c r="I226" t="s">
        <v>198</v>
      </c>
      <c r="J226" t="s">
        <v>224</v>
      </c>
      <c r="K226" t="s">
        <v>222</v>
      </c>
      <c r="P226">
        <v>1</v>
      </c>
      <c r="Q226">
        <f>IF(VLOOKUP(A226,[1]Data_Summary_Completed!$A:$A,1,FALSE)=A226,1,0)</f>
        <v>1</v>
      </c>
    </row>
    <row r="227" spans="1:18" x14ac:dyDescent="0.25">
      <c r="A227" t="s">
        <v>286</v>
      </c>
      <c r="B227" t="s">
        <v>369</v>
      </c>
      <c r="C227" s="1">
        <v>42770</v>
      </c>
      <c r="G227" s="1" t="s">
        <v>198</v>
      </c>
      <c r="H227" t="s">
        <v>198</v>
      </c>
      <c r="I227" t="s">
        <v>198</v>
      </c>
      <c r="J227" t="s">
        <v>199</v>
      </c>
      <c r="K227" t="s">
        <v>205</v>
      </c>
      <c r="P227">
        <v>1</v>
      </c>
      <c r="Q227">
        <f>IF(VLOOKUP(A227,[1]Data_Summary_Completed!$A:$A,1,FALSE)=A227,1,0)</f>
        <v>1</v>
      </c>
    </row>
    <row r="228" spans="1:18" x14ac:dyDescent="0.25">
      <c r="A228" t="s">
        <v>287</v>
      </c>
      <c r="B228" t="s">
        <v>369</v>
      </c>
      <c r="C228" s="1">
        <v>42775</v>
      </c>
      <c r="G228" s="1" t="s">
        <v>206</v>
      </c>
      <c r="H228" t="s">
        <v>206</v>
      </c>
      <c r="I228" t="s">
        <v>207</v>
      </c>
      <c r="J228" t="s">
        <v>211</v>
      </c>
      <c r="K228" t="s">
        <v>207</v>
      </c>
      <c r="P228">
        <v>1</v>
      </c>
      <c r="Q228">
        <f>IF(VLOOKUP(A228,[1]Data_Summary_Completed!$A:$A,1,FALSE)=A228,1,0)</f>
        <v>1</v>
      </c>
    </row>
    <row r="229" spans="1:18" x14ac:dyDescent="0.25">
      <c r="A229" t="s">
        <v>357</v>
      </c>
      <c r="B229" t="s">
        <v>369</v>
      </c>
      <c r="C229" s="1">
        <v>43081</v>
      </c>
      <c r="G229" s="1" t="s">
        <v>359</v>
      </c>
      <c r="H229" t="s">
        <v>360</v>
      </c>
      <c r="I229" t="s">
        <v>360</v>
      </c>
      <c r="J229" t="s">
        <v>360</v>
      </c>
      <c r="K229" t="s">
        <v>360</v>
      </c>
      <c r="P229">
        <v>1</v>
      </c>
      <c r="Q229">
        <f>IF(VLOOKUP(A229,[1]Data_Summary_Completed!$A:$A,1,FALSE)=A229,1,0)</f>
        <v>1</v>
      </c>
    </row>
    <row r="230" spans="1:18" x14ac:dyDescent="0.25">
      <c r="A230" t="s">
        <v>292</v>
      </c>
      <c r="B230" t="s">
        <v>369</v>
      </c>
      <c r="C230" s="1">
        <v>42909</v>
      </c>
      <c r="G230" s="1" t="s">
        <v>260</v>
      </c>
      <c r="H230" t="s">
        <v>260</v>
      </c>
      <c r="I230" t="s">
        <v>261</v>
      </c>
      <c r="J230" t="s">
        <v>265</v>
      </c>
      <c r="K230" t="s">
        <v>264</v>
      </c>
      <c r="P230">
        <v>1</v>
      </c>
      <c r="Q230">
        <f>IF(VLOOKUP(A230,[1]Data_Summary_Completed!$A:$A,1,FALSE)=A230,1,0)</f>
        <v>1</v>
      </c>
      <c r="R230" s="8" t="s">
        <v>258</v>
      </c>
    </row>
    <row r="231" spans="1:18" x14ac:dyDescent="0.25">
      <c r="A231" t="s">
        <v>318</v>
      </c>
      <c r="B231" t="s">
        <v>369</v>
      </c>
      <c r="C231" s="1">
        <v>42985</v>
      </c>
      <c r="G231" s="1" t="s">
        <v>319</v>
      </c>
      <c r="H231" s="1" t="s">
        <v>319</v>
      </c>
      <c r="I231" s="1" t="s">
        <v>319</v>
      </c>
      <c r="J231" s="1" t="s">
        <v>321</v>
      </c>
      <c r="K231" s="1" t="s">
        <v>320</v>
      </c>
      <c r="P231">
        <v>0</v>
      </c>
      <c r="Q231">
        <f>IF(VLOOKUP(A231,[1]Data_Summary_Completed!$A:$A,1,FALSE)=A231,1,0)</f>
        <v>1</v>
      </c>
      <c r="R231" s="8" t="s">
        <v>374</v>
      </c>
    </row>
    <row r="232" spans="1:18" x14ac:dyDescent="0.25">
      <c r="A232" t="s">
        <v>289</v>
      </c>
      <c r="B232" t="s">
        <v>369</v>
      </c>
      <c r="C232" s="1">
        <v>42893</v>
      </c>
      <c r="G232" s="1" t="s">
        <v>256</v>
      </c>
      <c r="H232" t="s">
        <v>256</v>
      </c>
      <c r="I232" t="s">
        <v>256</v>
      </c>
      <c r="J232" t="s">
        <v>267</v>
      </c>
      <c r="K232" t="s">
        <v>268</v>
      </c>
      <c r="P232">
        <v>1</v>
      </c>
      <c r="Q232">
        <f>IF(VLOOKUP(A232,[1]Data_Summary_Completed!$A:$A,1,FALSE)=A232,1,0)</f>
        <v>1</v>
      </c>
    </row>
    <row r="233" spans="1:18" x14ac:dyDescent="0.25">
      <c r="A233" t="s">
        <v>290</v>
      </c>
      <c r="B233" t="s">
        <v>369</v>
      </c>
      <c r="C233" s="1">
        <v>42900</v>
      </c>
      <c r="G233" s="1" t="s">
        <v>256</v>
      </c>
      <c r="H233" t="s">
        <v>256</v>
      </c>
      <c r="I233" t="s">
        <v>256</v>
      </c>
      <c r="J233" t="s">
        <v>259</v>
      </c>
      <c r="K233" t="s">
        <v>260</v>
      </c>
      <c r="P233">
        <v>1</v>
      </c>
      <c r="Q233">
        <f>IF(VLOOKUP(A233,[1]Data_Summary_Completed!$A:$A,1,FALSE)=A233,1,0)</f>
        <v>1</v>
      </c>
    </row>
    <row r="234" spans="1:18" x14ac:dyDescent="0.25">
      <c r="A234" t="s">
        <v>301</v>
      </c>
      <c r="B234" t="s">
        <v>369</v>
      </c>
      <c r="C234" s="1">
        <v>42943</v>
      </c>
      <c r="G234" s="1" t="s">
        <v>302</v>
      </c>
      <c r="H234" t="s">
        <v>302</v>
      </c>
      <c r="I234" t="s">
        <v>302</v>
      </c>
      <c r="J234" t="s">
        <v>304</v>
      </c>
      <c r="K234" t="s">
        <v>304</v>
      </c>
      <c r="P234">
        <v>1</v>
      </c>
      <c r="Q234">
        <f>IF(VLOOKUP(A234,[1]Data_Summary_Completed!$A:$A,1,FALSE)=A234,1,0)</f>
        <v>1</v>
      </c>
      <c r="R234" s="8" t="s">
        <v>373</v>
      </c>
    </row>
    <row r="235" spans="1:18" x14ac:dyDescent="0.25">
      <c r="A235" t="s">
        <v>294</v>
      </c>
      <c r="B235" t="s">
        <v>369</v>
      </c>
      <c r="C235" s="1">
        <v>42929</v>
      </c>
      <c r="G235" s="1" t="s">
        <v>296</v>
      </c>
      <c r="H235" t="s">
        <v>296</v>
      </c>
      <c r="I235" t="s">
        <v>296</v>
      </c>
      <c r="J235" t="s">
        <v>297</v>
      </c>
      <c r="K235" t="s">
        <v>298</v>
      </c>
      <c r="P235">
        <v>1</v>
      </c>
      <c r="Q235">
        <f>IF(VLOOKUP(A235,[1]Data_Summary_Completed!$A:$A,1,FALSE)=A235,1,0)</f>
        <v>1</v>
      </c>
      <c r="R235" s="8" t="s">
        <v>295</v>
      </c>
    </row>
    <row r="236" spans="1:18" x14ac:dyDescent="0.25">
      <c r="A236" t="s">
        <v>329</v>
      </c>
      <c r="B236" t="s">
        <v>369</v>
      </c>
      <c r="C236" s="1">
        <v>43015</v>
      </c>
      <c r="G236" s="1" t="s">
        <v>330</v>
      </c>
      <c r="H236" t="s">
        <v>330</v>
      </c>
      <c r="I236" t="s">
        <v>333</v>
      </c>
      <c r="J236" t="s">
        <v>334</v>
      </c>
      <c r="K236" t="s">
        <v>333</v>
      </c>
      <c r="P236">
        <v>1</v>
      </c>
      <c r="Q236">
        <f>IF(VLOOKUP(A236,[1]Data_Summary_Completed!$A:$A,1,FALSE)=A236,1,0)</f>
        <v>1</v>
      </c>
    </row>
    <row r="237" spans="1:18" x14ac:dyDescent="0.25">
      <c r="A237" t="s">
        <v>342</v>
      </c>
      <c r="B237" t="s">
        <v>369</v>
      </c>
      <c r="C237" s="1">
        <v>43032</v>
      </c>
      <c r="G237" s="1" t="s">
        <v>340</v>
      </c>
      <c r="H237" t="s">
        <v>340</v>
      </c>
      <c r="I237" t="s">
        <v>340</v>
      </c>
      <c r="J237" t="s">
        <v>344</v>
      </c>
      <c r="K237" t="s">
        <v>343</v>
      </c>
      <c r="P237">
        <v>1</v>
      </c>
      <c r="Q237">
        <f>IF(VLOOKUP(A237,[1]Data_Summary_Completed!$A:$A,1,FALSE)=A237,1,0)</f>
        <v>1</v>
      </c>
    </row>
    <row r="238" spans="1:18" x14ac:dyDescent="0.25">
      <c r="A238" t="s">
        <v>337</v>
      </c>
      <c r="B238" t="s">
        <v>369</v>
      </c>
      <c r="C238" s="1">
        <v>43028</v>
      </c>
      <c r="G238" s="1" t="s">
        <v>336</v>
      </c>
      <c r="H238" s="1" t="s">
        <v>336</v>
      </c>
      <c r="I238" s="1" t="s">
        <v>336</v>
      </c>
      <c r="J238" s="1" t="s">
        <v>339</v>
      </c>
      <c r="K238" s="1" t="s">
        <v>340</v>
      </c>
      <c r="P238">
        <v>1</v>
      </c>
      <c r="Q238">
        <f>IF(VLOOKUP(A238,[1]Data_Summary_Completed!$A:$A,1,FALSE)=A238,1,0)</f>
        <v>1</v>
      </c>
    </row>
    <row r="239" spans="1:18" x14ac:dyDescent="0.25">
      <c r="A239" t="s">
        <v>363</v>
      </c>
      <c r="B239" t="s">
        <v>369</v>
      </c>
      <c r="C239" s="1">
        <v>43085</v>
      </c>
      <c r="G239" s="1" t="s">
        <v>365</v>
      </c>
      <c r="H239" s="1" t="s">
        <v>365</v>
      </c>
      <c r="I239" s="1" t="s">
        <v>365</v>
      </c>
      <c r="J239" s="1" t="s">
        <v>366</v>
      </c>
      <c r="K239" s="1" t="s">
        <v>367</v>
      </c>
      <c r="P239">
        <v>1</v>
      </c>
      <c r="Q239">
        <f>IF(VLOOKUP(A239,[1]Data_Summary_Completed!$A:$A,1,FALSE)=A239,1,0)</f>
        <v>1</v>
      </c>
    </row>
    <row r="240" spans="1:18" ht="15.75" customHeight="1" x14ac:dyDescent="0.25">
      <c r="A240">
        <v>799</v>
      </c>
      <c r="B240" t="s">
        <v>384</v>
      </c>
      <c r="C240" s="1">
        <v>43270</v>
      </c>
      <c r="D240" s="21" t="s">
        <v>387</v>
      </c>
      <c r="E240" s="20" t="s">
        <v>385</v>
      </c>
      <c r="F240" s="20" t="s">
        <v>385</v>
      </c>
      <c r="G240" s="1" t="s">
        <v>390</v>
      </c>
      <c r="H240" s="1" t="s">
        <v>390</v>
      </c>
      <c r="I240" s="1" t="s">
        <v>390</v>
      </c>
      <c r="J240" s="1" t="s">
        <v>550</v>
      </c>
      <c r="K240" s="1" t="s">
        <v>550</v>
      </c>
      <c r="P240">
        <v>1</v>
      </c>
      <c r="Q240">
        <v>1</v>
      </c>
    </row>
    <row r="241" spans="1:17" ht="15.75" customHeight="1" x14ac:dyDescent="0.25">
      <c r="A241">
        <v>801</v>
      </c>
      <c r="B241" t="s">
        <v>384</v>
      </c>
      <c r="C241" s="1">
        <v>43278</v>
      </c>
      <c r="D241" s="21" t="s">
        <v>387</v>
      </c>
      <c r="E241" s="21" t="s">
        <v>386</v>
      </c>
      <c r="F241" s="21">
        <v>43299</v>
      </c>
      <c r="G241" s="1" t="s">
        <v>390</v>
      </c>
      <c r="H241" s="1" t="s">
        <v>390</v>
      </c>
      <c r="I241" s="1" t="s">
        <v>390</v>
      </c>
      <c r="J241" s="1" t="s">
        <v>551</v>
      </c>
      <c r="K241" s="1" t="s">
        <v>551</v>
      </c>
      <c r="P241">
        <v>1</v>
      </c>
      <c r="Q241">
        <v>1</v>
      </c>
    </row>
    <row r="242" spans="1:17" ht="15.75" customHeight="1" x14ac:dyDescent="0.25">
      <c r="A242">
        <v>157</v>
      </c>
      <c r="B242" t="s">
        <v>384</v>
      </c>
      <c r="C242" s="1">
        <v>43279</v>
      </c>
      <c r="D242" s="21" t="s">
        <v>387</v>
      </c>
      <c r="E242" s="21" t="s">
        <v>387</v>
      </c>
      <c r="F242" s="21">
        <v>43299</v>
      </c>
      <c r="G242" s="1" t="s">
        <v>390</v>
      </c>
      <c r="H242" s="1" t="s">
        <v>390</v>
      </c>
      <c r="I242" s="1" t="s">
        <v>390</v>
      </c>
      <c r="J242" s="1" t="s">
        <v>552</v>
      </c>
      <c r="K242" s="1" t="s">
        <v>553</v>
      </c>
      <c r="P242">
        <v>1</v>
      </c>
      <c r="Q242">
        <v>1</v>
      </c>
    </row>
    <row r="243" spans="1:17" ht="15.75" customHeight="1" x14ac:dyDescent="0.25">
      <c r="A243">
        <v>800</v>
      </c>
      <c r="B243" t="s">
        <v>384</v>
      </c>
      <c r="C243" s="1">
        <v>43279</v>
      </c>
      <c r="D243" s="21" t="s">
        <v>388</v>
      </c>
      <c r="E243" s="21" t="s">
        <v>388</v>
      </c>
      <c r="F243" s="21">
        <v>43299</v>
      </c>
      <c r="G243" s="1" t="s">
        <v>390</v>
      </c>
      <c r="H243" s="1" t="s">
        <v>390</v>
      </c>
      <c r="I243" s="1" t="s">
        <v>390</v>
      </c>
      <c r="J243" s="1" t="s">
        <v>552</v>
      </c>
      <c r="K243" s="1" t="s">
        <v>552</v>
      </c>
      <c r="P243">
        <v>1</v>
      </c>
      <c r="Q243">
        <v>1</v>
      </c>
    </row>
    <row r="244" spans="1:17" x14ac:dyDescent="0.25">
      <c r="A244">
        <v>803</v>
      </c>
      <c r="B244" t="s">
        <v>384</v>
      </c>
      <c r="C244" s="1">
        <v>43287</v>
      </c>
      <c r="D244" s="20" t="s">
        <v>389</v>
      </c>
      <c r="E244" s="20" t="s">
        <v>389</v>
      </c>
      <c r="F244" s="21">
        <v>43299</v>
      </c>
      <c r="G244" s="1" t="s">
        <v>390</v>
      </c>
      <c r="H244" s="1" t="s">
        <v>390</v>
      </c>
      <c r="I244" s="1" t="s">
        <v>390</v>
      </c>
      <c r="J244" s="1" t="s">
        <v>572</v>
      </c>
      <c r="K244" s="1" t="s">
        <v>572</v>
      </c>
      <c r="P244">
        <v>1</v>
      </c>
      <c r="Q244">
        <v>1</v>
      </c>
    </row>
    <row r="245" spans="1:17" x14ac:dyDescent="0.25">
      <c r="A245">
        <v>802</v>
      </c>
      <c r="B245" t="s">
        <v>384</v>
      </c>
      <c r="C245" s="1">
        <v>43288</v>
      </c>
      <c r="D245" s="21" t="s">
        <v>389</v>
      </c>
      <c r="E245" s="20" t="s">
        <v>389</v>
      </c>
      <c r="F245" s="21">
        <v>43299</v>
      </c>
      <c r="G245" s="1" t="s">
        <v>390</v>
      </c>
      <c r="H245" s="1" t="s">
        <v>390</v>
      </c>
      <c r="I245" s="1" t="s">
        <v>390</v>
      </c>
      <c r="J245" s="1" t="s">
        <v>597</v>
      </c>
      <c r="K245" s="1" t="s">
        <v>591</v>
      </c>
      <c r="P245">
        <v>1</v>
      </c>
      <c r="Q245">
        <v>1</v>
      </c>
    </row>
    <row r="246" spans="1:17" x14ac:dyDescent="0.25">
      <c r="A246" s="26">
        <v>750</v>
      </c>
      <c r="B246" s="26" t="s">
        <v>384</v>
      </c>
      <c r="C246" s="1">
        <v>43293</v>
      </c>
      <c r="D246" s="20" t="s">
        <v>391</v>
      </c>
      <c r="E246" s="20" t="s">
        <v>391</v>
      </c>
      <c r="F246" s="23">
        <v>43556</v>
      </c>
      <c r="G246" s="1">
        <v>43556</v>
      </c>
      <c r="H246" s="1">
        <v>43556</v>
      </c>
      <c r="I246" s="1">
        <v>43556</v>
      </c>
      <c r="J246" s="1" t="s">
        <v>599</v>
      </c>
      <c r="K246" s="1" t="s">
        <v>599</v>
      </c>
      <c r="P246">
        <v>1</v>
      </c>
      <c r="Q246">
        <v>1</v>
      </c>
    </row>
    <row r="247" spans="1:17" x14ac:dyDescent="0.25">
      <c r="A247" t="s">
        <v>398</v>
      </c>
      <c r="B247" t="s">
        <v>392</v>
      </c>
      <c r="C247" s="1">
        <v>43259</v>
      </c>
      <c r="D247" s="20" t="s">
        <v>393</v>
      </c>
      <c r="E247" s="20" t="s">
        <v>393</v>
      </c>
      <c r="F247" s="22"/>
    </row>
    <row r="248" spans="1:17" x14ac:dyDescent="0.25">
      <c r="A248">
        <v>220</v>
      </c>
      <c r="B248" t="s">
        <v>384</v>
      </c>
      <c r="C248" s="1">
        <v>43285</v>
      </c>
      <c r="D248" s="20" t="s">
        <v>394</v>
      </c>
      <c r="E248" s="20" t="s">
        <v>394</v>
      </c>
      <c r="F248" s="23">
        <v>43556</v>
      </c>
      <c r="G248" s="1">
        <v>43556</v>
      </c>
      <c r="H248" s="1">
        <v>43556</v>
      </c>
      <c r="I248" s="1">
        <v>43556</v>
      </c>
      <c r="J248" s="1" t="s">
        <v>600</v>
      </c>
      <c r="K248" s="1" t="s">
        <v>600</v>
      </c>
      <c r="P248">
        <v>1</v>
      </c>
      <c r="Q248">
        <v>1</v>
      </c>
    </row>
    <row r="249" spans="1:17" x14ac:dyDescent="0.25">
      <c r="A249" t="s">
        <v>399</v>
      </c>
      <c r="B249" t="s">
        <v>392</v>
      </c>
      <c r="C249" s="1">
        <v>43294</v>
      </c>
      <c r="D249" s="20" t="s">
        <v>394</v>
      </c>
      <c r="E249" s="20" t="s">
        <v>394</v>
      </c>
      <c r="F249" s="22"/>
    </row>
    <row r="250" spans="1:17" x14ac:dyDescent="0.25">
      <c r="A250" t="s">
        <v>401</v>
      </c>
      <c r="B250" t="s">
        <v>392</v>
      </c>
      <c r="C250" s="1">
        <v>43302</v>
      </c>
      <c r="D250" s="20" t="s">
        <v>395</v>
      </c>
      <c r="E250" s="20" t="s">
        <v>395</v>
      </c>
      <c r="F250" s="22"/>
    </row>
    <row r="251" spans="1:17" x14ac:dyDescent="0.25">
      <c r="A251">
        <v>78</v>
      </c>
      <c r="B251" t="s">
        <v>384</v>
      </c>
      <c r="C251" s="1">
        <v>43301</v>
      </c>
      <c r="D251" s="20" t="s">
        <v>396</v>
      </c>
      <c r="E251" s="20" t="s">
        <v>396</v>
      </c>
      <c r="F251" s="23">
        <v>43556</v>
      </c>
      <c r="G251" s="1">
        <v>43556</v>
      </c>
      <c r="H251" s="1">
        <v>43556</v>
      </c>
      <c r="I251" s="1">
        <v>43556</v>
      </c>
      <c r="J251" t="s">
        <v>600</v>
      </c>
      <c r="K251" t="s">
        <v>600</v>
      </c>
      <c r="P251">
        <v>1</v>
      </c>
      <c r="Q251">
        <v>1</v>
      </c>
    </row>
    <row r="252" spans="1:17" x14ac:dyDescent="0.25">
      <c r="A252" t="s">
        <v>400</v>
      </c>
      <c r="B252" t="s">
        <v>392</v>
      </c>
      <c r="C252" s="1">
        <v>43300</v>
      </c>
      <c r="D252" s="20" t="s">
        <v>397</v>
      </c>
      <c r="E252" s="21" t="s">
        <v>397</v>
      </c>
      <c r="F252" s="22"/>
    </row>
    <row r="253" spans="1:17" x14ac:dyDescent="0.25">
      <c r="A253" t="s">
        <v>402</v>
      </c>
      <c r="B253" t="s">
        <v>392</v>
      </c>
      <c r="C253" s="1">
        <v>43305</v>
      </c>
      <c r="D253" s="20" t="s">
        <v>403</v>
      </c>
      <c r="E253" s="20" t="s">
        <v>403</v>
      </c>
      <c r="F253" s="22"/>
    </row>
    <row r="254" spans="1:17" x14ac:dyDescent="0.25">
      <c r="A254">
        <v>522</v>
      </c>
      <c r="B254" t="s">
        <v>384</v>
      </c>
      <c r="C254" s="1">
        <v>43312</v>
      </c>
      <c r="D254" s="20" t="s">
        <v>404</v>
      </c>
      <c r="E254" s="20" t="s">
        <v>404</v>
      </c>
      <c r="F254" s="23">
        <v>43556</v>
      </c>
      <c r="G254" s="1">
        <v>43556</v>
      </c>
      <c r="H254" s="1">
        <v>43556</v>
      </c>
      <c r="I254" s="1">
        <v>43556</v>
      </c>
      <c r="J254" t="s">
        <v>600</v>
      </c>
      <c r="K254" t="s">
        <v>600</v>
      </c>
      <c r="P254">
        <v>1</v>
      </c>
      <c r="Q254">
        <v>1</v>
      </c>
    </row>
    <row r="255" spans="1:17" x14ac:dyDescent="0.25">
      <c r="A255" t="s">
        <v>405</v>
      </c>
      <c r="B255" t="s">
        <v>392</v>
      </c>
      <c r="C255" s="1">
        <v>43312</v>
      </c>
      <c r="D255" s="21" t="s">
        <v>404</v>
      </c>
      <c r="E255" s="20" t="s">
        <v>404</v>
      </c>
      <c r="F255" s="22"/>
    </row>
    <row r="256" spans="1:17" x14ac:dyDescent="0.25">
      <c r="A256" t="s">
        <v>406</v>
      </c>
      <c r="B256" t="s">
        <v>392</v>
      </c>
      <c r="C256" s="1">
        <v>43312</v>
      </c>
      <c r="D256" s="20" t="s">
        <v>404</v>
      </c>
      <c r="E256" s="20" t="s">
        <v>404</v>
      </c>
      <c r="F256" s="22"/>
    </row>
    <row r="257" spans="1:18" x14ac:dyDescent="0.25">
      <c r="A257">
        <v>51</v>
      </c>
      <c r="B257" t="s">
        <v>384</v>
      </c>
      <c r="C257" s="1">
        <v>43313</v>
      </c>
      <c r="D257" s="20" t="s">
        <v>407</v>
      </c>
      <c r="E257" s="20" t="s">
        <v>407</v>
      </c>
      <c r="F257" s="23">
        <v>43556</v>
      </c>
      <c r="G257" s="1">
        <v>43556</v>
      </c>
      <c r="H257" s="1">
        <v>43556</v>
      </c>
      <c r="I257" s="1">
        <v>43556</v>
      </c>
      <c r="J257" t="s">
        <v>600</v>
      </c>
      <c r="K257" t="s">
        <v>600</v>
      </c>
      <c r="P257">
        <v>2</v>
      </c>
      <c r="Q257">
        <v>2</v>
      </c>
      <c r="R257" s="8" t="s">
        <v>601</v>
      </c>
    </row>
    <row r="258" spans="1:18" x14ac:dyDescent="0.25">
      <c r="A258" t="s">
        <v>408</v>
      </c>
      <c r="B258" t="s">
        <v>392</v>
      </c>
      <c r="C258" s="1">
        <v>43319</v>
      </c>
      <c r="D258" s="20" t="s">
        <v>409</v>
      </c>
      <c r="E258" s="20" t="s">
        <v>409</v>
      </c>
      <c r="F258" s="22"/>
    </row>
    <row r="259" spans="1:18" x14ac:dyDescent="0.25">
      <c r="A259">
        <v>806</v>
      </c>
      <c r="B259" t="s">
        <v>384</v>
      </c>
      <c r="C259" s="1">
        <v>43319</v>
      </c>
      <c r="D259" s="20" t="s">
        <v>410</v>
      </c>
      <c r="E259" s="20" t="s">
        <v>410</v>
      </c>
      <c r="F259" s="23">
        <v>43556</v>
      </c>
      <c r="G259" s="1">
        <v>43556</v>
      </c>
      <c r="H259" s="1">
        <v>43556</v>
      </c>
      <c r="I259" s="1">
        <v>43556</v>
      </c>
      <c r="J259" t="s">
        <v>600</v>
      </c>
      <c r="K259" t="s">
        <v>600</v>
      </c>
      <c r="P259">
        <v>1</v>
      </c>
      <c r="Q259">
        <v>1</v>
      </c>
    </row>
    <row r="260" spans="1:18" x14ac:dyDescent="0.25">
      <c r="A260" t="s">
        <v>411</v>
      </c>
      <c r="B260" t="s">
        <v>392</v>
      </c>
      <c r="C260" s="1">
        <v>43315</v>
      </c>
      <c r="D260" s="20" t="s">
        <v>410</v>
      </c>
      <c r="E260" s="20" t="s">
        <v>410</v>
      </c>
      <c r="F260" s="22"/>
    </row>
    <row r="261" spans="1:18" x14ac:dyDescent="0.25">
      <c r="A261" t="s">
        <v>412</v>
      </c>
      <c r="B261" t="s">
        <v>392</v>
      </c>
      <c r="C261" s="1">
        <v>43322</v>
      </c>
      <c r="D261" s="20" t="s">
        <v>413</v>
      </c>
      <c r="E261" s="20" t="s">
        <v>413</v>
      </c>
      <c r="F261" s="22"/>
    </row>
    <row r="262" spans="1:18" x14ac:dyDescent="0.25">
      <c r="A262" t="s">
        <v>414</v>
      </c>
      <c r="B262" t="s">
        <v>392</v>
      </c>
      <c r="C262" s="1">
        <v>43293</v>
      </c>
      <c r="D262" s="20" t="s">
        <v>413</v>
      </c>
      <c r="E262" s="20" t="s">
        <v>413</v>
      </c>
      <c r="F262" s="22"/>
    </row>
    <row r="263" spans="1:18" x14ac:dyDescent="0.25">
      <c r="A263" t="s">
        <v>415</v>
      </c>
      <c r="B263" t="s">
        <v>392</v>
      </c>
      <c r="C263" s="1">
        <v>43326</v>
      </c>
      <c r="D263" s="20" t="s">
        <v>413</v>
      </c>
      <c r="E263" s="20" t="s">
        <v>413</v>
      </c>
      <c r="F263" s="22"/>
    </row>
    <row r="264" spans="1:18" x14ac:dyDescent="0.25">
      <c r="A264" t="s">
        <v>416</v>
      </c>
      <c r="B264" t="s">
        <v>392</v>
      </c>
      <c r="C264" s="1">
        <v>43327</v>
      </c>
      <c r="D264" s="20" t="s">
        <v>417</v>
      </c>
      <c r="E264" s="20" t="s">
        <v>417</v>
      </c>
      <c r="F264" s="22"/>
    </row>
    <row r="265" spans="1:18" x14ac:dyDescent="0.25">
      <c r="A265" t="s">
        <v>418</v>
      </c>
      <c r="B265" t="s">
        <v>392</v>
      </c>
      <c r="C265" s="1">
        <v>43314</v>
      </c>
      <c r="D265" s="20" t="s">
        <v>419</v>
      </c>
      <c r="E265" s="20" t="s">
        <v>419</v>
      </c>
      <c r="F265" s="22"/>
    </row>
    <row r="266" spans="1:18" x14ac:dyDescent="0.25">
      <c r="A266" t="s">
        <v>420</v>
      </c>
      <c r="B266" t="s">
        <v>392</v>
      </c>
      <c r="C266" s="1">
        <v>43326</v>
      </c>
      <c r="D266" s="20" t="s">
        <v>421</v>
      </c>
      <c r="E266" s="20" t="s">
        <v>421</v>
      </c>
      <c r="F266" s="22"/>
    </row>
    <row r="267" spans="1:18" x14ac:dyDescent="0.25">
      <c r="A267">
        <v>811</v>
      </c>
      <c r="B267" t="s">
        <v>384</v>
      </c>
      <c r="C267" s="1">
        <v>43329</v>
      </c>
      <c r="D267" s="20" t="s">
        <v>422</v>
      </c>
      <c r="E267" s="20" t="s">
        <v>422</v>
      </c>
      <c r="F267" s="23">
        <v>43578</v>
      </c>
      <c r="G267" s="1">
        <v>43578</v>
      </c>
      <c r="H267" s="23">
        <v>43578</v>
      </c>
      <c r="I267" s="1">
        <v>43578</v>
      </c>
      <c r="J267" t="s">
        <v>641</v>
      </c>
      <c r="K267" t="s">
        <v>641</v>
      </c>
      <c r="P267">
        <v>1</v>
      </c>
      <c r="Q267">
        <v>1</v>
      </c>
    </row>
    <row r="268" spans="1:18" x14ac:dyDescent="0.25">
      <c r="A268">
        <v>813</v>
      </c>
      <c r="B268" t="s">
        <v>384</v>
      </c>
      <c r="C268" s="1">
        <v>43334</v>
      </c>
      <c r="D268" s="20" t="s">
        <v>423</v>
      </c>
      <c r="E268" s="20" t="s">
        <v>423</v>
      </c>
      <c r="F268" s="23">
        <v>43578</v>
      </c>
      <c r="G268" s="1">
        <v>43578</v>
      </c>
      <c r="H268" s="23">
        <v>43578</v>
      </c>
      <c r="I268" s="1">
        <v>43578</v>
      </c>
      <c r="J268" t="s">
        <v>643</v>
      </c>
      <c r="K268" t="s">
        <v>645</v>
      </c>
      <c r="P268">
        <v>1</v>
      </c>
      <c r="Q268">
        <v>1</v>
      </c>
    </row>
    <row r="269" spans="1:18" x14ac:dyDescent="0.25">
      <c r="A269" t="s">
        <v>424</v>
      </c>
      <c r="B269" t="s">
        <v>392</v>
      </c>
      <c r="C269" s="1">
        <v>43340</v>
      </c>
      <c r="D269" s="20" t="s">
        <v>423</v>
      </c>
      <c r="E269" s="21" t="s">
        <v>423</v>
      </c>
      <c r="F269" s="22"/>
    </row>
    <row r="270" spans="1:18" x14ac:dyDescent="0.25">
      <c r="A270" t="s">
        <v>425</v>
      </c>
      <c r="B270" t="s">
        <v>392</v>
      </c>
      <c r="C270" s="1">
        <v>43340</v>
      </c>
      <c r="D270" s="20" t="s">
        <v>423</v>
      </c>
      <c r="E270" s="20" t="s">
        <v>423</v>
      </c>
      <c r="F270" s="22"/>
    </row>
    <row r="271" spans="1:18" x14ac:dyDescent="0.25">
      <c r="A271">
        <v>807</v>
      </c>
      <c r="B271" t="s">
        <v>384</v>
      </c>
      <c r="C271" s="1">
        <v>43337</v>
      </c>
      <c r="D271" s="20" t="s">
        <v>423</v>
      </c>
      <c r="E271" s="20" t="s">
        <v>423</v>
      </c>
      <c r="F271" s="23">
        <v>43578</v>
      </c>
      <c r="G271" s="1">
        <v>43578</v>
      </c>
      <c r="H271" s="23">
        <v>43578</v>
      </c>
      <c r="I271" s="1">
        <v>43578</v>
      </c>
      <c r="J271" t="s">
        <v>643</v>
      </c>
      <c r="K271" t="s">
        <v>645</v>
      </c>
      <c r="P271">
        <v>1</v>
      </c>
      <c r="Q271">
        <v>1</v>
      </c>
    </row>
    <row r="272" spans="1:18" x14ac:dyDescent="0.25">
      <c r="A272">
        <v>820</v>
      </c>
      <c r="B272" t="s">
        <v>384</v>
      </c>
      <c r="C272" s="1">
        <v>43336</v>
      </c>
      <c r="D272" s="20" t="s">
        <v>426</v>
      </c>
      <c r="E272" s="20" t="s">
        <v>426</v>
      </c>
      <c r="F272" s="23">
        <v>43578</v>
      </c>
      <c r="G272" s="1">
        <v>43578</v>
      </c>
      <c r="H272" s="23">
        <v>43578</v>
      </c>
      <c r="I272" s="1">
        <v>43578</v>
      </c>
      <c r="J272" t="s">
        <v>643</v>
      </c>
      <c r="K272" t="s">
        <v>645</v>
      </c>
      <c r="P272">
        <v>1</v>
      </c>
      <c r="Q272">
        <v>1</v>
      </c>
    </row>
    <row r="273" spans="1:18" x14ac:dyDescent="0.25">
      <c r="A273">
        <v>819</v>
      </c>
      <c r="B273" s="1" t="s">
        <v>384</v>
      </c>
      <c r="C273" s="1">
        <v>43336</v>
      </c>
      <c r="D273" s="20" t="s">
        <v>426</v>
      </c>
      <c r="E273" s="20" t="s">
        <v>426</v>
      </c>
      <c r="F273" s="23">
        <v>43578</v>
      </c>
      <c r="G273" s="1">
        <v>43578</v>
      </c>
      <c r="H273" s="23">
        <v>43578</v>
      </c>
      <c r="I273" s="1">
        <v>43578</v>
      </c>
      <c r="J273" s="1" t="s">
        <v>657</v>
      </c>
      <c r="K273" t="s">
        <v>657</v>
      </c>
      <c r="P273">
        <v>1</v>
      </c>
      <c r="Q273">
        <v>1</v>
      </c>
    </row>
    <row r="274" spans="1:18" x14ac:dyDescent="0.25">
      <c r="A274" t="s">
        <v>427</v>
      </c>
      <c r="B274" t="s">
        <v>392</v>
      </c>
      <c r="C274" s="1">
        <v>43344</v>
      </c>
      <c r="D274" s="20" t="s">
        <v>428</v>
      </c>
      <c r="E274" s="20" t="s">
        <v>428</v>
      </c>
    </row>
    <row r="275" spans="1:18" x14ac:dyDescent="0.25">
      <c r="A275" t="s">
        <v>429</v>
      </c>
      <c r="B275" t="s">
        <v>392</v>
      </c>
      <c r="C275" s="1">
        <v>43341</v>
      </c>
      <c r="D275" s="20" t="s">
        <v>430</v>
      </c>
      <c r="E275" s="20" t="s">
        <v>430</v>
      </c>
    </row>
    <row r="276" spans="1:18" x14ac:dyDescent="0.25">
      <c r="A276" t="s">
        <v>431</v>
      </c>
      <c r="B276" t="s">
        <v>392</v>
      </c>
      <c r="C276" s="1">
        <v>43348</v>
      </c>
      <c r="D276" s="20" t="s">
        <v>430</v>
      </c>
      <c r="E276" s="20" t="s">
        <v>430</v>
      </c>
    </row>
    <row r="277" spans="1:18" x14ac:dyDescent="0.25">
      <c r="A277" t="s">
        <v>432</v>
      </c>
      <c r="B277" t="s">
        <v>392</v>
      </c>
      <c r="C277" s="1">
        <v>43354</v>
      </c>
      <c r="D277" s="20" t="s">
        <v>430</v>
      </c>
      <c r="E277" s="20" t="s">
        <v>430</v>
      </c>
    </row>
    <row r="278" spans="1:18" x14ac:dyDescent="0.25">
      <c r="A278">
        <v>795</v>
      </c>
      <c r="B278" t="s">
        <v>384</v>
      </c>
      <c r="C278" s="1">
        <v>43342</v>
      </c>
      <c r="D278" s="20" t="s">
        <v>433</v>
      </c>
      <c r="E278" s="20" t="s">
        <v>433</v>
      </c>
      <c r="F278" s="23">
        <v>43578</v>
      </c>
      <c r="G278" s="1">
        <v>43578</v>
      </c>
      <c r="H278" s="23">
        <v>43578</v>
      </c>
      <c r="I278" s="1">
        <v>43578</v>
      </c>
      <c r="J278" t="s">
        <v>657</v>
      </c>
      <c r="K278" t="s">
        <v>657</v>
      </c>
      <c r="P278">
        <v>2</v>
      </c>
      <c r="Q278">
        <v>2</v>
      </c>
      <c r="R278" s="27" t="s">
        <v>661</v>
      </c>
    </row>
    <row r="279" spans="1:18" x14ac:dyDescent="0.25">
      <c r="A279" t="s">
        <v>434</v>
      </c>
      <c r="B279" t="s">
        <v>392</v>
      </c>
      <c r="C279" s="1">
        <v>43356</v>
      </c>
      <c r="D279" s="20" t="s">
        <v>435</v>
      </c>
      <c r="E279" s="20" t="s">
        <v>435</v>
      </c>
    </row>
    <row r="280" spans="1:18" x14ac:dyDescent="0.25">
      <c r="A280" t="s">
        <v>436</v>
      </c>
      <c r="B280" t="s">
        <v>392</v>
      </c>
      <c r="C280" s="1">
        <v>43356</v>
      </c>
      <c r="D280" s="20" t="s">
        <v>437</v>
      </c>
      <c r="E280" s="20" t="s">
        <v>437</v>
      </c>
    </row>
    <row r="281" spans="1:18" x14ac:dyDescent="0.25">
      <c r="A281" t="s">
        <v>438</v>
      </c>
      <c r="B281" t="s">
        <v>392</v>
      </c>
      <c r="C281" s="1">
        <v>43358</v>
      </c>
      <c r="D281" s="20" t="s">
        <v>439</v>
      </c>
      <c r="E281" s="20" t="s">
        <v>439</v>
      </c>
    </row>
    <row r="282" spans="1:18" x14ac:dyDescent="0.25">
      <c r="A282" t="s">
        <v>440</v>
      </c>
      <c r="B282" t="s">
        <v>392</v>
      </c>
      <c r="C282" s="1">
        <v>43361</v>
      </c>
      <c r="D282" s="20" t="s">
        <v>439</v>
      </c>
      <c r="E282" s="20" t="s">
        <v>439</v>
      </c>
    </row>
    <row r="283" spans="1:18" x14ac:dyDescent="0.25">
      <c r="A283" t="s">
        <v>441</v>
      </c>
      <c r="B283" t="s">
        <v>392</v>
      </c>
      <c r="C283" s="1">
        <v>43341</v>
      </c>
      <c r="D283" s="20" t="s">
        <v>442</v>
      </c>
      <c r="E283" s="20" t="s">
        <v>442</v>
      </c>
    </row>
    <row r="284" spans="1:18" x14ac:dyDescent="0.25">
      <c r="A284" t="s">
        <v>443</v>
      </c>
      <c r="B284" t="s">
        <v>392</v>
      </c>
      <c r="C284" s="1">
        <v>43369</v>
      </c>
      <c r="D284" s="20" t="s">
        <v>442</v>
      </c>
      <c r="E284" s="20" t="s">
        <v>442</v>
      </c>
    </row>
    <row r="285" spans="1:18" x14ac:dyDescent="0.25">
      <c r="A285" t="s">
        <v>444</v>
      </c>
      <c r="B285" t="s">
        <v>392</v>
      </c>
      <c r="C285" s="1">
        <v>43375</v>
      </c>
      <c r="D285" s="20" t="s">
        <v>445</v>
      </c>
      <c r="E285" s="20" t="s">
        <v>445</v>
      </c>
    </row>
    <row r="286" spans="1:18" x14ac:dyDescent="0.25">
      <c r="A286" t="s">
        <v>446</v>
      </c>
      <c r="B286" t="s">
        <v>392</v>
      </c>
      <c r="C286" s="1">
        <v>43375</v>
      </c>
      <c r="D286" s="20" t="s">
        <v>445</v>
      </c>
      <c r="E286" s="20" t="s">
        <v>445</v>
      </c>
    </row>
    <row r="287" spans="1:18" x14ac:dyDescent="0.25">
      <c r="A287" t="s">
        <v>447</v>
      </c>
      <c r="B287" t="s">
        <v>392</v>
      </c>
      <c r="C287" s="1">
        <v>43372</v>
      </c>
      <c r="D287" s="20" t="s">
        <v>445</v>
      </c>
      <c r="E287" s="20" t="s">
        <v>445</v>
      </c>
    </row>
    <row r="288" spans="1:18" x14ac:dyDescent="0.25">
      <c r="A288" t="s">
        <v>448</v>
      </c>
      <c r="B288" t="s">
        <v>392</v>
      </c>
      <c r="C288" s="1">
        <v>43383</v>
      </c>
      <c r="D288" s="20" t="s">
        <v>449</v>
      </c>
      <c r="E288" s="20" t="s">
        <v>449</v>
      </c>
    </row>
    <row r="289" spans="1:9" x14ac:dyDescent="0.25">
      <c r="A289" t="s">
        <v>450</v>
      </c>
      <c r="B289" t="s">
        <v>392</v>
      </c>
      <c r="C289" s="1">
        <v>43383</v>
      </c>
      <c r="D289" s="20" t="s">
        <v>449</v>
      </c>
      <c r="E289" s="20" t="s">
        <v>449</v>
      </c>
    </row>
    <row r="290" spans="1:9" x14ac:dyDescent="0.25">
      <c r="A290" t="s">
        <v>451</v>
      </c>
      <c r="B290" t="s">
        <v>392</v>
      </c>
      <c r="C290" s="1">
        <v>43384</v>
      </c>
      <c r="D290" s="20" t="s">
        <v>452</v>
      </c>
      <c r="E290" s="20" t="s">
        <v>452</v>
      </c>
    </row>
    <row r="291" spans="1:9" x14ac:dyDescent="0.25">
      <c r="A291" t="s">
        <v>453</v>
      </c>
      <c r="B291" t="s">
        <v>392</v>
      </c>
      <c r="C291" s="1">
        <v>43379</v>
      </c>
      <c r="D291" s="20" t="s">
        <v>452</v>
      </c>
      <c r="E291" s="20" t="s">
        <v>452</v>
      </c>
    </row>
    <row r="292" spans="1:9" x14ac:dyDescent="0.25">
      <c r="A292" t="s">
        <v>454</v>
      </c>
      <c r="B292" t="s">
        <v>392</v>
      </c>
      <c r="C292" s="1">
        <v>43390</v>
      </c>
      <c r="D292" s="20" t="s">
        <v>452</v>
      </c>
      <c r="E292" s="20" t="s">
        <v>452</v>
      </c>
    </row>
    <row r="293" spans="1:9" x14ac:dyDescent="0.25">
      <c r="A293" t="s">
        <v>455</v>
      </c>
      <c r="B293" t="s">
        <v>392</v>
      </c>
      <c r="C293" s="1">
        <v>43368</v>
      </c>
      <c r="D293" s="20" t="s">
        <v>452</v>
      </c>
      <c r="E293" s="20" t="s">
        <v>452</v>
      </c>
    </row>
    <row r="294" spans="1:9" x14ac:dyDescent="0.25">
      <c r="A294">
        <v>836</v>
      </c>
      <c r="B294" t="s">
        <v>384</v>
      </c>
      <c r="C294" s="1">
        <v>43385</v>
      </c>
      <c r="D294" s="20" t="s">
        <v>456</v>
      </c>
      <c r="E294" s="20" t="s">
        <v>456</v>
      </c>
      <c r="F294" s="23">
        <v>43578</v>
      </c>
      <c r="G294" s="1">
        <v>43578</v>
      </c>
      <c r="H294" s="23">
        <v>43578</v>
      </c>
      <c r="I294" s="1">
        <v>43578</v>
      </c>
    </row>
    <row r="295" spans="1:9" x14ac:dyDescent="0.25">
      <c r="A295" t="s">
        <v>457</v>
      </c>
      <c r="B295" t="s">
        <v>392</v>
      </c>
      <c r="C295" s="1">
        <v>43389</v>
      </c>
      <c r="D295" s="20" t="s">
        <v>456</v>
      </c>
      <c r="E295" s="20" t="s">
        <v>456</v>
      </c>
    </row>
    <row r="296" spans="1:9" x14ac:dyDescent="0.25">
      <c r="A296" t="s">
        <v>458</v>
      </c>
      <c r="B296" t="s">
        <v>392</v>
      </c>
      <c r="C296" s="1">
        <v>43389</v>
      </c>
      <c r="D296" s="20" t="s">
        <v>456</v>
      </c>
      <c r="E296" s="20" t="s">
        <v>456</v>
      </c>
    </row>
    <row r="297" spans="1:9" x14ac:dyDescent="0.25">
      <c r="A297" t="s">
        <v>459</v>
      </c>
      <c r="B297" t="s">
        <v>392</v>
      </c>
      <c r="C297" s="1">
        <v>43396</v>
      </c>
      <c r="D297" s="20" t="s">
        <v>460</v>
      </c>
      <c r="E297" s="20" t="s">
        <v>460</v>
      </c>
    </row>
    <row r="298" spans="1:9" x14ac:dyDescent="0.25">
      <c r="A298">
        <v>842</v>
      </c>
      <c r="B298" t="s">
        <v>384</v>
      </c>
      <c r="C298" s="1">
        <v>43399</v>
      </c>
      <c r="D298" s="20" t="s">
        <v>460</v>
      </c>
      <c r="E298" s="20" t="s">
        <v>460</v>
      </c>
      <c r="F298" s="23">
        <v>43578</v>
      </c>
      <c r="G298" s="1">
        <v>43578</v>
      </c>
      <c r="H298" s="23">
        <v>43578</v>
      </c>
      <c r="I298" s="1">
        <v>43578</v>
      </c>
    </row>
    <row r="299" spans="1:9" x14ac:dyDescent="0.25">
      <c r="A299" t="s">
        <v>461</v>
      </c>
      <c r="B299" t="s">
        <v>392</v>
      </c>
      <c r="C299" s="1">
        <v>43403</v>
      </c>
      <c r="D299" s="20" t="s">
        <v>462</v>
      </c>
      <c r="E299" s="20" t="s">
        <v>462</v>
      </c>
    </row>
    <row r="300" spans="1:9" x14ac:dyDescent="0.25">
      <c r="A300" t="s">
        <v>463</v>
      </c>
      <c r="B300" t="s">
        <v>392</v>
      </c>
      <c r="C300" s="1">
        <v>43403</v>
      </c>
      <c r="D300" s="20" t="s">
        <v>462</v>
      </c>
      <c r="E300" s="20" t="s">
        <v>462</v>
      </c>
    </row>
    <row r="301" spans="1:9" x14ac:dyDescent="0.25">
      <c r="A301" t="s">
        <v>464</v>
      </c>
      <c r="B301" t="s">
        <v>392</v>
      </c>
      <c r="C301" s="1">
        <v>43404</v>
      </c>
      <c r="D301" s="20" t="s">
        <v>462</v>
      </c>
      <c r="E301" s="20" t="s">
        <v>462</v>
      </c>
    </row>
    <row r="302" spans="1:9" x14ac:dyDescent="0.25">
      <c r="A302" t="s">
        <v>465</v>
      </c>
      <c r="B302" t="s">
        <v>392</v>
      </c>
      <c r="C302" s="1">
        <v>43400</v>
      </c>
      <c r="D302" s="20" t="s">
        <v>462</v>
      </c>
      <c r="E302" s="20" t="s">
        <v>462</v>
      </c>
    </row>
    <row r="303" spans="1:9" x14ac:dyDescent="0.25">
      <c r="A303" t="s">
        <v>466</v>
      </c>
      <c r="B303" t="s">
        <v>392</v>
      </c>
      <c r="C303" s="1">
        <v>43404</v>
      </c>
      <c r="D303" s="20" t="s">
        <v>462</v>
      </c>
      <c r="E303" s="20" t="s">
        <v>462</v>
      </c>
    </row>
    <row r="304" spans="1:9" x14ac:dyDescent="0.25">
      <c r="A304" t="s">
        <v>467</v>
      </c>
      <c r="B304" t="s">
        <v>392</v>
      </c>
      <c r="C304" s="1">
        <v>43411</v>
      </c>
      <c r="D304" s="20" t="s">
        <v>468</v>
      </c>
      <c r="E304" s="20" t="s">
        <v>468</v>
      </c>
    </row>
    <row r="305" spans="1:9" x14ac:dyDescent="0.25">
      <c r="A305" t="s">
        <v>469</v>
      </c>
      <c r="B305" t="s">
        <v>392</v>
      </c>
      <c r="C305" s="1">
        <v>43404</v>
      </c>
      <c r="D305" s="20" t="s">
        <v>468</v>
      </c>
      <c r="E305" s="20" t="s">
        <v>468</v>
      </c>
    </row>
    <row r="306" spans="1:9" x14ac:dyDescent="0.25">
      <c r="A306" t="s">
        <v>470</v>
      </c>
      <c r="B306" t="s">
        <v>392</v>
      </c>
      <c r="C306" s="1">
        <v>43370</v>
      </c>
      <c r="D306" s="20" t="s">
        <v>471</v>
      </c>
      <c r="E306" s="20" t="s">
        <v>471</v>
      </c>
    </row>
    <row r="307" spans="1:9" x14ac:dyDescent="0.25">
      <c r="A307" t="s">
        <v>472</v>
      </c>
      <c r="B307" t="s">
        <v>392</v>
      </c>
      <c r="C307" s="1">
        <v>43354</v>
      </c>
      <c r="D307" s="20" t="s">
        <v>471</v>
      </c>
      <c r="E307" s="20" t="s">
        <v>471</v>
      </c>
    </row>
    <row r="308" spans="1:9" x14ac:dyDescent="0.25">
      <c r="A308" t="s">
        <v>473</v>
      </c>
      <c r="B308" t="s">
        <v>392</v>
      </c>
      <c r="C308" s="1">
        <v>43413</v>
      </c>
      <c r="D308" s="20" t="s">
        <v>471</v>
      </c>
      <c r="E308" s="20" t="s">
        <v>471</v>
      </c>
    </row>
    <row r="309" spans="1:9" x14ac:dyDescent="0.25">
      <c r="A309">
        <v>581</v>
      </c>
      <c r="B309" t="s">
        <v>384</v>
      </c>
      <c r="C309" s="1">
        <v>43414</v>
      </c>
      <c r="D309" s="20" t="s">
        <v>471</v>
      </c>
      <c r="E309" s="20" t="s">
        <v>471</v>
      </c>
      <c r="F309" s="23">
        <v>43578</v>
      </c>
      <c r="G309" s="1">
        <v>43578</v>
      </c>
      <c r="H309" s="23">
        <v>43578</v>
      </c>
      <c r="I309" s="1">
        <v>43578</v>
      </c>
    </row>
    <row r="310" spans="1:9" x14ac:dyDescent="0.25">
      <c r="A310" t="s">
        <v>474</v>
      </c>
      <c r="B310" t="s">
        <v>392</v>
      </c>
      <c r="C310" s="1">
        <v>43420</v>
      </c>
      <c r="D310" s="20" t="s">
        <v>475</v>
      </c>
      <c r="E310" s="20" t="s">
        <v>475</v>
      </c>
    </row>
    <row r="311" spans="1:9" x14ac:dyDescent="0.25">
      <c r="A311" t="s">
        <v>476</v>
      </c>
      <c r="B311" t="s">
        <v>392</v>
      </c>
      <c r="C311" s="1">
        <v>43418</v>
      </c>
      <c r="D311" s="20" t="s">
        <v>475</v>
      </c>
      <c r="E311" s="20" t="s">
        <v>475</v>
      </c>
    </row>
    <row r="312" spans="1:9" x14ac:dyDescent="0.25">
      <c r="A312" t="s">
        <v>477</v>
      </c>
      <c r="B312" t="s">
        <v>392</v>
      </c>
      <c r="C312" s="1">
        <v>43417</v>
      </c>
      <c r="D312" s="20" t="s">
        <v>475</v>
      </c>
      <c r="E312" s="20" t="s">
        <v>475</v>
      </c>
    </row>
    <row r="313" spans="1:9" x14ac:dyDescent="0.25">
      <c r="A313">
        <v>594</v>
      </c>
      <c r="B313" t="s">
        <v>384</v>
      </c>
      <c r="C313" s="1">
        <v>43411</v>
      </c>
      <c r="D313" s="20" t="s">
        <v>475</v>
      </c>
      <c r="E313" s="20" t="s">
        <v>475</v>
      </c>
      <c r="F313" s="23">
        <v>43578</v>
      </c>
      <c r="G313" s="1">
        <v>43578</v>
      </c>
      <c r="H313" s="23">
        <v>43578</v>
      </c>
      <c r="I313" s="1">
        <v>43578</v>
      </c>
    </row>
    <row r="314" spans="1:9" x14ac:dyDescent="0.25">
      <c r="A314" t="s">
        <v>478</v>
      </c>
      <c r="B314" t="s">
        <v>392</v>
      </c>
      <c r="C314" s="1">
        <v>43417</v>
      </c>
      <c r="D314" s="20" t="s">
        <v>475</v>
      </c>
      <c r="E314" s="20" t="s">
        <v>475</v>
      </c>
    </row>
    <row r="315" spans="1:9" x14ac:dyDescent="0.25">
      <c r="A315" t="s">
        <v>479</v>
      </c>
      <c r="B315" t="s">
        <v>392</v>
      </c>
      <c r="C315" s="1">
        <v>43405</v>
      </c>
      <c r="D315" s="20" t="s">
        <v>475</v>
      </c>
      <c r="E315" s="20" t="s">
        <v>475</v>
      </c>
    </row>
    <row r="316" spans="1:9" x14ac:dyDescent="0.25">
      <c r="A316" t="s">
        <v>480</v>
      </c>
      <c r="B316" t="s">
        <v>392</v>
      </c>
      <c r="C316" s="1">
        <v>43420</v>
      </c>
      <c r="D316" s="20" t="s">
        <v>475</v>
      </c>
      <c r="E316" s="20" t="s">
        <v>475</v>
      </c>
    </row>
    <row r="317" spans="1:9" x14ac:dyDescent="0.25">
      <c r="A317" t="s">
        <v>481</v>
      </c>
      <c r="B317" t="s">
        <v>392</v>
      </c>
      <c r="C317" s="1">
        <v>43426</v>
      </c>
      <c r="D317" s="20" t="s">
        <v>482</v>
      </c>
      <c r="E317" s="20" t="s">
        <v>482</v>
      </c>
    </row>
    <row r="318" spans="1:9" x14ac:dyDescent="0.25">
      <c r="A318" t="s">
        <v>483</v>
      </c>
      <c r="B318" t="s">
        <v>392</v>
      </c>
      <c r="C318" s="1">
        <v>43410</v>
      </c>
      <c r="D318" s="20" t="s">
        <v>482</v>
      </c>
      <c r="E318" s="20" t="s">
        <v>482</v>
      </c>
    </row>
    <row r="319" spans="1:9" x14ac:dyDescent="0.25">
      <c r="A319" t="s">
        <v>484</v>
      </c>
      <c r="B319" t="s">
        <v>392</v>
      </c>
      <c r="C319" s="1">
        <v>43433</v>
      </c>
      <c r="D319" s="20" t="s">
        <v>485</v>
      </c>
      <c r="E319" s="20" t="s">
        <v>485</v>
      </c>
    </row>
    <row r="320" spans="1:9" x14ac:dyDescent="0.25">
      <c r="A320" t="s">
        <v>486</v>
      </c>
      <c r="B320" t="s">
        <v>392</v>
      </c>
      <c r="C320" s="1">
        <v>43431</v>
      </c>
      <c r="D320" s="20" t="s">
        <v>485</v>
      </c>
      <c r="E320" s="20" t="s">
        <v>485</v>
      </c>
    </row>
    <row r="321" spans="1:18" x14ac:dyDescent="0.25">
      <c r="A321" t="s">
        <v>488</v>
      </c>
      <c r="B321" t="s">
        <v>392</v>
      </c>
      <c r="C321" s="1">
        <v>43433</v>
      </c>
      <c r="D321" s="20" t="s">
        <v>487</v>
      </c>
      <c r="E321" s="20" t="s">
        <v>487</v>
      </c>
    </row>
    <row r="322" spans="1:18" x14ac:dyDescent="0.25">
      <c r="A322" t="s">
        <v>489</v>
      </c>
      <c r="B322" t="s">
        <v>392</v>
      </c>
      <c r="C322" s="1">
        <v>43445</v>
      </c>
      <c r="D322" s="20" t="s">
        <v>490</v>
      </c>
      <c r="E322" s="20" t="s">
        <v>490</v>
      </c>
    </row>
    <row r="323" spans="1:18" x14ac:dyDescent="0.25">
      <c r="A323" t="s">
        <v>491</v>
      </c>
      <c r="B323" t="s">
        <v>392</v>
      </c>
      <c r="C323" s="1">
        <v>43431</v>
      </c>
      <c r="D323" s="20" t="s">
        <v>490</v>
      </c>
      <c r="E323" s="20" t="s">
        <v>490</v>
      </c>
    </row>
    <row r="324" spans="1:18" x14ac:dyDescent="0.25">
      <c r="A324" t="s">
        <v>492</v>
      </c>
      <c r="B324" t="s">
        <v>392</v>
      </c>
      <c r="C324" s="1">
        <v>43434</v>
      </c>
      <c r="D324" s="20" t="s">
        <v>490</v>
      </c>
      <c r="E324" s="20" t="s">
        <v>490</v>
      </c>
    </row>
    <row r="325" spans="1:18" x14ac:dyDescent="0.25">
      <c r="A325" t="s">
        <v>493</v>
      </c>
      <c r="B325" t="s">
        <v>392</v>
      </c>
      <c r="C325" s="1">
        <v>43439</v>
      </c>
      <c r="D325" s="20" t="s">
        <v>490</v>
      </c>
      <c r="E325" s="20" t="s">
        <v>490</v>
      </c>
    </row>
    <row r="326" spans="1:18" x14ac:dyDescent="0.25">
      <c r="A326" t="s">
        <v>494</v>
      </c>
      <c r="B326" t="s">
        <v>392</v>
      </c>
      <c r="C326" s="1">
        <v>43439</v>
      </c>
      <c r="D326" s="20" t="s">
        <v>490</v>
      </c>
      <c r="E326" s="20" t="s">
        <v>490</v>
      </c>
    </row>
    <row r="327" spans="1:18" x14ac:dyDescent="0.25">
      <c r="A327">
        <v>841</v>
      </c>
      <c r="B327" t="s">
        <v>384</v>
      </c>
      <c r="C327" s="1">
        <v>43439</v>
      </c>
      <c r="D327" s="20" t="s">
        <v>490</v>
      </c>
      <c r="E327" s="20" t="s">
        <v>490</v>
      </c>
      <c r="F327" s="23">
        <v>43578</v>
      </c>
      <c r="G327" s="1">
        <v>43578</v>
      </c>
      <c r="H327" s="23">
        <v>43578</v>
      </c>
      <c r="I327" s="1">
        <v>43578</v>
      </c>
    </row>
    <row r="328" spans="1:18" x14ac:dyDescent="0.25">
      <c r="A328" t="s">
        <v>495</v>
      </c>
      <c r="B328" t="s">
        <v>392</v>
      </c>
      <c r="C328" s="1">
        <v>43440</v>
      </c>
      <c r="D328" s="20" t="s">
        <v>496</v>
      </c>
      <c r="E328" s="20" t="s">
        <v>496</v>
      </c>
    </row>
    <row r="329" spans="1:18" x14ac:dyDescent="0.25">
      <c r="A329" t="s">
        <v>497</v>
      </c>
      <c r="B329" t="s">
        <v>392</v>
      </c>
      <c r="C329" s="1">
        <v>43446</v>
      </c>
      <c r="D329" s="20" t="s">
        <v>496</v>
      </c>
      <c r="E329" s="20" t="s">
        <v>496</v>
      </c>
    </row>
    <row r="330" spans="1:18" x14ac:dyDescent="0.25">
      <c r="A330" t="s">
        <v>498</v>
      </c>
      <c r="B330" t="s">
        <v>392</v>
      </c>
      <c r="C330" s="1">
        <v>43434</v>
      </c>
      <c r="D330" s="20" t="s">
        <v>499</v>
      </c>
      <c r="E330" s="20" t="s">
        <v>499</v>
      </c>
    </row>
    <row r="331" spans="1:18" x14ac:dyDescent="0.25">
      <c r="A331" t="s">
        <v>500</v>
      </c>
      <c r="B331" t="s">
        <v>392</v>
      </c>
      <c r="C331" s="1">
        <v>43447</v>
      </c>
      <c r="D331" s="20" t="s">
        <v>499</v>
      </c>
      <c r="E331" s="20" t="s">
        <v>499</v>
      </c>
    </row>
    <row r="332" spans="1:18" x14ac:dyDescent="0.25">
      <c r="A332" s="25" t="s">
        <v>501</v>
      </c>
      <c r="B332" s="25" t="s">
        <v>392</v>
      </c>
      <c r="C332" s="1">
        <v>43445</v>
      </c>
      <c r="D332" s="20" t="s">
        <v>502</v>
      </c>
      <c r="E332" s="20" t="s">
        <v>502</v>
      </c>
      <c r="J332" s="1" t="s">
        <v>599</v>
      </c>
      <c r="K332" s="1" t="s">
        <v>599</v>
      </c>
      <c r="P332">
        <v>1</v>
      </c>
      <c r="Q332">
        <v>1</v>
      </c>
      <c r="R332" s="8" t="s">
        <v>644</v>
      </c>
    </row>
    <row r="333" spans="1:18" x14ac:dyDescent="0.25">
      <c r="A333" t="s">
        <v>503</v>
      </c>
      <c r="B333" t="s">
        <v>392</v>
      </c>
      <c r="C333" s="1">
        <v>43445</v>
      </c>
      <c r="D333" s="20" t="s">
        <v>504</v>
      </c>
      <c r="E333" s="20" t="s">
        <v>504</v>
      </c>
    </row>
    <row r="334" spans="1:18" x14ac:dyDescent="0.25">
      <c r="A334" t="s">
        <v>505</v>
      </c>
      <c r="B334" t="s">
        <v>392</v>
      </c>
      <c r="C334" s="1">
        <v>43434</v>
      </c>
      <c r="D334" s="20" t="s">
        <v>504</v>
      </c>
      <c r="E334" s="20" t="s">
        <v>504</v>
      </c>
    </row>
    <row r="335" spans="1:18" x14ac:dyDescent="0.25">
      <c r="A335" t="s">
        <v>506</v>
      </c>
      <c r="B335" t="s">
        <v>392</v>
      </c>
      <c r="C335" s="1">
        <v>43463</v>
      </c>
      <c r="D335" s="20" t="s">
        <v>507</v>
      </c>
      <c r="E335" s="20" t="s">
        <v>507</v>
      </c>
    </row>
    <row r="336" spans="1:18" x14ac:dyDescent="0.25">
      <c r="A336" t="s">
        <v>508</v>
      </c>
      <c r="B336" t="s">
        <v>392</v>
      </c>
      <c r="C336" s="1">
        <v>43462</v>
      </c>
      <c r="D336" s="20" t="s">
        <v>507</v>
      </c>
      <c r="E336" s="20" t="s">
        <v>507</v>
      </c>
    </row>
    <row r="337" spans="1:9" x14ac:dyDescent="0.25">
      <c r="A337" t="s">
        <v>509</v>
      </c>
      <c r="B337" t="s">
        <v>392</v>
      </c>
      <c r="C337" s="1">
        <v>43463</v>
      </c>
      <c r="D337" s="20" t="s">
        <v>507</v>
      </c>
      <c r="E337" s="20" t="s">
        <v>507</v>
      </c>
    </row>
    <row r="338" spans="1:9" x14ac:dyDescent="0.25">
      <c r="A338" t="s">
        <v>510</v>
      </c>
      <c r="B338" t="s">
        <v>392</v>
      </c>
      <c r="C338" s="1">
        <v>43456</v>
      </c>
      <c r="D338" s="20" t="s">
        <v>507</v>
      </c>
      <c r="E338" s="20" t="s">
        <v>507</v>
      </c>
    </row>
    <row r="339" spans="1:9" x14ac:dyDescent="0.25">
      <c r="A339" t="s">
        <v>511</v>
      </c>
      <c r="B339" t="s">
        <v>392</v>
      </c>
      <c r="C339" s="1">
        <v>43462</v>
      </c>
      <c r="D339" s="20" t="s">
        <v>512</v>
      </c>
      <c r="E339" s="20" t="s">
        <v>512</v>
      </c>
    </row>
    <row r="340" spans="1:9" x14ac:dyDescent="0.25">
      <c r="A340" t="s">
        <v>513</v>
      </c>
      <c r="B340" t="s">
        <v>392</v>
      </c>
      <c r="C340" s="1">
        <v>43462</v>
      </c>
      <c r="D340" s="20" t="s">
        <v>514</v>
      </c>
      <c r="E340" s="20" t="s">
        <v>514</v>
      </c>
    </row>
    <row r="341" spans="1:9" x14ac:dyDescent="0.25">
      <c r="A341" t="s">
        <v>515</v>
      </c>
      <c r="B341" t="s">
        <v>392</v>
      </c>
      <c r="C341" s="1">
        <v>43431</v>
      </c>
      <c r="D341" s="21" t="s">
        <v>516</v>
      </c>
      <c r="E341" s="20" t="s">
        <v>516</v>
      </c>
    </row>
    <row r="342" spans="1:9" x14ac:dyDescent="0.25">
      <c r="A342" t="s">
        <v>517</v>
      </c>
      <c r="B342" t="s">
        <v>392</v>
      </c>
      <c r="C342" s="1">
        <v>43403</v>
      </c>
      <c r="D342" s="20" t="s">
        <v>516</v>
      </c>
      <c r="E342" s="20" t="s">
        <v>516</v>
      </c>
    </row>
    <row r="343" spans="1:9" x14ac:dyDescent="0.25">
      <c r="A343" t="s">
        <v>518</v>
      </c>
      <c r="B343" t="s">
        <v>392</v>
      </c>
      <c r="C343" s="1">
        <v>43470</v>
      </c>
      <c r="D343" s="20" t="s">
        <v>519</v>
      </c>
      <c r="E343" s="20" t="s">
        <v>519</v>
      </c>
    </row>
    <row r="344" spans="1:9" x14ac:dyDescent="0.25">
      <c r="A344" t="s">
        <v>520</v>
      </c>
      <c r="B344" t="s">
        <v>392</v>
      </c>
      <c r="C344" s="1">
        <v>43470</v>
      </c>
      <c r="D344" s="20" t="s">
        <v>519</v>
      </c>
      <c r="E344" s="20" t="s">
        <v>519</v>
      </c>
    </row>
    <row r="345" spans="1:9" x14ac:dyDescent="0.25">
      <c r="A345" t="s">
        <v>521</v>
      </c>
      <c r="B345" t="s">
        <v>392</v>
      </c>
      <c r="C345" s="1">
        <v>43473</v>
      </c>
      <c r="D345" s="20" t="s">
        <v>522</v>
      </c>
      <c r="E345" s="20" t="s">
        <v>522</v>
      </c>
    </row>
    <row r="346" spans="1:9" x14ac:dyDescent="0.25">
      <c r="A346" t="s">
        <v>523</v>
      </c>
      <c r="B346" t="s">
        <v>392</v>
      </c>
      <c r="C346" s="1">
        <v>43473</v>
      </c>
      <c r="D346" s="20" t="s">
        <v>522</v>
      </c>
      <c r="E346" s="20" t="s">
        <v>522</v>
      </c>
    </row>
    <row r="347" spans="1:9" x14ac:dyDescent="0.25">
      <c r="A347">
        <v>849</v>
      </c>
      <c r="B347" t="s">
        <v>384</v>
      </c>
      <c r="C347" s="1">
        <v>43466</v>
      </c>
      <c r="D347" s="20" t="s">
        <v>524</v>
      </c>
      <c r="E347" s="20" t="s">
        <v>524</v>
      </c>
      <c r="F347" s="23">
        <v>43578</v>
      </c>
      <c r="G347" s="1">
        <v>43578</v>
      </c>
      <c r="H347" s="23">
        <v>43578</v>
      </c>
      <c r="I347" s="1">
        <v>43578</v>
      </c>
    </row>
    <row r="348" spans="1:9" x14ac:dyDescent="0.25">
      <c r="A348">
        <v>852</v>
      </c>
      <c r="B348" t="s">
        <v>384</v>
      </c>
      <c r="C348" s="1">
        <v>43469</v>
      </c>
      <c r="D348" s="20" t="s">
        <v>525</v>
      </c>
      <c r="E348" s="20" t="s">
        <v>525</v>
      </c>
      <c r="F348" s="23">
        <v>43578</v>
      </c>
      <c r="G348" s="1">
        <v>43578</v>
      </c>
      <c r="H348" s="23">
        <v>43578</v>
      </c>
      <c r="I348" s="1">
        <v>43578</v>
      </c>
    </row>
    <row r="349" spans="1:9" x14ac:dyDescent="0.25">
      <c r="A349" t="s">
        <v>526</v>
      </c>
      <c r="B349" t="s">
        <v>392</v>
      </c>
      <c r="C349" s="1">
        <v>43473</v>
      </c>
      <c r="D349" s="20" t="s">
        <v>525</v>
      </c>
      <c r="E349" s="20" t="s">
        <v>525</v>
      </c>
    </row>
    <row r="350" spans="1:9" x14ac:dyDescent="0.25">
      <c r="A350" t="s">
        <v>527</v>
      </c>
      <c r="B350" t="s">
        <v>392</v>
      </c>
      <c r="C350" s="1">
        <v>43475</v>
      </c>
      <c r="D350" s="20" t="s">
        <v>525</v>
      </c>
      <c r="E350" s="20" t="s">
        <v>525</v>
      </c>
    </row>
    <row r="351" spans="1:9" x14ac:dyDescent="0.25">
      <c r="A351" t="s">
        <v>528</v>
      </c>
      <c r="B351" t="s">
        <v>392</v>
      </c>
      <c r="C351" s="1">
        <v>43476</v>
      </c>
      <c r="D351" s="20" t="s">
        <v>525</v>
      </c>
      <c r="E351" s="20" t="s">
        <v>525</v>
      </c>
    </row>
    <row r="352" spans="1:9" x14ac:dyDescent="0.25">
      <c r="A352" t="s">
        <v>529</v>
      </c>
      <c r="B352" t="s">
        <v>392</v>
      </c>
      <c r="C352" s="1">
        <v>43466</v>
      </c>
      <c r="D352" s="20" t="s">
        <v>530</v>
      </c>
      <c r="E352" s="20" t="s">
        <v>530</v>
      </c>
    </row>
    <row r="353" spans="1:9" x14ac:dyDescent="0.25">
      <c r="A353">
        <v>861</v>
      </c>
      <c r="B353" t="s">
        <v>384</v>
      </c>
      <c r="C353" s="1">
        <v>43476</v>
      </c>
      <c r="D353" s="20" t="s">
        <v>531</v>
      </c>
      <c r="E353" s="20" t="s">
        <v>531</v>
      </c>
      <c r="F353" s="23">
        <v>43578</v>
      </c>
      <c r="G353" s="1">
        <v>43578</v>
      </c>
      <c r="H353" s="23">
        <v>43578</v>
      </c>
      <c r="I353" s="1">
        <v>43578</v>
      </c>
    </row>
    <row r="354" spans="1:9" x14ac:dyDescent="0.25">
      <c r="A354" t="s">
        <v>532</v>
      </c>
      <c r="B354" t="s">
        <v>392</v>
      </c>
      <c r="C354" s="1">
        <v>43477</v>
      </c>
      <c r="D354" s="20" t="s">
        <v>533</v>
      </c>
      <c r="E354" s="20" t="s">
        <v>533</v>
      </c>
    </row>
    <row r="355" spans="1:9" x14ac:dyDescent="0.25">
      <c r="A355" t="s">
        <v>534</v>
      </c>
      <c r="B355" t="s">
        <v>392</v>
      </c>
      <c r="C355" s="1">
        <v>43489</v>
      </c>
      <c r="D355" s="20" t="s">
        <v>533</v>
      </c>
      <c r="E355" s="20" t="s">
        <v>533</v>
      </c>
    </row>
    <row r="356" spans="1:9" x14ac:dyDescent="0.25">
      <c r="A356" t="s">
        <v>535</v>
      </c>
      <c r="B356" t="s">
        <v>392</v>
      </c>
      <c r="C356" s="1">
        <v>43490</v>
      </c>
      <c r="D356" s="20" t="s">
        <v>536</v>
      </c>
      <c r="E356" s="20" t="s">
        <v>536</v>
      </c>
    </row>
    <row r="357" spans="1:9" x14ac:dyDescent="0.25">
      <c r="A357" t="s">
        <v>537</v>
      </c>
      <c r="B357" t="s">
        <v>392</v>
      </c>
      <c r="C357" s="1">
        <v>43484</v>
      </c>
      <c r="D357" s="20" t="s">
        <v>536</v>
      </c>
      <c r="E357" s="20" t="s">
        <v>536</v>
      </c>
    </row>
    <row r="358" spans="1:9" x14ac:dyDescent="0.25">
      <c r="A358" t="s">
        <v>538</v>
      </c>
      <c r="B358" t="s">
        <v>392</v>
      </c>
      <c r="C358" s="1">
        <v>43489</v>
      </c>
      <c r="D358" s="20" t="s">
        <v>536</v>
      </c>
      <c r="E358" s="20" t="s">
        <v>536</v>
      </c>
    </row>
    <row r="359" spans="1:9" x14ac:dyDescent="0.25">
      <c r="A359" t="s">
        <v>539</v>
      </c>
      <c r="B359" t="s">
        <v>392</v>
      </c>
      <c r="C359" s="1">
        <v>43487</v>
      </c>
      <c r="D359" s="20" t="s">
        <v>536</v>
      </c>
      <c r="E359" s="20" t="s">
        <v>536</v>
      </c>
    </row>
    <row r="360" spans="1:9" x14ac:dyDescent="0.25">
      <c r="A360" t="s">
        <v>540</v>
      </c>
      <c r="B360" t="s">
        <v>392</v>
      </c>
      <c r="C360" s="1">
        <v>43489</v>
      </c>
      <c r="D360" s="20" t="s">
        <v>536</v>
      </c>
      <c r="E360" s="20" t="s">
        <v>536</v>
      </c>
    </row>
    <row r="361" spans="1:9" x14ac:dyDescent="0.25">
      <c r="A361" t="s">
        <v>542</v>
      </c>
      <c r="B361" t="s">
        <v>392</v>
      </c>
      <c r="C361" s="1">
        <v>43489</v>
      </c>
      <c r="D361" s="20" t="s">
        <v>541</v>
      </c>
      <c r="E361" s="20" t="s">
        <v>541</v>
      </c>
    </row>
    <row r="362" spans="1:9" x14ac:dyDescent="0.25">
      <c r="A362" t="s">
        <v>543</v>
      </c>
      <c r="B362" t="s">
        <v>392</v>
      </c>
      <c r="C362" s="1">
        <v>43494</v>
      </c>
      <c r="D362" s="20" t="s">
        <v>541</v>
      </c>
      <c r="E362" s="20" t="s">
        <v>541</v>
      </c>
    </row>
    <row r="363" spans="1:9" x14ac:dyDescent="0.25">
      <c r="A363">
        <v>856</v>
      </c>
      <c r="B363" t="s">
        <v>384</v>
      </c>
      <c r="C363" s="1">
        <v>43490</v>
      </c>
      <c r="D363" s="20" t="s">
        <v>541</v>
      </c>
      <c r="E363" s="20" t="s">
        <v>541</v>
      </c>
      <c r="F363" s="23">
        <v>43578</v>
      </c>
      <c r="G363" s="1">
        <v>43578</v>
      </c>
      <c r="H363" s="23">
        <v>43578</v>
      </c>
      <c r="I363" s="1">
        <v>43578</v>
      </c>
    </row>
    <row r="364" spans="1:9" x14ac:dyDescent="0.25">
      <c r="A364" t="s">
        <v>544</v>
      </c>
      <c r="B364" t="s">
        <v>392</v>
      </c>
      <c r="C364" s="1">
        <v>43491</v>
      </c>
      <c r="D364" s="20" t="s">
        <v>545</v>
      </c>
      <c r="E364" s="20" t="s">
        <v>545</v>
      </c>
    </row>
    <row r="365" spans="1:9" x14ac:dyDescent="0.25">
      <c r="A365" t="s">
        <v>546</v>
      </c>
      <c r="B365" t="s">
        <v>392</v>
      </c>
      <c r="C365" s="1">
        <v>43481</v>
      </c>
      <c r="D365" s="20" t="s">
        <v>545</v>
      </c>
      <c r="E365" s="20" t="s">
        <v>545</v>
      </c>
    </row>
    <row r="366" spans="1:9" x14ac:dyDescent="0.25">
      <c r="A366" t="s">
        <v>547</v>
      </c>
      <c r="B366" t="s">
        <v>392</v>
      </c>
      <c r="C366" s="1">
        <v>43488</v>
      </c>
      <c r="D366" s="20" t="s">
        <v>545</v>
      </c>
      <c r="E366" s="20" t="s">
        <v>545</v>
      </c>
    </row>
    <row r="367" spans="1:9" x14ac:dyDescent="0.25">
      <c r="A367">
        <v>649</v>
      </c>
      <c r="B367" t="s">
        <v>384</v>
      </c>
      <c r="C367" s="1">
        <v>43481</v>
      </c>
      <c r="D367" s="20" t="s">
        <v>548</v>
      </c>
      <c r="E367" s="20" t="s">
        <v>548</v>
      </c>
      <c r="F367" s="23">
        <v>43578</v>
      </c>
      <c r="G367" s="1">
        <v>43578</v>
      </c>
      <c r="H367" s="23">
        <v>43578</v>
      </c>
      <c r="I367" s="1">
        <v>43578</v>
      </c>
    </row>
    <row r="368" spans="1:9" x14ac:dyDescent="0.25">
      <c r="A368" t="s">
        <v>549</v>
      </c>
      <c r="B368" t="s">
        <v>392</v>
      </c>
      <c r="C368" s="1">
        <v>43488</v>
      </c>
      <c r="D368" s="20" t="s">
        <v>548</v>
      </c>
      <c r="E368" s="20" t="s">
        <v>548</v>
      </c>
    </row>
    <row r="369" spans="1:5" x14ac:dyDescent="0.25">
      <c r="A369">
        <v>848</v>
      </c>
      <c r="B369" t="s">
        <v>384</v>
      </c>
      <c r="C369" s="1">
        <v>43484</v>
      </c>
      <c r="D369" s="22" t="s">
        <v>554</v>
      </c>
      <c r="E369" s="22" t="s">
        <v>554</v>
      </c>
    </row>
    <row r="370" spans="1:5" x14ac:dyDescent="0.25">
      <c r="A370" t="s">
        <v>555</v>
      </c>
      <c r="B370" t="s">
        <v>392</v>
      </c>
      <c r="C370" s="1">
        <v>43502</v>
      </c>
      <c r="D370" s="22" t="s">
        <v>556</v>
      </c>
      <c r="E370" s="22" t="s">
        <v>556</v>
      </c>
    </row>
    <row r="371" spans="1:5" x14ac:dyDescent="0.25">
      <c r="A371" t="s">
        <v>557</v>
      </c>
      <c r="B371" t="s">
        <v>392</v>
      </c>
      <c r="C371" s="1">
        <v>43501</v>
      </c>
      <c r="D371" s="22" t="s">
        <v>556</v>
      </c>
      <c r="E371" s="22" t="s">
        <v>556</v>
      </c>
    </row>
    <row r="372" spans="1:5" x14ac:dyDescent="0.25">
      <c r="A372" t="s">
        <v>558</v>
      </c>
      <c r="B372" t="s">
        <v>392</v>
      </c>
      <c r="C372" s="1">
        <v>43488</v>
      </c>
      <c r="D372" s="22" t="s">
        <v>559</v>
      </c>
      <c r="E372" s="22" t="s">
        <v>559</v>
      </c>
    </row>
    <row r="373" spans="1:5" x14ac:dyDescent="0.25">
      <c r="A373" t="s">
        <v>560</v>
      </c>
      <c r="B373" t="s">
        <v>392</v>
      </c>
      <c r="C373" s="1">
        <v>43501</v>
      </c>
      <c r="D373" s="23" t="s">
        <v>561</v>
      </c>
      <c r="E373" s="22" t="s">
        <v>561</v>
      </c>
    </row>
    <row r="374" spans="1:5" x14ac:dyDescent="0.25">
      <c r="A374" t="s">
        <v>562</v>
      </c>
      <c r="B374" t="s">
        <v>392</v>
      </c>
      <c r="C374" s="1">
        <v>43490</v>
      </c>
      <c r="D374" s="22" t="s">
        <v>561</v>
      </c>
      <c r="E374" s="22" t="s">
        <v>561</v>
      </c>
    </row>
    <row r="375" spans="1:5" x14ac:dyDescent="0.25">
      <c r="A375">
        <v>859</v>
      </c>
      <c r="B375" t="s">
        <v>384</v>
      </c>
      <c r="C375" s="1">
        <v>43481</v>
      </c>
      <c r="D375" s="22" t="s">
        <v>561</v>
      </c>
      <c r="E375" s="22" t="s">
        <v>561</v>
      </c>
    </row>
    <row r="376" spans="1:5" x14ac:dyDescent="0.25">
      <c r="A376" t="s">
        <v>563</v>
      </c>
      <c r="B376" t="s">
        <v>392</v>
      </c>
      <c r="C376" s="1">
        <v>43510</v>
      </c>
      <c r="D376" s="22" t="s">
        <v>564</v>
      </c>
      <c r="E376" s="22" t="s">
        <v>564</v>
      </c>
    </row>
    <row r="377" spans="1:5" x14ac:dyDescent="0.25">
      <c r="A377" t="s">
        <v>565</v>
      </c>
      <c r="B377" t="s">
        <v>392</v>
      </c>
      <c r="C377" s="1">
        <v>43509</v>
      </c>
      <c r="D377" s="22" t="s">
        <v>566</v>
      </c>
      <c r="E377" s="22" t="s">
        <v>566</v>
      </c>
    </row>
    <row r="378" spans="1:5" x14ac:dyDescent="0.25">
      <c r="A378" t="s">
        <v>567</v>
      </c>
      <c r="B378" t="s">
        <v>392</v>
      </c>
      <c r="C378" s="1">
        <v>43505</v>
      </c>
      <c r="D378" s="22" t="s">
        <v>566</v>
      </c>
      <c r="E378" s="22" t="s">
        <v>566</v>
      </c>
    </row>
    <row r="379" spans="1:5" x14ac:dyDescent="0.25">
      <c r="A379" t="s">
        <v>568</v>
      </c>
      <c r="B379" t="s">
        <v>392</v>
      </c>
      <c r="C379" s="1">
        <v>43505</v>
      </c>
      <c r="D379" s="22" t="s">
        <v>566</v>
      </c>
      <c r="E379" s="22" t="s">
        <v>566</v>
      </c>
    </row>
    <row r="380" spans="1:5" x14ac:dyDescent="0.25">
      <c r="A380">
        <v>865</v>
      </c>
      <c r="B380" t="s">
        <v>384</v>
      </c>
      <c r="C380" s="1">
        <v>43506</v>
      </c>
      <c r="D380" s="22" t="s">
        <v>566</v>
      </c>
      <c r="E380" s="22" t="s">
        <v>566</v>
      </c>
    </row>
    <row r="381" spans="1:5" x14ac:dyDescent="0.25">
      <c r="A381" t="s">
        <v>569</v>
      </c>
      <c r="B381" t="s">
        <v>392</v>
      </c>
      <c r="C381" s="1">
        <v>43498</v>
      </c>
      <c r="D381" s="22" t="s">
        <v>566</v>
      </c>
      <c r="E381" s="22" t="s">
        <v>566</v>
      </c>
    </row>
    <row r="382" spans="1:5" x14ac:dyDescent="0.25">
      <c r="A382" t="s">
        <v>570</v>
      </c>
      <c r="B382" t="s">
        <v>392</v>
      </c>
      <c r="C382" s="1">
        <v>43515</v>
      </c>
      <c r="D382" s="22" t="s">
        <v>566</v>
      </c>
      <c r="E382" s="22" t="s">
        <v>566</v>
      </c>
    </row>
    <row r="383" spans="1:5" x14ac:dyDescent="0.25">
      <c r="A383">
        <v>868</v>
      </c>
      <c r="B383" t="s">
        <v>384</v>
      </c>
      <c r="C383" s="1">
        <v>43495</v>
      </c>
      <c r="D383" s="22" t="s">
        <v>571</v>
      </c>
      <c r="E383" s="22" t="s">
        <v>571</v>
      </c>
    </row>
    <row r="384" spans="1:5" x14ac:dyDescent="0.25">
      <c r="A384" t="s">
        <v>573</v>
      </c>
      <c r="B384" t="s">
        <v>392</v>
      </c>
      <c r="C384" s="1">
        <v>43518</v>
      </c>
      <c r="D384" s="22" t="s">
        <v>574</v>
      </c>
      <c r="E384" s="22" t="s">
        <v>574</v>
      </c>
    </row>
    <row r="385" spans="1:5" x14ac:dyDescent="0.25">
      <c r="A385" t="s">
        <v>575</v>
      </c>
      <c r="B385" t="s">
        <v>392</v>
      </c>
      <c r="C385" s="1">
        <v>43517</v>
      </c>
      <c r="D385" s="22" t="s">
        <v>574</v>
      </c>
      <c r="E385" s="22" t="s">
        <v>574</v>
      </c>
    </row>
    <row r="386" spans="1:5" x14ac:dyDescent="0.25">
      <c r="A386" t="s">
        <v>576</v>
      </c>
      <c r="B386" t="s">
        <v>392</v>
      </c>
      <c r="C386" s="1">
        <v>43515</v>
      </c>
      <c r="D386" s="22" t="s">
        <v>574</v>
      </c>
      <c r="E386" s="22" t="s">
        <v>574</v>
      </c>
    </row>
    <row r="387" spans="1:5" x14ac:dyDescent="0.25">
      <c r="A387" t="s">
        <v>577</v>
      </c>
      <c r="B387" t="s">
        <v>392</v>
      </c>
      <c r="C387" s="1">
        <v>43526</v>
      </c>
      <c r="D387" s="24" t="s">
        <v>578</v>
      </c>
      <c r="E387" s="22" t="s">
        <v>578</v>
      </c>
    </row>
    <row r="388" spans="1:5" x14ac:dyDescent="0.25">
      <c r="A388" t="s">
        <v>579</v>
      </c>
      <c r="B388" t="s">
        <v>392</v>
      </c>
      <c r="C388" s="1">
        <v>43526</v>
      </c>
      <c r="D388" s="24" t="s">
        <v>578</v>
      </c>
      <c r="E388" s="22" t="s">
        <v>578</v>
      </c>
    </row>
    <row r="389" spans="1:5" x14ac:dyDescent="0.25">
      <c r="A389" t="s">
        <v>580</v>
      </c>
      <c r="B389" t="s">
        <v>392</v>
      </c>
      <c r="C389" s="1">
        <v>43525</v>
      </c>
      <c r="D389" s="24" t="s">
        <v>578</v>
      </c>
      <c r="E389" s="22" t="s">
        <v>578</v>
      </c>
    </row>
    <row r="390" spans="1:5" x14ac:dyDescent="0.25">
      <c r="A390" t="s">
        <v>581</v>
      </c>
      <c r="B390" t="s">
        <v>392</v>
      </c>
      <c r="C390" s="1">
        <v>43518</v>
      </c>
      <c r="D390" s="24" t="s">
        <v>578</v>
      </c>
      <c r="E390" s="22" t="s">
        <v>578</v>
      </c>
    </row>
    <row r="391" spans="1:5" x14ac:dyDescent="0.25">
      <c r="A391">
        <v>860</v>
      </c>
      <c r="B391" t="s">
        <v>384</v>
      </c>
      <c r="C391" s="1">
        <v>43482</v>
      </c>
      <c r="D391" s="24" t="s">
        <v>582</v>
      </c>
      <c r="E391" s="22" t="s">
        <v>582</v>
      </c>
    </row>
    <row r="392" spans="1:5" x14ac:dyDescent="0.25">
      <c r="A392">
        <v>863</v>
      </c>
      <c r="B392" t="s">
        <v>384</v>
      </c>
      <c r="C392" s="1">
        <v>43483</v>
      </c>
      <c r="D392" s="22" t="s">
        <v>583</v>
      </c>
      <c r="E392" s="22" t="s">
        <v>583</v>
      </c>
    </row>
    <row r="393" spans="1:5" x14ac:dyDescent="0.25">
      <c r="A393" t="s">
        <v>584</v>
      </c>
      <c r="B393" t="s">
        <v>392</v>
      </c>
      <c r="C393" s="1">
        <v>43517</v>
      </c>
      <c r="D393" s="22" t="s">
        <v>583</v>
      </c>
      <c r="E393" s="22" t="s">
        <v>583</v>
      </c>
    </row>
    <row r="394" spans="1:5" x14ac:dyDescent="0.25">
      <c r="A394" t="s">
        <v>585</v>
      </c>
      <c r="B394" t="s">
        <v>392</v>
      </c>
      <c r="C394" s="1">
        <v>43530</v>
      </c>
      <c r="D394" s="22" t="s">
        <v>586</v>
      </c>
      <c r="E394" s="22" t="s">
        <v>586</v>
      </c>
    </row>
    <row r="395" spans="1:5" x14ac:dyDescent="0.25">
      <c r="A395">
        <v>867</v>
      </c>
      <c r="B395" t="s">
        <v>384</v>
      </c>
      <c r="C395" s="1">
        <v>43522</v>
      </c>
      <c r="D395" s="22" t="s">
        <v>586</v>
      </c>
      <c r="E395" s="22" t="s">
        <v>586</v>
      </c>
    </row>
    <row r="396" spans="1:5" x14ac:dyDescent="0.25">
      <c r="A396" t="s">
        <v>587</v>
      </c>
      <c r="B396" t="s">
        <v>392</v>
      </c>
      <c r="C396" s="1">
        <v>43529</v>
      </c>
      <c r="D396" s="22" t="s">
        <v>586</v>
      </c>
      <c r="E396" s="22" t="s">
        <v>586</v>
      </c>
    </row>
    <row r="397" spans="1:5" x14ac:dyDescent="0.25">
      <c r="A397" t="s">
        <v>588</v>
      </c>
      <c r="B397" t="s">
        <v>392</v>
      </c>
      <c r="C397" s="1">
        <v>43515</v>
      </c>
      <c r="D397" s="22" t="s">
        <v>586</v>
      </c>
      <c r="E397" s="22" t="s">
        <v>586</v>
      </c>
    </row>
    <row r="398" spans="1:5" x14ac:dyDescent="0.25">
      <c r="A398" t="s">
        <v>589</v>
      </c>
      <c r="B398" t="s">
        <v>392</v>
      </c>
      <c r="C398" s="1">
        <v>43522</v>
      </c>
      <c r="D398" s="22" t="s">
        <v>586</v>
      </c>
      <c r="E398" s="22" t="s">
        <v>586</v>
      </c>
    </row>
    <row r="399" spans="1:5" x14ac:dyDescent="0.25">
      <c r="A399" t="s">
        <v>590</v>
      </c>
      <c r="B399" t="s">
        <v>392</v>
      </c>
      <c r="C399" s="1">
        <v>43537</v>
      </c>
      <c r="D399" s="22" t="s">
        <v>591</v>
      </c>
      <c r="E399" s="22" t="s">
        <v>591</v>
      </c>
    </row>
    <row r="400" spans="1:5" x14ac:dyDescent="0.25">
      <c r="A400" t="s">
        <v>592</v>
      </c>
      <c r="B400" t="s">
        <v>392</v>
      </c>
      <c r="C400" s="1">
        <v>43536</v>
      </c>
      <c r="D400" s="22" t="s">
        <v>591</v>
      </c>
      <c r="E400" s="22" t="s">
        <v>591</v>
      </c>
    </row>
    <row r="401" spans="1:5" x14ac:dyDescent="0.25">
      <c r="A401" t="s">
        <v>593</v>
      </c>
      <c r="B401" t="s">
        <v>392</v>
      </c>
      <c r="C401" s="1">
        <v>43537</v>
      </c>
      <c r="D401" s="22" t="s">
        <v>591</v>
      </c>
      <c r="E401" s="22" t="s">
        <v>591</v>
      </c>
    </row>
    <row r="402" spans="1:5" x14ac:dyDescent="0.25">
      <c r="A402" t="s">
        <v>594</v>
      </c>
      <c r="B402" t="s">
        <v>392</v>
      </c>
      <c r="C402" s="1">
        <v>43539</v>
      </c>
      <c r="D402" s="22" t="s">
        <v>591</v>
      </c>
      <c r="E402" s="22" t="s">
        <v>591</v>
      </c>
    </row>
    <row r="403" spans="1:5" x14ac:dyDescent="0.25">
      <c r="A403" t="s">
        <v>595</v>
      </c>
      <c r="B403" t="s">
        <v>392</v>
      </c>
      <c r="C403" s="1">
        <v>43544</v>
      </c>
      <c r="D403" s="22" t="s">
        <v>591</v>
      </c>
      <c r="E403" s="22" t="s">
        <v>591</v>
      </c>
    </row>
    <row r="404" spans="1:5" x14ac:dyDescent="0.25">
      <c r="A404" t="s">
        <v>596</v>
      </c>
      <c r="B404" t="s">
        <v>392</v>
      </c>
      <c r="C404" s="1">
        <v>43538</v>
      </c>
      <c r="D404" s="22" t="s">
        <v>591</v>
      </c>
      <c r="E404" s="22" t="s">
        <v>591</v>
      </c>
    </row>
    <row r="405" spans="1:5" x14ac:dyDescent="0.25">
      <c r="A405" t="s">
        <v>598</v>
      </c>
      <c r="B405" t="s">
        <v>392</v>
      </c>
      <c r="C405" s="1">
        <v>43545</v>
      </c>
      <c r="D405" s="22" t="s">
        <v>599</v>
      </c>
      <c r="E405" s="22" t="s">
        <v>599</v>
      </c>
    </row>
    <row r="406" spans="1:5" x14ac:dyDescent="0.25">
      <c r="A406">
        <v>870</v>
      </c>
      <c r="B406" t="s">
        <v>384</v>
      </c>
      <c r="C406" s="1">
        <v>43537</v>
      </c>
      <c r="D406" s="23" t="s">
        <v>602</v>
      </c>
      <c r="E406" s="22" t="s">
        <v>602</v>
      </c>
    </row>
    <row r="407" spans="1:5" x14ac:dyDescent="0.25">
      <c r="A407">
        <v>869</v>
      </c>
      <c r="B407" t="s">
        <v>384</v>
      </c>
      <c r="C407" s="1">
        <v>43538</v>
      </c>
      <c r="D407" s="22" t="s">
        <v>603</v>
      </c>
      <c r="E407" s="22" t="s">
        <v>603</v>
      </c>
    </row>
    <row r="408" spans="1:5" x14ac:dyDescent="0.25">
      <c r="A408" t="s">
        <v>604</v>
      </c>
      <c r="B408" t="s">
        <v>392</v>
      </c>
      <c r="C408" s="1">
        <v>43546</v>
      </c>
      <c r="D408" s="22" t="s">
        <v>603</v>
      </c>
      <c r="E408" s="22" t="s">
        <v>603</v>
      </c>
    </row>
    <row r="409" spans="1:5" x14ac:dyDescent="0.25">
      <c r="A409" t="s">
        <v>605</v>
      </c>
      <c r="B409" t="s">
        <v>392</v>
      </c>
      <c r="C409" s="1">
        <v>43543</v>
      </c>
      <c r="D409" s="22" t="s">
        <v>603</v>
      </c>
      <c r="E409" s="22" t="s">
        <v>603</v>
      </c>
    </row>
    <row r="410" spans="1:5" x14ac:dyDescent="0.25">
      <c r="A410" t="s">
        <v>606</v>
      </c>
      <c r="B410" t="s">
        <v>392</v>
      </c>
      <c r="C410" s="1">
        <v>43543</v>
      </c>
      <c r="D410" s="22" t="s">
        <v>607</v>
      </c>
      <c r="E410" s="22" t="s">
        <v>607</v>
      </c>
    </row>
    <row r="411" spans="1:5" x14ac:dyDescent="0.25">
      <c r="A411" t="s">
        <v>608</v>
      </c>
      <c r="B411" t="s">
        <v>392</v>
      </c>
      <c r="C411" s="1">
        <v>43557</v>
      </c>
      <c r="D411" s="22" t="s">
        <v>609</v>
      </c>
      <c r="E411" s="22" t="s">
        <v>609</v>
      </c>
    </row>
    <row r="412" spans="1:5" x14ac:dyDescent="0.25">
      <c r="A412" t="s">
        <v>610</v>
      </c>
      <c r="B412" t="s">
        <v>392</v>
      </c>
      <c r="C412" s="1">
        <v>43536</v>
      </c>
      <c r="D412" s="22" t="s">
        <v>609</v>
      </c>
      <c r="E412" s="22" t="s">
        <v>609</v>
      </c>
    </row>
    <row r="413" spans="1:5" x14ac:dyDescent="0.25">
      <c r="A413" t="s">
        <v>611</v>
      </c>
      <c r="B413" t="s">
        <v>392</v>
      </c>
      <c r="C413" s="1">
        <v>43554</v>
      </c>
      <c r="D413" s="22" t="s">
        <v>609</v>
      </c>
      <c r="E413" s="22" t="s">
        <v>609</v>
      </c>
    </row>
    <row r="414" spans="1:5" x14ac:dyDescent="0.25">
      <c r="A414" t="s">
        <v>612</v>
      </c>
      <c r="B414" t="s">
        <v>392</v>
      </c>
      <c r="C414" s="1">
        <v>43554</v>
      </c>
      <c r="D414" s="22" t="s">
        <v>609</v>
      </c>
      <c r="E414" s="22" t="s">
        <v>609</v>
      </c>
    </row>
    <row r="415" spans="1:5" x14ac:dyDescent="0.25">
      <c r="A415" t="s">
        <v>613</v>
      </c>
      <c r="B415" t="s">
        <v>392</v>
      </c>
      <c r="C415" s="1">
        <v>43550</v>
      </c>
      <c r="D415" s="22" t="s">
        <v>614</v>
      </c>
      <c r="E415" s="22" t="s">
        <v>614</v>
      </c>
    </row>
    <row r="416" spans="1:5" x14ac:dyDescent="0.25">
      <c r="A416" t="s">
        <v>615</v>
      </c>
      <c r="B416" t="s">
        <v>392</v>
      </c>
      <c r="C416" s="1">
        <v>43487</v>
      </c>
      <c r="D416" s="22" t="s">
        <v>616</v>
      </c>
      <c r="E416" s="22" t="s">
        <v>616</v>
      </c>
    </row>
    <row r="417" spans="1:5" x14ac:dyDescent="0.25">
      <c r="A417" t="s">
        <v>617</v>
      </c>
      <c r="B417" t="s">
        <v>392</v>
      </c>
      <c r="C417" s="1">
        <v>43564</v>
      </c>
      <c r="D417" s="22" t="s">
        <v>616</v>
      </c>
      <c r="E417" s="22" t="s">
        <v>616</v>
      </c>
    </row>
    <row r="418" spans="1:5" x14ac:dyDescent="0.25">
      <c r="A418" t="s">
        <v>618</v>
      </c>
      <c r="B418" t="s">
        <v>392</v>
      </c>
      <c r="C418" s="1">
        <v>43557</v>
      </c>
      <c r="D418" s="22" t="s">
        <v>616</v>
      </c>
      <c r="E418" s="22" t="s">
        <v>616</v>
      </c>
    </row>
    <row r="419" spans="1:5" x14ac:dyDescent="0.25">
      <c r="A419" t="s">
        <v>619</v>
      </c>
      <c r="B419" t="s">
        <v>392</v>
      </c>
      <c r="C419" s="1">
        <v>43558</v>
      </c>
      <c r="D419" s="22" t="s">
        <v>616</v>
      </c>
      <c r="E419" s="22" t="s">
        <v>616</v>
      </c>
    </row>
    <row r="420" spans="1:5" x14ac:dyDescent="0.25">
      <c r="A420">
        <v>879</v>
      </c>
      <c r="B420" t="s">
        <v>384</v>
      </c>
      <c r="C420" s="1">
        <v>43559</v>
      </c>
      <c r="D420" s="22" t="s">
        <v>616</v>
      </c>
      <c r="E420" s="22" t="s">
        <v>616</v>
      </c>
    </row>
    <row r="421" spans="1:5" x14ac:dyDescent="0.25">
      <c r="A421" t="s">
        <v>620</v>
      </c>
      <c r="B421" t="s">
        <v>392</v>
      </c>
      <c r="C421" s="1">
        <v>43566</v>
      </c>
      <c r="D421" s="23" t="s">
        <v>621</v>
      </c>
      <c r="E421" s="22" t="s">
        <v>621</v>
      </c>
    </row>
    <row r="422" spans="1:5" x14ac:dyDescent="0.25">
      <c r="A422">
        <v>866</v>
      </c>
      <c r="B422" t="s">
        <v>384</v>
      </c>
      <c r="C422" s="1">
        <v>43554</v>
      </c>
      <c r="D422" s="23" t="s">
        <v>621</v>
      </c>
      <c r="E422" s="22" t="s">
        <v>621</v>
      </c>
    </row>
    <row r="423" spans="1:5" x14ac:dyDescent="0.25">
      <c r="A423" t="s">
        <v>622</v>
      </c>
      <c r="B423" t="s">
        <v>392</v>
      </c>
      <c r="C423" s="1">
        <v>43565</v>
      </c>
      <c r="D423" s="23" t="s">
        <v>621</v>
      </c>
      <c r="E423" s="22" t="s">
        <v>621</v>
      </c>
    </row>
    <row r="424" spans="1:5" x14ac:dyDescent="0.25">
      <c r="A424" t="s">
        <v>623</v>
      </c>
      <c r="B424" t="s">
        <v>392</v>
      </c>
      <c r="C424" s="1">
        <v>43567</v>
      </c>
      <c r="D424" s="22" t="s">
        <v>621</v>
      </c>
      <c r="E424" s="22" t="s">
        <v>621</v>
      </c>
    </row>
    <row r="425" spans="1:5" x14ac:dyDescent="0.25">
      <c r="A425">
        <v>877</v>
      </c>
      <c r="B425" t="s">
        <v>384</v>
      </c>
      <c r="C425" s="1">
        <v>43564</v>
      </c>
      <c r="D425" s="22" t="s">
        <v>621</v>
      </c>
      <c r="E425" s="22" t="s">
        <v>621</v>
      </c>
    </row>
    <row r="426" spans="1:5" x14ac:dyDescent="0.25">
      <c r="A426" t="s">
        <v>624</v>
      </c>
      <c r="B426" t="s">
        <v>392</v>
      </c>
      <c r="C426" s="1">
        <v>43560</v>
      </c>
      <c r="D426" s="22" t="s">
        <v>625</v>
      </c>
      <c r="E426" s="22" t="s">
        <v>625</v>
      </c>
    </row>
    <row r="427" spans="1:5" x14ac:dyDescent="0.25">
      <c r="A427" t="s">
        <v>626</v>
      </c>
      <c r="B427" t="s">
        <v>392</v>
      </c>
      <c r="C427" s="1">
        <v>43567</v>
      </c>
      <c r="D427" s="22" t="s">
        <v>625</v>
      </c>
      <c r="E427" s="22" t="s">
        <v>625</v>
      </c>
    </row>
    <row r="428" spans="1:5" x14ac:dyDescent="0.25">
      <c r="A428" t="s">
        <v>627</v>
      </c>
      <c r="B428" t="s">
        <v>392</v>
      </c>
      <c r="C428" s="1">
        <v>43573</v>
      </c>
      <c r="D428" s="22" t="s">
        <v>628</v>
      </c>
      <c r="E428" s="22" t="s">
        <v>629</v>
      </c>
    </row>
    <row r="429" spans="1:5" x14ac:dyDescent="0.25">
      <c r="A429" t="s">
        <v>515</v>
      </c>
      <c r="B429" t="s">
        <v>392</v>
      </c>
      <c r="C429" s="1">
        <v>43579</v>
      </c>
      <c r="D429" s="22" t="s">
        <v>630</v>
      </c>
      <c r="E429" s="22" t="s">
        <v>630</v>
      </c>
    </row>
    <row r="430" spans="1:5" x14ac:dyDescent="0.25">
      <c r="A430" t="s">
        <v>631</v>
      </c>
      <c r="B430" t="s">
        <v>392</v>
      </c>
      <c r="C430" s="1">
        <v>43579</v>
      </c>
      <c r="D430" s="22" t="s">
        <v>630</v>
      </c>
      <c r="E430" s="22" t="s">
        <v>630</v>
      </c>
    </row>
    <row r="431" spans="1:5" x14ac:dyDescent="0.25">
      <c r="A431" t="s">
        <v>632</v>
      </c>
      <c r="B431" t="s">
        <v>392</v>
      </c>
      <c r="C431" s="1">
        <v>43573</v>
      </c>
      <c r="D431" s="22" t="s">
        <v>630</v>
      </c>
      <c r="E431" s="22" t="s">
        <v>630</v>
      </c>
    </row>
    <row r="432" spans="1:5" x14ac:dyDescent="0.25">
      <c r="A432">
        <v>883</v>
      </c>
      <c r="B432" t="s">
        <v>384</v>
      </c>
      <c r="C432" s="1">
        <v>43567</v>
      </c>
      <c r="D432" s="22" t="s">
        <v>630</v>
      </c>
      <c r="E432" s="22" t="s">
        <v>630</v>
      </c>
    </row>
    <row r="433" spans="1:5" x14ac:dyDescent="0.25">
      <c r="A433">
        <v>871</v>
      </c>
      <c r="B433" t="s">
        <v>384</v>
      </c>
      <c r="C433" s="1">
        <v>43572</v>
      </c>
      <c r="D433" s="22" t="s">
        <v>630</v>
      </c>
      <c r="E433" s="22" t="s">
        <v>630</v>
      </c>
    </row>
    <row r="434" spans="1:5" x14ac:dyDescent="0.25">
      <c r="A434" t="s">
        <v>633</v>
      </c>
      <c r="B434" t="s">
        <v>392</v>
      </c>
      <c r="C434" s="1">
        <v>43578</v>
      </c>
      <c r="D434" s="22" t="s">
        <v>630</v>
      </c>
      <c r="E434" s="22" t="s">
        <v>630</v>
      </c>
    </row>
    <row r="435" spans="1:5" x14ac:dyDescent="0.25">
      <c r="A435" t="s">
        <v>634</v>
      </c>
      <c r="B435" t="s">
        <v>392</v>
      </c>
      <c r="C435" s="1">
        <v>43573</v>
      </c>
      <c r="D435" s="22" t="s">
        <v>630</v>
      </c>
      <c r="E435" s="22" t="s">
        <v>630</v>
      </c>
    </row>
    <row r="436" spans="1:5" x14ac:dyDescent="0.25">
      <c r="A436">
        <v>888</v>
      </c>
      <c r="B436" t="s">
        <v>384</v>
      </c>
      <c r="C436" s="1">
        <v>43578</v>
      </c>
      <c r="D436" s="22" t="s">
        <v>630</v>
      </c>
      <c r="E436" s="22" t="s">
        <v>630</v>
      </c>
    </row>
    <row r="437" spans="1:5" x14ac:dyDescent="0.25">
      <c r="A437" t="s">
        <v>635</v>
      </c>
      <c r="B437" t="s">
        <v>392</v>
      </c>
      <c r="C437" s="1">
        <v>43573</v>
      </c>
      <c r="D437" s="22" t="s">
        <v>630</v>
      </c>
      <c r="E437" s="22" t="s">
        <v>630</v>
      </c>
    </row>
    <row r="438" spans="1:5" x14ac:dyDescent="0.25">
      <c r="A438" t="s">
        <v>636</v>
      </c>
      <c r="B438" t="s">
        <v>392</v>
      </c>
      <c r="C438" s="1">
        <v>43582</v>
      </c>
      <c r="D438" s="22" t="s">
        <v>630</v>
      </c>
      <c r="E438" s="22" t="s">
        <v>630</v>
      </c>
    </row>
    <row r="439" spans="1:5" x14ac:dyDescent="0.25">
      <c r="A439" t="s">
        <v>637</v>
      </c>
      <c r="B439" t="s">
        <v>392</v>
      </c>
      <c r="C439" s="1">
        <v>43582</v>
      </c>
      <c r="D439" s="22" t="s">
        <v>630</v>
      </c>
      <c r="E439" s="22" t="s">
        <v>630</v>
      </c>
    </row>
    <row r="440" spans="1:5" x14ac:dyDescent="0.25">
      <c r="A440" t="s">
        <v>638</v>
      </c>
      <c r="B440" t="s">
        <v>392</v>
      </c>
      <c r="C440" s="1">
        <v>43582</v>
      </c>
      <c r="D440" s="22" t="s">
        <v>630</v>
      </c>
      <c r="E440" s="22" t="s">
        <v>630</v>
      </c>
    </row>
    <row r="441" spans="1:5" x14ac:dyDescent="0.25">
      <c r="A441" t="s">
        <v>639</v>
      </c>
      <c r="B441" t="s">
        <v>392</v>
      </c>
      <c r="C441" s="1">
        <v>43574</v>
      </c>
      <c r="D441" s="22" t="s">
        <v>630</v>
      </c>
      <c r="E441" s="22" t="s">
        <v>630</v>
      </c>
    </row>
    <row r="442" spans="1:5" x14ac:dyDescent="0.25">
      <c r="A442" t="s">
        <v>640</v>
      </c>
      <c r="B442" t="s">
        <v>392</v>
      </c>
      <c r="C442" s="1">
        <v>43586</v>
      </c>
      <c r="D442" s="22" t="s">
        <v>630</v>
      </c>
      <c r="E442" s="22" t="s">
        <v>630</v>
      </c>
    </row>
    <row r="443" spans="1:5" x14ac:dyDescent="0.25">
      <c r="A443" t="s">
        <v>642</v>
      </c>
      <c r="B443" t="s">
        <v>392</v>
      </c>
      <c r="C443" s="1">
        <v>43587</v>
      </c>
      <c r="D443" s="22" t="s">
        <v>643</v>
      </c>
      <c r="E443" s="22" t="s">
        <v>643</v>
      </c>
    </row>
    <row r="444" spans="1:5" x14ac:dyDescent="0.25">
      <c r="A444">
        <v>887</v>
      </c>
      <c r="B444" t="s">
        <v>384</v>
      </c>
      <c r="C444" s="1">
        <v>43578</v>
      </c>
      <c r="D444" s="22" t="s">
        <v>643</v>
      </c>
      <c r="E444" s="22" t="s">
        <v>643</v>
      </c>
    </row>
    <row r="445" spans="1:5" x14ac:dyDescent="0.25">
      <c r="A445" t="s">
        <v>646</v>
      </c>
      <c r="B445" t="s">
        <v>392</v>
      </c>
      <c r="C445" s="1">
        <v>43585</v>
      </c>
      <c r="D445" s="22" t="s">
        <v>647</v>
      </c>
      <c r="E445" s="22" t="s">
        <v>647</v>
      </c>
    </row>
    <row r="446" spans="1:5" x14ac:dyDescent="0.25">
      <c r="A446" t="s">
        <v>648</v>
      </c>
      <c r="B446" t="s">
        <v>392</v>
      </c>
      <c r="C446" s="1">
        <v>43592</v>
      </c>
      <c r="D446" s="22" t="s">
        <v>647</v>
      </c>
      <c r="E446" s="22" t="s">
        <v>647</v>
      </c>
    </row>
    <row r="447" spans="1:5" x14ac:dyDescent="0.25">
      <c r="A447" t="s">
        <v>649</v>
      </c>
      <c r="B447" t="s">
        <v>392</v>
      </c>
      <c r="C447" s="1">
        <v>43592</v>
      </c>
      <c r="D447" s="22" t="s">
        <v>647</v>
      </c>
      <c r="E447" s="22" t="s">
        <v>647</v>
      </c>
    </row>
    <row r="448" spans="1:5" x14ac:dyDescent="0.25">
      <c r="A448" t="s">
        <v>650</v>
      </c>
      <c r="B448" t="s">
        <v>392</v>
      </c>
      <c r="C448" s="1">
        <v>43594</v>
      </c>
      <c r="D448" s="22" t="s">
        <v>651</v>
      </c>
      <c r="E448" s="22" t="s">
        <v>651</v>
      </c>
    </row>
    <row r="449" spans="1:5" x14ac:dyDescent="0.25">
      <c r="A449">
        <v>205</v>
      </c>
      <c r="B449" t="s">
        <v>384</v>
      </c>
      <c r="C449" s="1">
        <v>43594</v>
      </c>
      <c r="D449" s="22" t="s">
        <v>651</v>
      </c>
      <c r="E449" s="22" t="s">
        <v>651</v>
      </c>
    </row>
    <row r="450" spans="1:5" x14ac:dyDescent="0.25">
      <c r="A450" t="s">
        <v>652</v>
      </c>
      <c r="B450" t="s">
        <v>392</v>
      </c>
      <c r="C450" s="1">
        <v>43599</v>
      </c>
      <c r="D450" s="22" t="s">
        <v>651</v>
      </c>
      <c r="E450" s="22" t="s">
        <v>651</v>
      </c>
    </row>
    <row r="451" spans="1:5" x14ac:dyDescent="0.25">
      <c r="A451" t="s">
        <v>653</v>
      </c>
      <c r="B451" t="s">
        <v>392</v>
      </c>
      <c r="C451" s="1">
        <v>43599</v>
      </c>
      <c r="D451" s="22" t="s">
        <v>651</v>
      </c>
      <c r="E451" s="22" t="s">
        <v>651</v>
      </c>
    </row>
    <row r="452" spans="1:5" x14ac:dyDescent="0.25">
      <c r="A452" t="s">
        <v>654</v>
      </c>
      <c r="B452" t="s">
        <v>392</v>
      </c>
      <c r="C452" s="1">
        <v>43601</v>
      </c>
      <c r="D452" s="22" t="s">
        <v>651</v>
      </c>
      <c r="E452" s="22" t="s">
        <v>651</v>
      </c>
    </row>
    <row r="453" spans="1:5" x14ac:dyDescent="0.25">
      <c r="A453" t="s">
        <v>655</v>
      </c>
      <c r="B453" t="s">
        <v>392</v>
      </c>
      <c r="C453" s="1">
        <v>43593</v>
      </c>
      <c r="D453" s="22" t="s">
        <v>651</v>
      </c>
      <c r="E453" s="22" t="s">
        <v>651</v>
      </c>
    </row>
    <row r="454" spans="1:5" x14ac:dyDescent="0.25">
      <c r="A454" t="s">
        <v>656</v>
      </c>
      <c r="B454" t="s">
        <v>392</v>
      </c>
      <c r="C454" s="1">
        <v>43595</v>
      </c>
      <c r="D454" s="22" t="s">
        <v>651</v>
      </c>
      <c r="E454" s="22" t="s">
        <v>651</v>
      </c>
    </row>
    <row r="455" spans="1:5" x14ac:dyDescent="0.25">
      <c r="A455">
        <v>890</v>
      </c>
      <c r="B455" t="s">
        <v>384</v>
      </c>
      <c r="C455" s="1">
        <v>43603</v>
      </c>
      <c r="D455" s="22" t="s">
        <v>657</v>
      </c>
      <c r="E455" s="22" t="s">
        <v>657</v>
      </c>
    </row>
    <row r="456" spans="1:5" x14ac:dyDescent="0.25">
      <c r="A456" t="s">
        <v>658</v>
      </c>
      <c r="B456" t="s">
        <v>392</v>
      </c>
      <c r="C456" s="1">
        <v>43603</v>
      </c>
      <c r="D456" s="22" t="s">
        <v>657</v>
      </c>
      <c r="E456" s="22" t="s">
        <v>657</v>
      </c>
    </row>
    <row r="457" spans="1:5" x14ac:dyDescent="0.25">
      <c r="A457" t="s">
        <v>659</v>
      </c>
      <c r="B457" t="s">
        <v>392</v>
      </c>
      <c r="C457" s="1">
        <v>43607</v>
      </c>
      <c r="D457" s="22" t="s">
        <v>660</v>
      </c>
      <c r="E457" s="22" t="s">
        <v>660</v>
      </c>
    </row>
    <row r="458" spans="1:5" x14ac:dyDescent="0.25">
      <c r="A458" t="s">
        <v>662</v>
      </c>
      <c r="B458" t="s">
        <v>392</v>
      </c>
      <c r="C458" s="1">
        <v>43600</v>
      </c>
      <c r="D458" s="22" t="s">
        <v>660</v>
      </c>
      <c r="E458" s="22" t="s">
        <v>660</v>
      </c>
    </row>
    <row r="459" spans="1:5" x14ac:dyDescent="0.25">
      <c r="A459" t="s">
        <v>663</v>
      </c>
      <c r="B459" t="s">
        <v>392</v>
      </c>
      <c r="C459" s="1">
        <v>43607</v>
      </c>
      <c r="D459" s="22" t="s">
        <v>664</v>
      </c>
      <c r="E459" s="22" t="s">
        <v>664</v>
      </c>
    </row>
    <row r="460" spans="1:5" x14ac:dyDescent="0.25">
      <c r="A460" t="s">
        <v>665</v>
      </c>
      <c r="B460" t="s">
        <v>392</v>
      </c>
      <c r="C460" s="1">
        <v>43609</v>
      </c>
      <c r="D460" s="22" t="s">
        <v>666</v>
      </c>
      <c r="E460" s="22" t="s">
        <v>666</v>
      </c>
    </row>
    <row r="461" spans="1:5" x14ac:dyDescent="0.25">
      <c r="A461" t="s">
        <v>667</v>
      </c>
      <c r="B461" t="s">
        <v>392</v>
      </c>
      <c r="C461" s="1">
        <v>43614</v>
      </c>
      <c r="D461" s="22" t="s">
        <v>668</v>
      </c>
      <c r="E461" s="22" t="s">
        <v>668</v>
      </c>
    </row>
    <row r="462" spans="1:5" x14ac:dyDescent="0.25">
      <c r="A462" t="s">
        <v>669</v>
      </c>
      <c r="B462" t="s">
        <v>392</v>
      </c>
      <c r="C462" s="1">
        <v>43614</v>
      </c>
      <c r="D462" s="22" t="s">
        <v>670</v>
      </c>
      <c r="E462" s="22" t="s">
        <v>670</v>
      </c>
    </row>
    <row r="463" spans="1:5" x14ac:dyDescent="0.25">
      <c r="A463" t="s">
        <v>671</v>
      </c>
      <c r="B463" t="s">
        <v>392</v>
      </c>
      <c r="C463" s="1">
        <v>43617</v>
      </c>
      <c r="D463" s="22" t="s">
        <v>672</v>
      </c>
      <c r="E463" s="22" t="s">
        <v>672</v>
      </c>
    </row>
    <row r="464" spans="1:5" x14ac:dyDescent="0.25">
      <c r="A464" t="s">
        <v>673</v>
      </c>
      <c r="B464" t="s">
        <v>392</v>
      </c>
      <c r="C464" s="1">
        <v>43621</v>
      </c>
      <c r="D464" s="22" t="s">
        <v>674</v>
      </c>
      <c r="E464" s="22" t="s">
        <v>674</v>
      </c>
    </row>
    <row r="465" spans="1:5" x14ac:dyDescent="0.25">
      <c r="A465" t="s">
        <v>675</v>
      </c>
      <c r="B465" t="s">
        <v>392</v>
      </c>
      <c r="C465" s="1">
        <v>43623</v>
      </c>
      <c r="D465" s="22" t="s">
        <v>676</v>
      </c>
      <c r="E465" s="22" t="s">
        <v>676</v>
      </c>
    </row>
    <row r="466" spans="1:5" x14ac:dyDescent="0.25">
      <c r="A466" t="s">
        <v>677</v>
      </c>
      <c r="B466" t="s">
        <v>392</v>
      </c>
      <c r="C466" s="1">
        <v>43628</v>
      </c>
      <c r="D466" s="23" t="s">
        <v>676</v>
      </c>
      <c r="E466" s="22" t="s">
        <v>676</v>
      </c>
    </row>
    <row r="467" spans="1:5" x14ac:dyDescent="0.25">
      <c r="A467" t="s">
        <v>678</v>
      </c>
      <c r="B467" t="s">
        <v>392</v>
      </c>
      <c r="C467" s="1">
        <v>43615</v>
      </c>
      <c r="D467" s="22" t="s">
        <v>680</v>
      </c>
      <c r="E467" s="22" t="s">
        <v>680</v>
      </c>
    </row>
    <row r="468" spans="1:5" x14ac:dyDescent="0.25">
      <c r="A468" t="s">
        <v>679</v>
      </c>
      <c r="B468" t="s">
        <v>392</v>
      </c>
      <c r="C468" s="1">
        <v>43621</v>
      </c>
      <c r="D468" s="22" t="s">
        <v>680</v>
      </c>
      <c r="E468" s="22" t="s">
        <v>680</v>
      </c>
    </row>
    <row r="469" spans="1:5" x14ac:dyDescent="0.25">
      <c r="A469" t="s">
        <v>681</v>
      </c>
      <c r="B469" t="s">
        <v>392</v>
      </c>
      <c r="C469" s="1">
        <v>43627</v>
      </c>
      <c r="D469" s="22" t="s">
        <v>680</v>
      </c>
      <c r="E469" s="22" t="s">
        <v>680</v>
      </c>
    </row>
    <row r="470" spans="1:5" x14ac:dyDescent="0.25">
      <c r="A470" t="s">
        <v>682</v>
      </c>
      <c r="B470" t="s">
        <v>392</v>
      </c>
      <c r="C470" s="1">
        <v>43627</v>
      </c>
      <c r="D470" s="22" t="s">
        <v>680</v>
      </c>
      <c r="E470" s="22" t="s">
        <v>680</v>
      </c>
    </row>
    <row r="471" spans="1:5" x14ac:dyDescent="0.25">
      <c r="A471" t="s">
        <v>683</v>
      </c>
      <c r="B471" t="s">
        <v>392</v>
      </c>
      <c r="C471" s="1">
        <v>43631</v>
      </c>
      <c r="D471" s="22" t="s">
        <v>680</v>
      </c>
      <c r="E471" s="22" t="s">
        <v>680</v>
      </c>
    </row>
    <row r="472" spans="1:5" x14ac:dyDescent="0.25">
      <c r="A472" t="s">
        <v>684</v>
      </c>
      <c r="B472" t="s">
        <v>392</v>
      </c>
      <c r="C472" s="1">
        <v>43636</v>
      </c>
      <c r="D472" s="23" t="s">
        <v>685</v>
      </c>
      <c r="E472" s="22" t="s">
        <v>685</v>
      </c>
    </row>
    <row r="473" spans="1:5" x14ac:dyDescent="0.25">
      <c r="A473" t="s">
        <v>686</v>
      </c>
      <c r="B473" t="s">
        <v>392</v>
      </c>
      <c r="C473" s="1">
        <v>43636</v>
      </c>
      <c r="D473" s="22" t="s">
        <v>687</v>
      </c>
      <c r="E473" s="22" t="s">
        <v>687</v>
      </c>
    </row>
    <row r="474" spans="1:5" x14ac:dyDescent="0.25">
      <c r="A474" t="s">
        <v>688</v>
      </c>
      <c r="B474" t="s">
        <v>392</v>
      </c>
      <c r="C474" s="1">
        <v>43645</v>
      </c>
      <c r="D474" s="22" t="s">
        <v>689</v>
      </c>
      <c r="E474" s="22" t="s">
        <v>689</v>
      </c>
    </row>
    <row r="475" spans="1:5" x14ac:dyDescent="0.25">
      <c r="A475" t="s">
        <v>690</v>
      </c>
      <c r="B475" t="s">
        <v>392</v>
      </c>
      <c r="C475" s="1">
        <v>43629</v>
      </c>
      <c r="D475" s="22" t="s">
        <v>689</v>
      </c>
      <c r="E475" s="22" t="s">
        <v>689</v>
      </c>
    </row>
    <row r="476" spans="1:5" x14ac:dyDescent="0.25">
      <c r="A476" t="s">
        <v>691</v>
      </c>
      <c r="B476" t="s">
        <v>392</v>
      </c>
      <c r="C476" s="1">
        <v>43641</v>
      </c>
      <c r="D476" s="22" t="s">
        <v>689</v>
      </c>
      <c r="E476" s="22" t="s">
        <v>689</v>
      </c>
    </row>
    <row r="477" spans="1:5" x14ac:dyDescent="0.25">
      <c r="A477" t="s">
        <v>692</v>
      </c>
      <c r="B477" t="s">
        <v>392</v>
      </c>
      <c r="C477" s="1">
        <v>43643</v>
      </c>
      <c r="D477" s="22" t="s">
        <v>689</v>
      </c>
      <c r="E477" s="22" t="s">
        <v>689</v>
      </c>
    </row>
    <row r="478" spans="1:5" x14ac:dyDescent="0.25">
      <c r="A478" t="s">
        <v>693</v>
      </c>
      <c r="B478" t="s">
        <v>392</v>
      </c>
      <c r="C478" s="1">
        <v>43649</v>
      </c>
      <c r="D478" s="22" t="s">
        <v>689</v>
      </c>
      <c r="E478" s="22" t="s">
        <v>689</v>
      </c>
    </row>
    <row r="479" spans="1:5" x14ac:dyDescent="0.25">
      <c r="A479" t="s">
        <v>694</v>
      </c>
      <c r="B479" t="s">
        <v>392</v>
      </c>
      <c r="C479" s="1">
        <v>43642</v>
      </c>
      <c r="D479" s="22" t="s">
        <v>695</v>
      </c>
      <c r="E479" s="22" t="s">
        <v>695</v>
      </c>
    </row>
    <row r="480" spans="1:5" x14ac:dyDescent="0.25">
      <c r="A480" t="s">
        <v>696</v>
      </c>
      <c r="B480" t="s">
        <v>392</v>
      </c>
      <c r="C480" s="1">
        <v>43644</v>
      </c>
      <c r="D480" s="22" t="s">
        <v>695</v>
      </c>
      <c r="E480" s="22" t="s">
        <v>695</v>
      </c>
    </row>
    <row r="481" spans="1:5" x14ac:dyDescent="0.25">
      <c r="A481" t="s">
        <v>697</v>
      </c>
      <c r="B481" t="s">
        <v>392</v>
      </c>
      <c r="C481" s="1">
        <v>43643</v>
      </c>
      <c r="D481" s="22" t="s">
        <v>695</v>
      </c>
      <c r="E481" s="22" t="s">
        <v>695</v>
      </c>
    </row>
    <row r="482" spans="1:5" x14ac:dyDescent="0.25">
      <c r="A482">
        <v>892</v>
      </c>
      <c r="B482" t="s">
        <v>384</v>
      </c>
      <c r="C482" s="1">
        <v>43649</v>
      </c>
      <c r="D482" s="22" t="s">
        <v>698</v>
      </c>
      <c r="E482" s="22" t="s">
        <v>698</v>
      </c>
    </row>
    <row r="483" spans="1:5" x14ac:dyDescent="0.25">
      <c r="A483" t="s">
        <v>699</v>
      </c>
      <c r="B483" t="s">
        <v>392</v>
      </c>
      <c r="C483" s="1">
        <v>43649</v>
      </c>
      <c r="D483" s="22" t="s">
        <v>698</v>
      </c>
      <c r="E483" s="22" t="s">
        <v>698</v>
      </c>
    </row>
    <row r="484" spans="1:5" x14ac:dyDescent="0.25">
      <c r="A484" t="s">
        <v>515</v>
      </c>
      <c r="B484" t="s">
        <v>392</v>
      </c>
      <c r="C484" s="1">
        <v>43616</v>
      </c>
      <c r="D484" s="22" t="s">
        <v>698</v>
      </c>
      <c r="E484" s="22" t="s">
        <v>698</v>
      </c>
    </row>
    <row r="485" spans="1:5" x14ac:dyDescent="0.25">
      <c r="A485" t="s">
        <v>700</v>
      </c>
      <c r="B485" t="s">
        <v>392</v>
      </c>
      <c r="C485" s="1">
        <v>43655</v>
      </c>
      <c r="D485" s="22" t="s">
        <v>698</v>
      </c>
      <c r="E485" s="22" t="s">
        <v>698</v>
      </c>
    </row>
    <row r="486" spans="1:5" x14ac:dyDescent="0.25">
      <c r="A486" t="s">
        <v>701</v>
      </c>
      <c r="B486" t="s">
        <v>392</v>
      </c>
      <c r="C486" s="1">
        <v>43650</v>
      </c>
      <c r="D486" s="22" t="s">
        <v>698</v>
      </c>
      <c r="E486" s="22" t="s">
        <v>698</v>
      </c>
    </row>
    <row r="487" spans="1:5" x14ac:dyDescent="0.25">
      <c r="A487" t="s">
        <v>702</v>
      </c>
      <c r="B487" t="s">
        <v>392</v>
      </c>
      <c r="C487" s="1">
        <v>43656</v>
      </c>
      <c r="D487" s="22" t="s">
        <v>698</v>
      </c>
      <c r="E487" s="22" t="s">
        <v>698</v>
      </c>
    </row>
    <row r="488" spans="1:5" x14ac:dyDescent="0.25">
      <c r="A488" t="s">
        <v>703</v>
      </c>
      <c r="B488" t="s">
        <v>392</v>
      </c>
      <c r="C488" s="1">
        <v>43649</v>
      </c>
      <c r="D488" s="22" t="s">
        <v>698</v>
      </c>
      <c r="E488" s="22" t="s">
        <v>698</v>
      </c>
    </row>
    <row r="489" spans="1:5" x14ac:dyDescent="0.25">
      <c r="A489" t="s">
        <v>704</v>
      </c>
      <c r="B489" t="s">
        <v>392</v>
      </c>
      <c r="C489" s="1">
        <v>43655</v>
      </c>
      <c r="D489" s="22" t="s">
        <v>705</v>
      </c>
      <c r="E489" s="22" t="s">
        <v>705</v>
      </c>
    </row>
    <row r="490" spans="1:5" x14ac:dyDescent="0.25">
      <c r="A490" t="s">
        <v>706</v>
      </c>
      <c r="B490" t="s">
        <v>392</v>
      </c>
      <c r="C490" s="1">
        <v>43662</v>
      </c>
      <c r="D490" t="s">
        <v>707</v>
      </c>
      <c r="E490" t="s">
        <v>707</v>
      </c>
    </row>
    <row r="491" spans="1:5" x14ac:dyDescent="0.25">
      <c r="A491" t="s">
        <v>708</v>
      </c>
      <c r="B491" t="s">
        <v>392</v>
      </c>
      <c r="C491" s="1">
        <v>43663</v>
      </c>
      <c r="D491" t="s">
        <v>707</v>
      </c>
      <c r="E491" t="s">
        <v>707</v>
      </c>
    </row>
    <row r="492" spans="1:5" x14ac:dyDescent="0.25">
      <c r="A492">
        <v>898</v>
      </c>
      <c r="B492" t="s">
        <v>384</v>
      </c>
      <c r="C492" s="1">
        <v>43664</v>
      </c>
      <c r="D492" s="22" t="s">
        <v>709</v>
      </c>
      <c r="E492" s="22" t="s">
        <v>709</v>
      </c>
    </row>
    <row r="493" spans="1:5" x14ac:dyDescent="0.25">
      <c r="A493" t="s">
        <v>710</v>
      </c>
      <c r="B493" t="s">
        <v>392</v>
      </c>
      <c r="C493" s="1">
        <v>43664</v>
      </c>
      <c r="D493" s="22" t="s">
        <v>711</v>
      </c>
      <c r="E493" s="22" t="s">
        <v>711</v>
      </c>
    </row>
    <row r="494" spans="1:5" x14ac:dyDescent="0.25">
      <c r="A494" t="s">
        <v>712</v>
      </c>
      <c r="B494" t="s">
        <v>392</v>
      </c>
      <c r="C494" s="1">
        <v>43670</v>
      </c>
      <c r="D494" s="22" t="s">
        <v>711</v>
      </c>
      <c r="E494" s="22" t="s">
        <v>711</v>
      </c>
    </row>
    <row r="495" spans="1:5" x14ac:dyDescent="0.25">
      <c r="A495" t="s">
        <v>713</v>
      </c>
      <c r="B495" t="s">
        <v>392</v>
      </c>
      <c r="C495" s="1">
        <v>43670</v>
      </c>
      <c r="D495" s="22" t="s">
        <v>711</v>
      </c>
      <c r="E495" s="22" t="s">
        <v>711</v>
      </c>
    </row>
    <row r="496" spans="1:5" x14ac:dyDescent="0.25">
      <c r="A496" t="s">
        <v>714</v>
      </c>
      <c r="B496" t="s">
        <v>392</v>
      </c>
      <c r="C496" s="1">
        <v>43669</v>
      </c>
      <c r="D496" s="22" t="s">
        <v>711</v>
      </c>
      <c r="E496" s="22" t="s">
        <v>711</v>
      </c>
    </row>
    <row r="497" spans="1:5" x14ac:dyDescent="0.25">
      <c r="A497" t="s">
        <v>715</v>
      </c>
      <c r="B497" t="s">
        <v>392</v>
      </c>
      <c r="C497" s="1">
        <v>43669</v>
      </c>
      <c r="D497" s="22" t="s">
        <v>711</v>
      </c>
      <c r="E497" s="22" t="s">
        <v>711</v>
      </c>
    </row>
    <row r="498" spans="1:5" x14ac:dyDescent="0.25">
      <c r="A498" t="s">
        <v>716</v>
      </c>
      <c r="B498" t="s">
        <v>392</v>
      </c>
      <c r="C498" s="1">
        <v>43672</v>
      </c>
      <c r="D498" s="22" t="s">
        <v>717</v>
      </c>
      <c r="E498" s="22" t="s">
        <v>717</v>
      </c>
    </row>
    <row r="499" spans="1:5" x14ac:dyDescent="0.25">
      <c r="A499" t="s">
        <v>718</v>
      </c>
      <c r="B499" t="s">
        <v>392</v>
      </c>
      <c r="C499" s="1">
        <v>43676</v>
      </c>
      <c r="D499" s="22" t="s">
        <v>719</v>
      </c>
      <c r="E499" s="22" t="s">
        <v>719</v>
      </c>
    </row>
    <row r="500" spans="1:5" x14ac:dyDescent="0.25">
      <c r="A500" t="s">
        <v>720</v>
      </c>
      <c r="B500" t="s">
        <v>392</v>
      </c>
      <c r="C500" s="1">
        <v>43678</v>
      </c>
      <c r="D500" s="22" t="s">
        <v>719</v>
      </c>
      <c r="E500" s="22" t="s">
        <v>719</v>
      </c>
    </row>
    <row r="501" spans="1:5" x14ac:dyDescent="0.25">
      <c r="A501" t="s">
        <v>721</v>
      </c>
      <c r="B501" t="s">
        <v>392</v>
      </c>
      <c r="C501" s="1">
        <v>43679</v>
      </c>
      <c r="D501" s="22" t="s">
        <v>722</v>
      </c>
      <c r="E501" s="22" t="s">
        <v>722</v>
      </c>
    </row>
    <row r="502" spans="1:5" x14ac:dyDescent="0.25">
      <c r="A502">
        <v>901</v>
      </c>
      <c r="B502" t="s">
        <v>384</v>
      </c>
      <c r="C502" s="1">
        <v>43677</v>
      </c>
      <c r="D502" s="22" t="s">
        <v>723</v>
      </c>
      <c r="E502" s="22" t="s">
        <v>723</v>
      </c>
    </row>
    <row r="503" spans="1:5" x14ac:dyDescent="0.25">
      <c r="A503" t="s">
        <v>724</v>
      </c>
      <c r="B503" t="s">
        <v>392</v>
      </c>
      <c r="C503" s="1">
        <v>43679</v>
      </c>
      <c r="D503" s="22" t="s">
        <v>723</v>
      </c>
      <c r="E503" s="22" t="s">
        <v>723</v>
      </c>
    </row>
    <row r="504" spans="1:5" x14ac:dyDescent="0.25">
      <c r="A504" t="s">
        <v>725</v>
      </c>
      <c r="B504" t="s">
        <v>392</v>
      </c>
      <c r="C504" s="1">
        <v>43678</v>
      </c>
      <c r="D504" s="22" t="s">
        <v>726</v>
      </c>
      <c r="E504" s="22" t="s">
        <v>726</v>
      </c>
    </row>
    <row r="505" spans="1:5" x14ac:dyDescent="0.25">
      <c r="A505" t="s">
        <v>727</v>
      </c>
      <c r="B505" t="s">
        <v>392</v>
      </c>
      <c r="C505" s="1">
        <v>43679</v>
      </c>
      <c r="D505" s="22" t="s">
        <v>726</v>
      </c>
      <c r="E505" s="22" t="s">
        <v>726</v>
      </c>
    </row>
    <row r="506" spans="1:5" x14ac:dyDescent="0.25">
      <c r="A506" t="s">
        <v>728</v>
      </c>
      <c r="B506" t="s">
        <v>392</v>
      </c>
      <c r="C506" s="1">
        <v>43685</v>
      </c>
      <c r="D506" s="22" t="s">
        <v>729</v>
      </c>
      <c r="E506" s="22" t="s">
        <v>729</v>
      </c>
    </row>
    <row r="507" spans="1:5" x14ac:dyDescent="0.25">
      <c r="A507" t="s">
        <v>730</v>
      </c>
      <c r="B507" t="s">
        <v>392</v>
      </c>
      <c r="C507" s="1">
        <v>43683</v>
      </c>
      <c r="D507" s="22" t="s">
        <v>729</v>
      </c>
      <c r="E507" s="22" t="s">
        <v>729</v>
      </c>
    </row>
    <row r="508" spans="1:5" x14ac:dyDescent="0.25">
      <c r="A508" t="s">
        <v>731</v>
      </c>
      <c r="B508" t="s">
        <v>392</v>
      </c>
      <c r="C508" s="1">
        <v>43679</v>
      </c>
      <c r="D508" s="22" t="s">
        <v>729</v>
      </c>
      <c r="E508" s="22" t="s">
        <v>729</v>
      </c>
    </row>
    <row r="509" spans="1:5" x14ac:dyDescent="0.25">
      <c r="A509">
        <v>902</v>
      </c>
      <c r="B509" t="s">
        <v>384</v>
      </c>
      <c r="C509" s="1">
        <v>43684</v>
      </c>
      <c r="D509" s="22" t="s">
        <v>732</v>
      </c>
      <c r="E509" s="22" t="s">
        <v>732</v>
      </c>
    </row>
    <row r="510" spans="1:5" x14ac:dyDescent="0.25">
      <c r="A510">
        <v>59</v>
      </c>
      <c r="B510" t="s">
        <v>384</v>
      </c>
      <c r="C510" s="1">
        <v>43684</v>
      </c>
      <c r="D510" s="23" t="s">
        <v>733</v>
      </c>
      <c r="E510" s="22" t="s">
        <v>733</v>
      </c>
    </row>
    <row r="511" spans="1:5" x14ac:dyDescent="0.25">
      <c r="A511" t="s">
        <v>734</v>
      </c>
      <c r="B511" t="s">
        <v>392</v>
      </c>
      <c r="C511" s="1">
        <v>43692</v>
      </c>
      <c r="D511" s="22" t="s">
        <v>733</v>
      </c>
      <c r="E511" s="22" t="s">
        <v>733</v>
      </c>
    </row>
    <row r="512" spans="1:5" x14ac:dyDescent="0.25">
      <c r="A512" t="s">
        <v>735</v>
      </c>
      <c r="B512" t="s">
        <v>392</v>
      </c>
      <c r="C512" s="1">
        <v>43693</v>
      </c>
      <c r="D512" s="22" t="s">
        <v>733</v>
      </c>
      <c r="E512" s="22" t="s">
        <v>733</v>
      </c>
    </row>
    <row r="513" spans="1:5" x14ac:dyDescent="0.25">
      <c r="A513" t="s">
        <v>736</v>
      </c>
      <c r="B513" t="s">
        <v>392</v>
      </c>
      <c r="C513" s="1">
        <v>43683</v>
      </c>
      <c r="D513" s="22" t="s">
        <v>737</v>
      </c>
      <c r="E513" s="22" t="s">
        <v>737</v>
      </c>
    </row>
    <row r="514" spans="1:5" x14ac:dyDescent="0.25">
      <c r="A514" t="s">
        <v>738</v>
      </c>
      <c r="B514" t="s">
        <v>392</v>
      </c>
      <c r="C514" s="1">
        <v>43694</v>
      </c>
      <c r="D514" s="22" t="s">
        <v>739</v>
      </c>
      <c r="E514" s="22" t="s">
        <v>739</v>
      </c>
    </row>
    <row r="515" spans="1:5" x14ac:dyDescent="0.25">
      <c r="A515">
        <v>904</v>
      </c>
      <c r="B515" t="s">
        <v>384</v>
      </c>
      <c r="C515" s="1">
        <v>43697</v>
      </c>
      <c r="D515" s="22" t="s">
        <v>740</v>
      </c>
      <c r="E515" s="22" t="s">
        <v>740</v>
      </c>
    </row>
    <row r="516" spans="1:5" x14ac:dyDescent="0.25">
      <c r="A516" t="s">
        <v>741</v>
      </c>
      <c r="B516" t="s">
        <v>392</v>
      </c>
      <c r="C516" s="1">
        <v>43698</v>
      </c>
      <c r="D516" s="22" t="s">
        <v>740</v>
      </c>
      <c r="E516" s="22" t="s">
        <v>740</v>
      </c>
    </row>
    <row r="517" spans="1:5" x14ac:dyDescent="0.25">
      <c r="A517" t="s">
        <v>742</v>
      </c>
      <c r="B517" t="s">
        <v>392</v>
      </c>
      <c r="C517" s="1">
        <v>43698</v>
      </c>
      <c r="D517" s="22" t="s">
        <v>743</v>
      </c>
      <c r="E517" s="22" t="s">
        <v>743</v>
      </c>
    </row>
    <row r="518" spans="1:5" x14ac:dyDescent="0.25">
      <c r="A518">
        <v>909</v>
      </c>
      <c r="B518" t="s">
        <v>384</v>
      </c>
      <c r="C518" s="1">
        <v>43698</v>
      </c>
      <c r="D518" s="22" t="s">
        <v>744</v>
      </c>
      <c r="E518" s="22" t="s">
        <v>744</v>
      </c>
    </row>
    <row r="519" spans="1:5" x14ac:dyDescent="0.25">
      <c r="A519" t="s">
        <v>745</v>
      </c>
      <c r="B519" t="s">
        <v>392</v>
      </c>
      <c r="C519" s="1">
        <v>43704</v>
      </c>
      <c r="D519" s="22" t="s">
        <v>744</v>
      </c>
      <c r="E519" s="22" t="s">
        <v>744</v>
      </c>
    </row>
    <row r="520" spans="1:5" x14ac:dyDescent="0.25">
      <c r="A520">
        <v>910</v>
      </c>
      <c r="B520" t="s">
        <v>384</v>
      </c>
      <c r="C520" s="1">
        <v>43704</v>
      </c>
      <c r="D520" s="22" t="s">
        <v>744</v>
      </c>
      <c r="E520" s="22" t="s">
        <v>744</v>
      </c>
    </row>
    <row r="521" spans="1:5" x14ac:dyDescent="0.25">
      <c r="A521" t="s">
        <v>746</v>
      </c>
      <c r="B521" t="s">
        <v>392</v>
      </c>
      <c r="C521" s="1">
        <v>43698</v>
      </c>
      <c r="D521" s="22" t="s">
        <v>747</v>
      </c>
      <c r="E521" s="22" t="s">
        <v>747</v>
      </c>
    </row>
    <row r="522" spans="1:5" x14ac:dyDescent="0.25">
      <c r="A522" t="s">
        <v>748</v>
      </c>
      <c r="B522" t="s">
        <v>392</v>
      </c>
      <c r="C522" s="1">
        <v>43690</v>
      </c>
      <c r="D522" s="22" t="s">
        <v>747</v>
      </c>
      <c r="E522" s="22" t="s">
        <v>747</v>
      </c>
    </row>
    <row r="523" spans="1:5" x14ac:dyDescent="0.25">
      <c r="A523" t="s">
        <v>694</v>
      </c>
      <c r="B523" t="s">
        <v>392</v>
      </c>
      <c r="C523" s="1">
        <v>43706</v>
      </c>
      <c r="D523" s="22" t="s">
        <v>747</v>
      </c>
      <c r="E523" s="22" t="s">
        <v>747</v>
      </c>
    </row>
    <row r="524" spans="1:5" x14ac:dyDescent="0.25">
      <c r="A524" t="s">
        <v>749</v>
      </c>
      <c r="B524" t="s">
        <v>392</v>
      </c>
      <c r="C524" s="1">
        <v>43705</v>
      </c>
      <c r="D524" s="22" t="s">
        <v>750</v>
      </c>
      <c r="E524" s="22" t="s">
        <v>750</v>
      </c>
    </row>
    <row r="525" spans="1:5" x14ac:dyDescent="0.25">
      <c r="A525" t="s">
        <v>751</v>
      </c>
      <c r="B525" t="s">
        <v>392</v>
      </c>
      <c r="C525" s="1">
        <v>43707</v>
      </c>
      <c r="D525" s="22" t="s">
        <v>750</v>
      </c>
      <c r="E525" s="22" t="s">
        <v>750</v>
      </c>
    </row>
    <row r="526" spans="1:5" x14ac:dyDescent="0.25">
      <c r="A526" t="s">
        <v>752</v>
      </c>
      <c r="B526" t="s">
        <v>392</v>
      </c>
      <c r="C526" s="1">
        <v>43705</v>
      </c>
      <c r="D526" s="22" t="s">
        <v>753</v>
      </c>
      <c r="E526" s="22" t="s">
        <v>753</v>
      </c>
    </row>
    <row r="527" spans="1:5" x14ac:dyDescent="0.25">
      <c r="A527" t="s">
        <v>754</v>
      </c>
      <c r="B527" t="s">
        <v>392</v>
      </c>
      <c r="C527" s="1">
        <v>43697</v>
      </c>
      <c r="D527" s="22" t="s">
        <v>755</v>
      </c>
      <c r="E527" s="22" t="s">
        <v>755</v>
      </c>
    </row>
    <row r="528" spans="1:5" x14ac:dyDescent="0.25">
      <c r="A528" t="s">
        <v>756</v>
      </c>
      <c r="B528" t="s">
        <v>392</v>
      </c>
      <c r="C528" s="1">
        <v>43714</v>
      </c>
      <c r="D528" s="22" t="s">
        <v>755</v>
      </c>
      <c r="E528" s="22" t="s">
        <v>755</v>
      </c>
    </row>
    <row r="529" spans="1:5" x14ac:dyDescent="0.25">
      <c r="A529" t="s">
        <v>757</v>
      </c>
      <c r="B529" t="s">
        <v>392</v>
      </c>
      <c r="C529" s="1">
        <v>43712</v>
      </c>
      <c r="D529" s="22" t="s">
        <v>758</v>
      </c>
      <c r="E529" s="22" t="s">
        <v>758</v>
      </c>
    </row>
    <row r="530" spans="1:5" x14ac:dyDescent="0.25">
      <c r="A530" t="s">
        <v>759</v>
      </c>
      <c r="B530" t="s">
        <v>392</v>
      </c>
      <c r="C530" s="1">
        <v>43713</v>
      </c>
      <c r="D530" s="22" t="s">
        <v>760</v>
      </c>
      <c r="E530" s="22" t="s">
        <v>760</v>
      </c>
    </row>
    <row r="531" spans="1:5" x14ac:dyDescent="0.25">
      <c r="A531" t="s">
        <v>761</v>
      </c>
      <c r="B531" t="s">
        <v>392</v>
      </c>
      <c r="C531" s="1">
        <v>43718</v>
      </c>
      <c r="D531" s="22" t="s">
        <v>760</v>
      </c>
      <c r="E531" s="22" t="s">
        <v>760</v>
      </c>
    </row>
    <row r="532" spans="1:5" x14ac:dyDescent="0.25">
      <c r="A532" t="s">
        <v>762</v>
      </c>
      <c r="B532" t="s">
        <v>392</v>
      </c>
      <c r="C532" s="1">
        <v>43720</v>
      </c>
      <c r="D532" s="22" t="s">
        <v>760</v>
      </c>
      <c r="E532" s="22" t="s">
        <v>760</v>
      </c>
    </row>
    <row r="533" spans="1:5" x14ac:dyDescent="0.25">
      <c r="A533" t="s">
        <v>763</v>
      </c>
      <c r="B533" t="s">
        <v>392</v>
      </c>
      <c r="C533" s="1">
        <v>43726</v>
      </c>
      <c r="D533" s="22" t="s">
        <v>764</v>
      </c>
      <c r="E533" s="22" t="s">
        <v>764</v>
      </c>
    </row>
    <row r="534" spans="1:5" x14ac:dyDescent="0.25">
      <c r="A534" t="s">
        <v>765</v>
      </c>
      <c r="B534" t="s">
        <v>392</v>
      </c>
      <c r="C534" s="1">
        <v>43725</v>
      </c>
      <c r="D534" s="22" t="s">
        <v>764</v>
      </c>
      <c r="E534" s="22" t="s">
        <v>764</v>
      </c>
    </row>
    <row r="535" spans="1:5" x14ac:dyDescent="0.25">
      <c r="A535" t="s">
        <v>766</v>
      </c>
      <c r="B535" t="s">
        <v>392</v>
      </c>
      <c r="C535" s="1">
        <v>43714</v>
      </c>
      <c r="D535" s="22" t="s">
        <v>764</v>
      </c>
      <c r="E535" s="22" t="s">
        <v>764</v>
      </c>
    </row>
    <row r="536" spans="1:5" x14ac:dyDescent="0.25">
      <c r="A536" t="s">
        <v>767</v>
      </c>
      <c r="B536" t="s">
        <v>392</v>
      </c>
      <c r="C536" s="1">
        <v>43722</v>
      </c>
      <c r="D536" s="23" t="s">
        <v>768</v>
      </c>
      <c r="E536" s="22" t="s">
        <v>768</v>
      </c>
    </row>
    <row r="537" spans="1:5" x14ac:dyDescent="0.25">
      <c r="A537" t="s">
        <v>769</v>
      </c>
      <c r="B537" t="s">
        <v>392</v>
      </c>
      <c r="C537" s="1">
        <v>43727</v>
      </c>
      <c r="D537" s="22" t="s">
        <v>768</v>
      </c>
      <c r="E537" s="22" t="s">
        <v>770</v>
      </c>
    </row>
    <row r="538" spans="1:5" x14ac:dyDescent="0.25">
      <c r="A538" t="s">
        <v>771</v>
      </c>
      <c r="B538" t="s">
        <v>392</v>
      </c>
      <c r="C538" s="1">
        <v>43733</v>
      </c>
      <c r="D538" s="22" t="s">
        <v>772</v>
      </c>
      <c r="E538" s="22" t="s">
        <v>772</v>
      </c>
    </row>
    <row r="539" spans="1:5" x14ac:dyDescent="0.25">
      <c r="A539" t="s">
        <v>773</v>
      </c>
      <c r="B539" t="s">
        <v>392</v>
      </c>
      <c r="C539" s="1">
        <v>43729</v>
      </c>
      <c r="D539" s="22" t="s">
        <v>774</v>
      </c>
      <c r="E539" s="22" t="s">
        <v>774</v>
      </c>
    </row>
    <row r="540" spans="1:5" x14ac:dyDescent="0.25">
      <c r="A540" t="s">
        <v>775</v>
      </c>
      <c r="B540" t="s">
        <v>392</v>
      </c>
      <c r="C540" s="1">
        <v>43729</v>
      </c>
      <c r="D540" s="23" t="s">
        <v>776</v>
      </c>
      <c r="E540" s="22" t="s">
        <v>776</v>
      </c>
    </row>
    <row r="541" spans="1:5" x14ac:dyDescent="0.25">
      <c r="D541" s="22"/>
      <c r="E541" s="22"/>
    </row>
    <row r="542" spans="1:5" x14ac:dyDescent="0.25">
      <c r="D542" s="22"/>
      <c r="E542" s="22"/>
    </row>
    <row r="543" spans="1:5" x14ac:dyDescent="0.25">
      <c r="D543" s="22"/>
      <c r="E543" s="22"/>
    </row>
    <row r="544" spans="1:5" x14ac:dyDescent="0.25">
      <c r="D544" s="22"/>
      <c r="E544" s="22"/>
    </row>
    <row r="545" spans="4:5" x14ac:dyDescent="0.25">
      <c r="D545" s="22"/>
      <c r="E545" s="22"/>
    </row>
    <row r="546" spans="4:5" x14ac:dyDescent="0.25">
      <c r="D546" s="22"/>
      <c r="E546" s="22"/>
    </row>
    <row r="547" spans="4:5" x14ac:dyDescent="0.25">
      <c r="D547" s="22"/>
      <c r="E547" s="22"/>
    </row>
    <row r="548" spans="4:5" x14ac:dyDescent="0.25">
      <c r="D548" s="22"/>
      <c r="E548" s="22"/>
    </row>
    <row r="549" spans="4:5" x14ac:dyDescent="0.25">
      <c r="D549" s="22"/>
      <c r="E549" s="22"/>
    </row>
    <row r="550" spans="4:5" x14ac:dyDescent="0.25">
      <c r="D550" s="22"/>
      <c r="E550" s="22"/>
    </row>
    <row r="551" spans="4:5" x14ac:dyDescent="0.25">
      <c r="D551" s="22"/>
      <c r="E551" s="22"/>
    </row>
    <row r="552" spans="4:5" x14ac:dyDescent="0.25">
      <c r="D552" s="22"/>
      <c r="E552" s="22"/>
    </row>
    <row r="553" spans="4:5" x14ac:dyDescent="0.25">
      <c r="D553" s="22"/>
      <c r="E553" s="22"/>
    </row>
    <row r="554" spans="4:5" x14ac:dyDescent="0.25">
      <c r="D554" s="22"/>
      <c r="E554" s="22"/>
    </row>
    <row r="555" spans="4:5" x14ac:dyDescent="0.25">
      <c r="D555" s="22"/>
      <c r="E555" s="22"/>
    </row>
    <row r="556" spans="4:5" x14ac:dyDescent="0.25">
      <c r="D556" s="22"/>
      <c r="E556" s="22"/>
    </row>
    <row r="557" spans="4:5" x14ac:dyDescent="0.25">
      <c r="D557" s="22"/>
      <c r="E557" s="22"/>
    </row>
    <row r="558" spans="4:5" x14ac:dyDescent="0.25">
      <c r="D558" s="22"/>
      <c r="E558" s="22"/>
    </row>
    <row r="559" spans="4:5" x14ac:dyDescent="0.25">
      <c r="D559" s="22"/>
      <c r="E559" s="22"/>
    </row>
    <row r="560" spans="4:5" x14ac:dyDescent="0.25">
      <c r="D560" s="22"/>
      <c r="E560" s="22"/>
    </row>
    <row r="561" spans="4:5" x14ac:dyDescent="0.25">
      <c r="D561" s="22"/>
      <c r="E561" s="22"/>
    </row>
    <row r="562" spans="4:5" x14ac:dyDescent="0.25">
      <c r="D562" s="22"/>
      <c r="E562" s="22"/>
    </row>
    <row r="563" spans="4:5" x14ac:dyDescent="0.25">
      <c r="D563" s="22"/>
      <c r="E563" s="22"/>
    </row>
    <row r="564" spans="4:5" x14ac:dyDescent="0.25">
      <c r="D564" s="22"/>
      <c r="E564" s="22"/>
    </row>
    <row r="565" spans="4:5" x14ac:dyDescent="0.25">
      <c r="D565" s="22"/>
      <c r="E565" s="22"/>
    </row>
    <row r="566" spans="4:5" x14ac:dyDescent="0.25">
      <c r="D566" s="22"/>
      <c r="E566" s="22"/>
    </row>
    <row r="567" spans="4:5" x14ac:dyDescent="0.25">
      <c r="D567" s="22"/>
      <c r="E567" s="22"/>
    </row>
    <row r="568" spans="4:5" x14ac:dyDescent="0.25">
      <c r="D568" s="22"/>
      <c r="E568" s="22"/>
    </row>
    <row r="569" spans="4:5" x14ac:dyDescent="0.25">
      <c r="D569" s="22"/>
      <c r="E569" s="22"/>
    </row>
    <row r="570" spans="4:5" x14ac:dyDescent="0.25">
      <c r="D570" s="22"/>
      <c r="E570" s="22"/>
    </row>
    <row r="571" spans="4:5" x14ac:dyDescent="0.25">
      <c r="D571" s="22"/>
      <c r="E571" s="22"/>
    </row>
    <row r="572" spans="4:5" x14ac:dyDescent="0.25">
      <c r="D572" s="22"/>
      <c r="E572" s="22"/>
    </row>
    <row r="573" spans="4:5" x14ac:dyDescent="0.25">
      <c r="D573" s="22"/>
      <c r="E573" s="22"/>
    </row>
    <row r="574" spans="4:5" x14ac:dyDescent="0.25">
      <c r="D574" s="22"/>
      <c r="E574" s="22"/>
    </row>
    <row r="575" spans="4:5" x14ac:dyDescent="0.25">
      <c r="D575" s="22"/>
      <c r="E575" s="22"/>
    </row>
    <row r="576" spans="4:5" x14ac:dyDescent="0.25">
      <c r="D576" s="22"/>
      <c r="E576" s="22"/>
    </row>
    <row r="577" spans="4:5" x14ac:dyDescent="0.25">
      <c r="D577" s="22"/>
      <c r="E577" s="22"/>
    </row>
    <row r="578" spans="4:5" x14ac:dyDescent="0.25">
      <c r="D578" s="22"/>
      <c r="E578" s="22"/>
    </row>
    <row r="579" spans="4:5" x14ac:dyDescent="0.25">
      <c r="D579" s="22"/>
      <c r="E579" s="22"/>
    </row>
    <row r="580" spans="4:5" x14ac:dyDescent="0.25">
      <c r="D580" s="22"/>
      <c r="E580" s="22"/>
    </row>
    <row r="581" spans="4:5" x14ac:dyDescent="0.25">
      <c r="D581" s="22"/>
      <c r="E581" s="22"/>
    </row>
    <row r="582" spans="4:5" x14ac:dyDescent="0.25">
      <c r="D582" s="22"/>
      <c r="E582" s="22"/>
    </row>
    <row r="583" spans="4:5" x14ac:dyDescent="0.25">
      <c r="D583" s="22"/>
      <c r="E583" s="22"/>
    </row>
    <row r="584" spans="4:5" x14ac:dyDescent="0.25">
      <c r="D584" s="22"/>
      <c r="E584" s="22"/>
    </row>
    <row r="585" spans="4:5" x14ac:dyDescent="0.25">
      <c r="D585" s="22"/>
      <c r="E585" s="22"/>
    </row>
    <row r="586" spans="4:5" x14ac:dyDescent="0.25">
      <c r="D586" s="22"/>
      <c r="E586" s="22"/>
    </row>
    <row r="587" spans="4:5" x14ac:dyDescent="0.25">
      <c r="D587" s="22"/>
      <c r="E587" s="22"/>
    </row>
    <row r="588" spans="4:5" x14ac:dyDescent="0.25">
      <c r="D588" s="22"/>
      <c r="E588" s="22"/>
    </row>
    <row r="589" spans="4:5" x14ac:dyDescent="0.25">
      <c r="D589" s="22"/>
      <c r="E589" s="22"/>
    </row>
    <row r="590" spans="4:5" x14ac:dyDescent="0.25">
      <c r="D590" s="22"/>
      <c r="E590" s="22"/>
    </row>
    <row r="591" spans="4:5" x14ac:dyDescent="0.25">
      <c r="D591" s="22"/>
      <c r="E591" s="22"/>
    </row>
    <row r="592" spans="4:5" x14ac:dyDescent="0.25">
      <c r="D592" s="22"/>
      <c r="E592" s="22"/>
    </row>
    <row r="593" spans="4:5" x14ac:dyDescent="0.25">
      <c r="D593" s="22"/>
      <c r="E593" s="22"/>
    </row>
    <row r="594" spans="4:5" x14ac:dyDescent="0.25">
      <c r="D594" s="22"/>
      <c r="E594" s="22"/>
    </row>
    <row r="595" spans="4:5" x14ac:dyDescent="0.25">
      <c r="D595" s="22"/>
      <c r="E595" s="22"/>
    </row>
    <row r="596" spans="4:5" x14ac:dyDescent="0.25">
      <c r="D596" s="22"/>
      <c r="E596" s="22"/>
    </row>
    <row r="597" spans="4:5" x14ac:dyDescent="0.25">
      <c r="D597" s="22"/>
      <c r="E597" s="22"/>
    </row>
    <row r="598" spans="4:5" x14ac:dyDescent="0.25">
      <c r="D598" s="22"/>
      <c r="E598" s="22"/>
    </row>
    <row r="599" spans="4:5" x14ac:dyDescent="0.25">
      <c r="D599" s="22"/>
      <c r="E599" s="22"/>
    </row>
    <row r="600" spans="4:5" x14ac:dyDescent="0.25">
      <c r="D600" s="22"/>
      <c r="E600" s="22"/>
    </row>
    <row r="601" spans="4:5" x14ac:dyDescent="0.25">
      <c r="D601" s="22"/>
      <c r="E601" s="22"/>
    </row>
    <row r="602" spans="4:5" x14ac:dyDescent="0.25">
      <c r="D602" s="22"/>
      <c r="E602" s="22"/>
    </row>
    <row r="603" spans="4:5" x14ac:dyDescent="0.25">
      <c r="D603" s="22"/>
      <c r="E603" s="22"/>
    </row>
    <row r="604" spans="4:5" x14ac:dyDescent="0.25">
      <c r="D604" s="22"/>
      <c r="E604" s="22"/>
    </row>
    <row r="605" spans="4:5" x14ac:dyDescent="0.25">
      <c r="D605" s="22"/>
      <c r="E605" s="22"/>
    </row>
    <row r="606" spans="4:5" x14ac:dyDescent="0.25">
      <c r="D606" s="22"/>
      <c r="E606" s="22"/>
    </row>
    <row r="607" spans="4:5" x14ac:dyDescent="0.25">
      <c r="D607" s="22"/>
      <c r="E607" s="22"/>
    </row>
    <row r="608" spans="4:5" x14ac:dyDescent="0.25">
      <c r="D608" s="22"/>
      <c r="E608" s="22"/>
    </row>
    <row r="609" spans="4:5" x14ac:dyDescent="0.25">
      <c r="D609" s="22"/>
      <c r="E609" s="22"/>
    </row>
    <row r="610" spans="4:5" x14ac:dyDescent="0.25">
      <c r="D610" s="22"/>
      <c r="E610" s="22"/>
    </row>
    <row r="611" spans="4:5" x14ac:dyDescent="0.25">
      <c r="D611" s="22"/>
      <c r="E611" s="22"/>
    </row>
    <row r="612" spans="4:5" x14ac:dyDescent="0.25">
      <c r="D612" s="22"/>
      <c r="E612" s="22"/>
    </row>
    <row r="613" spans="4:5" x14ac:dyDescent="0.25">
      <c r="D613" s="22"/>
      <c r="E613" s="22"/>
    </row>
    <row r="614" spans="4:5" x14ac:dyDescent="0.25">
      <c r="D614" s="22"/>
      <c r="E614" s="22"/>
    </row>
    <row r="615" spans="4:5" x14ac:dyDescent="0.25">
      <c r="D615" s="22"/>
      <c r="E615" s="22"/>
    </row>
    <row r="616" spans="4:5" x14ac:dyDescent="0.25">
      <c r="D616" s="22"/>
      <c r="E616" s="22"/>
    </row>
    <row r="617" spans="4:5" x14ac:dyDescent="0.25">
      <c r="D617" s="22"/>
      <c r="E617" s="22"/>
    </row>
    <row r="618" spans="4:5" x14ac:dyDescent="0.25">
      <c r="D618" s="22"/>
      <c r="E618" s="22"/>
    </row>
    <row r="619" spans="4:5" x14ac:dyDescent="0.25">
      <c r="D619" s="22"/>
      <c r="E619" s="22"/>
    </row>
    <row r="620" spans="4:5" x14ac:dyDescent="0.25">
      <c r="D620" s="22"/>
      <c r="E620" s="22"/>
    </row>
    <row r="621" spans="4:5" x14ac:dyDescent="0.25">
      <c r="D621" s="22"/>
      <c r="E621" s="22"/>
    </row>
    <row r="622" spans="4:5" x14ac:dyDescent="0.25">
      <c r="D622" s="22"/>
      <c r="E622" s="22"/>
    </row>
    <row r="623" spans="4:5" x14ac:dyDescent="0.25">
      <c r="D623" s="22"/>
      <c r="E623" s="22"/>
    </row>
    <row r="624" spans="4:5" x14ac:dyDescent="0.25">
      <c r="D624" s="22"/>
      <c r="E624" s="22"/>
    </row>
    <row r="625" spans="4:5" x14ac:dyDescent="0.25">
      <c r="D625" s="22"/>
      <c r="E625" s="22"/>
    </row>
    <row r="626" spans="4:5" x14ac:dyDescent="0.25">
      <c r="D626" s="22"/>
      <c r="E626" s="22"/>
    </row>
    <row r="627" spans="4:5" x14ac:dyDescent="0.25">
      <c r="D627" s="22"/>
      <c r="E627" s="22"/>
    </row>
    <row r="628" spans="4:5" x14ac:dyDescent="0.25">
      <c r="D628" s="22"/>
      <c r="E628" s="22"/>
    </row>
    <row r="629" spans="4:5" x14ac:dyDescent="0.25">
      <c r="D629" s="22"/>
      <c r="E629" s="22"/>
    </row>
    <row r="630" spans="4:5" x14ac:dyDescent="0.25">
      <c r="D630" s="22"/>
      <c r="E630" s="22"/>
    </row>
    <row r="631" spans="4:5" x14ac:dyDescent="0.25">
      <c r="D631" s="22"/>
      <c r="E631" s="22"/>
    </row>
    <row r="632" spans="4:5" x14ac:dyDescent="0.25">
      <c r="D632" s="22"/>
      <c r="E632" s="22"/>
    </row>
    <row r="633" spans="4:5" x14ac:dyDescent="0.25">
      <c r="D633" s="22"/>
      <c r="E633" s="22"/>
    </row>
    <row r="634" spans="4:5" x14ac:dyDescent="0.25">
      <c r="D634" s="22"/>
      <c r="E634" s="22"/>
    </row>
    <row r="635" spans="4:5" x14ac:dyDescent="0.25">
      <c r="D635" s="22"/>
      <c r="E635" s="22"/>
    </row>
    <row r="636" spans="4:5" x14ac:dyDescent="0.25">
      <c r="D636" s="22"/>
      <c r="E636" s="22"/>
    </row>
    <row r="637" spans="4:5" x14ac:dyDescent="0.25">
      <c r="D637" s="22"/>
      <c r="E637" s="22"/>
    </row>
    <row r="638" spans="4:5" x14ac:dyDescent="0.25">
      <c r="D638" s="22"/>
      <c r="E638" s="22"/>
    </row>
    <row r="639" spans="4:5" x14ac:dyDescent="0.25">
      <c r="D639" s="22"/>
      <c r="E639" s="22"/>
    </row>
    <row r="640" spans="4:5" x14ac:dyDescent="0.25">
      <c r="D640" s="22"/>
      <c r="E640" s="22"/>
    </row>
    <row r="641" spans="4:5" x14ac:dyDescent="0.25">
      <c r="D641" s="22"/>
      <c r="E641" s="22"/>
    </row>
    <row r="642" spans="4:5" x14ac:dyDescent="0.25">
      <c r="D642" s="22"/>
      <c r="E642" s="22"/>
    </row>
    <row r="643" spans="4:5" x14ac:dyDescent="0.25">
      <c r="D643" s="22"/>
      <c r="E643" s="22"/>
    </row>
    <row r="644" spans="4:5" x14ac:dyDescent="0.25">
      <c r="D644" s="22"/>
      <c r="E644" s="22"/>
    </row>
    <row r="645" spans="4:5" x14ac:dyDescent="0.25">
      <c r="D645" s="22"/>
      <c r="E645" s="22"/>
    </row>
    <row r="646" spans="4:5" x14ac:dyDescent="0.25">
      <c r="D646" s="22"/>
      <c r="E646" s="22"/>
    </row>
    <row r="647" spans="4:5" x14ac:dyDescent="0.25">
      <c r="D647" s="22"/>
      <c r="E647" s="22"/>
    </row>
    <row r="648" spans="4:5" x14ac:dyDescent="0.25">
      <c r="D648" s="22"/>
      <c r="E648" s="22"/>
    </row>
    <row r="649" spans="4:5" x14ac:dyDescent="0.25">
      <c r="D649" s="22"/>
      <c r="E649" s="22"/>
    </row>
    <row r="650" spans="4:5" x14ac:dyDescent="0.25">
      <c r="D650" s="22"/>
      <c r="E650" s="22"/>
    </row>
    <row r="651" spans="4:5" x14ac:dyDescent="0.25">
      <c r="D651" s="22"/>
      <c r="E651" s="22"/>
    </row>
    <row r="652" spans="4:5" x14ac:dyDescent="0.25">
      <c r="D652" s="22"/>
      <c r="E652" s="22"/>
    </row>
    <row r="653" spans="4:5" x14ac:dyDescent="0.25">
      <c r="D653" s="22"/>
      <c r="E653" s="22"/>
    </row>
    <row r="654" spans="4:5" x14ac:dyDescent="0.25">
      <c r="D654" s="22"/>
      <c r="E654" s="22"/>
    </row>
    <row r="655" spans="4:5" x14ac:dyDescent="0.25">
      <c r="D655" s="22"/>
      <c r="E655" s="22"/>
    </row>
    <row r="656" spans="4:5" x14ac:dyDescent="0.25">
      <c r="D656" s="22"/>
      <c r="E656" s="22"/>
    </row>
    <row r="657" spans="4:5" x14ac:dyDescent="0.25">
      <c r="D657" s="22"/>
      <c r="E657" s="22"/>
    </row>
    <row r="658" spans="4:5" x14ac:dyDescent="0.25">
      <c r="D658" s="22"/>
      <c r="E658" s="22"/>
    </row>
    <row r="659" spans="4:5" x14ac:dyDescent="0.25">
      <c r="D659" s="22"/>
      <c r="E659" s="22"/>
    </row>
    <row r="660" spans="4:5" x14ac:dyDescent="0.25">
      <c r="D660" s="22"/>
      <c r="E660" s="22"/>
    </row>
    <row r="661" spans="4:5" x14ac:dyDescent="0.25">
      <c r="D661" s="22"/>
      <c r="E661" s="22"/>
    </row>
    <row r="662" spans="4:5" x14ac:dyDescent="0.25">
      <c r="D662" s="22"/>
      <c r="E662" s="22"/>
    </row>
    <row r="663" spans="4:5" x14ac:dyDescent="0.25">
      <c r="D663" s="22"/>
      <c r="E663" s="22"/>
    </row>
    <row r="664" spans="4:5" x14ac:dyDescent="0.25">
      <c r="D664" s="22"/>
      <c r="E664" s="22"/>
    </row>
    <row r="665" spans="4:5" x14ac:dyDescent="0.25">
      <c r="D665" s="22"/>
      <c r="E665" s="22"/>
    </row>
    <row r="666" spans="4:5" x14ac:dyDescent="0.25">
      <c r="D666" s="22"/>
      <c r="E666" s="22"/>
    </row>
    <row r="667" spans="4:5" x14ac:dyDescent="0.25">
      <c r="D667" s="22"/>
      <c r="E667" s="22"/>
    </row>
    <row r="668" spans="4:5" x14ac:dyDescent="0.25">
      <c r="D668" s="22"/>
      <c r="E668" s="22"/>
    </row>
    <row r="669" spans="4:5" x14ac:dyDescent="0.25">
      <c r="D669" s="22"/>
      <c r="E669" s="22"/>
    </row>
    <row r="670" spans="4:5" x14ac:dyDescent="0.25">
      <c r="D670" s="22"/>
      <c r="E670" s="22"/>
    </row>
    <row r="671" spans="4:5" x14ac:dyDescent="0.25">
      <c r="D671" s="22"/>
      <c r="E671" s="22"/>
    </row>
    <row r="672" spans="4:5" x14ac:dyDescent="0.25">
      <c r="D672" s="22"/>
      <c r="E672" s="22"/>
    </row>
    <row r="673" spans="4:5" x14ac:dyDescent="0.25">
      <c r="D673" s="22"/>
      <c r="E673" s="22"/>
    </row>
    <row r="674" spans="4:5" x14ac:dyDescent="0.25">
      <c r="D674" s="22"/>
      <c r="E674" s="22"/>
    </row>
    <row r="675" spans="4:5" x14ac:dyDescent="0.25">
      <c r="D675" s="22"/>
      <c r="E675" s="22"/>
    </row>
    <row r="676" spans="4:5" x14ac:dyDescent="0.25">
      <c r="D676" s="22"/>
      <c r="E676" s="22"/>
    </row>
    <row r="677" spans="4:5" x14ac:dyDescent="0.25">
      <c r="D677" s="22"/>
      <c r="E677" s="22"/>
    </row>
    <row r="678" spans="4:5" x14ac:dyDescent="0.25">
      <c r="D678" s="22"/>
      <c r="E678" s="22"/>
    </row>
    <row r="679" spans="4:5" x14ac:dyDescent="0.25">
      <c r="D679" s="22"/>
      <c r="E679" s="22"/>
    </row>
    <row r="680" spans="4:5" x14ac:dyDescent="0.25">
      <c r="D680" s="22"/>
      <c r="E680" s="22"/>
    </row>
    <row r="681" spans="4:5" x14ac:dyDescent="0.25">
      <c r="D681" s="22"/>
      <c r="E681" s="22"/>
    </row>
    <row r="682" spans="4:5" x14ac:dyDescent="0.25">
      <c r="D682" s="22"/>
      <c r="E682" s="22"/>
    </row>
    <row r="683" spans="4:5" x14ac:dyDescent="0.25">
      <c r="D683" s="22"/>
      <c r="E683" s="22"/>
    </row>
    <row r="684" spans="4:5" x14ac:dyDescent="0.25">
      <c r="D684" s="22"/>
      <c r="E684" s="22"/>
    </row>
    <row r="685" spans="4:5" x14ac:dyDescent="0.25">
      <c r="D685" s="22"/>
      <c r="E685" s="22"/>
    </row>
    <row r="686" spans="4:5" x14ac:dyDescent="0.25">
      <c r="D686" s="22"/>
      <c r="E686" s="22"/>
    </row>
    <row r="687" spans="4:5" x14ac:dyDescent="0.25">
      <c r="D687" s="22"/>
      <c r="E687" s="22"/>
    </row>
    <row r="688" spans="4:5" x14ac:dyDescent="0.25">
      <c r="D688" s="22"/>
      <c r="E688" s="22"/>
    </row>
  </sheetData>
  <sortState ref="A2:R244">
    <sortCondition ref="A209:A241"/>
  </sortState>
  <mergeCells count="1">
    <mergeCell ref="R165:R167"/>
  </mergeCells>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4"/>
    </sheetView>
  </sheetViews>
  <sheetFormatPr defaultColWidth="8.875" defaultRowHeight="15.7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Clark</dc:creator>
  <cp:lastModifiedBy>Voss Lab</cp:lastModifiedBy>
  <dcterms:created xsi:type="dcterms:W3CDTF">2015-12-16T20:19:28Z</dcterms:created>
  <dcterms:modified xsi:type="dcterms:W3CDTF">2019-10-04T16:13:26Z</dcterms:modified>
</cp:coreProperties>
</file>