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D:\divers\Emploi\Data Analyst GlobalKnownledge\Cours\21- Mise en situation\BHTN\VW\"/>
    </mc:Choice>
  </mc:AlternateContent>
  <bookViews>
    <workbookView xWindow="0" yWindow="0" windowWidth="0" windowHeight="0" activeTab="2"/>
  </bookViews>
  <sheets>
    <sheet name="Balance-VW11-12-Nettoye" sheetId="1" r:id="rId1"/>
    <sheet name="cfs-balance-sheet" sheetId="2" r:id="rId2"/>
    <sheet name="Balance-VW11-22-Nett et Hier" sheetId="3" r:id="rId3"/>
  </sheets>
  <calcPr/>
</workbook>
</file>

<file path=xl/calcChain.xml><?xml version="1.0" encoding="utf-8"?>
<calcChain xmlns="http://schemas.openxmlformats.org/spreadsheetml/2006/main">
  <c i="1" l="1"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</calcChain>
</file>

<file path=xl/sharedStrings.xml><?xml version="1.0" encoding="utf-8"?>
<sst xmlns="http://schemas.openxmlformats.org/spreadsheetml/2006/main">
  <si>
    <t>Year</t>
  </si>
  <si>
    <t>Intangible assets</t>
  </si>
  <si>
    <t>Property, plant and equipment</t>
  </si>
  <si>
    <t>Lease assets</t>
  </si>
  <si>
    <t>Investment property</t>
  </si>
  <si>
    <t>Equity-accounted investments</t>
  </si>
  <si>
    <t>Other equity investments</t>
  </si>
  <si>
    <t>Financial services receivables</t>
  </si>
  <si>
    <t>Other financial assets</t>
  </si>
  <si>
    <t>Other receivables</t>
  </si>
  <si>
    <t>Tax receivables</t>
  </si>
  <si>
    <t>Deferred tax assets</t>
  </si>
  <si>
    <t>Noncurrent assets</t>
  </si>
  <si>
    <t>Inventories</t>
  </si>
  <si>
    <t>Trade receivables</t>
  </si>
  <si>
    <r>
      <rPr>
        <rFont val="Calibri, Arial"/>
        <color rgb="FF333333"/>
        <sz val="12"/>
        <scheme val="none"/>
      </rPr>
      <t>Marketable securities and time deposits</t>
    </r>
    <r>
      <rPr>
        <rFont val="Calibri"/>
        <color rgb="FF333333"/>
        <sz val="12"/>
        <vertAlign val="superscript"/>
        <scheme val="none"/>
      </rPr>
      <t>1</t>
    </r>
  </si>
  <si>
    <r>
      <rPr>
        <rFont val="Calibri, Arial"/>
        <color rgb="FF333333"/>
        <sz val="12"/>
        <scheme val="none"/>
      </rPr>
      <t>Cash and cash equivalents</t>
    </r>
    <r>
      <rPr>
        <rFont val="Calibri"/>
        <color rgb="FF333333"/>
        <sz val="12"/>
        <vertAlign val="superscript"/>
        <scheme val="none"/>
      </rPr>
      <t>1</t>
    </r>
  </si>
  <si>
    <t>Assets held for sale</t>
  </si>
  <si>
    <t>Current assets</t>
  </si>
  <si>
    <t>Total assets</t>
  </si>
  <si>
    <t>Subscribed capital</t>
  </si>
  <si>
    <t>Capital reserve</t>
  </si>
  <si>
    <t>Retained earnings</t>
  </si>
  <si>
    <t>Other reserves</t>
  </si>
  <si>
    <t>Equity attributable to Volkswagen AG hybrid capital investors</t>
  </si>
  <si>
    <t>Equity attributable to Volkswagen AG shareholders and hybrid capital investors</t>
  </si>
  <si>
    <t>Noncontrolling interests</t>
  </si>
  <si>
    <t>Equity</t>
  </si>
  <si>
    <t>Financial liabilities</t>
  </si>
  <si>
    <t>Other financial liabilities</t>
  </si>
  <si>
    <t>Other liabilities</t>
  </si>
  <si>
    <t>Deferred tax liabilities</t>
  </si>
  <si>
    <t>Provisions for pensions</t>
  </si>
  <si>
    <t>Provisions for taxes</t>
  </si>
  <si>
    <t>Other provisions</t>
  </si>
  <si>
    <t>Noncurrent liabilities</t>
  </si>
  <si>
    <t>Put options and compensation rights granted to noncontrolling interest shareholders</t>
  </si>
  <si>
    <t>Trade payables</t>
  </si>
  <si>
    <t>Tax payables</t>
  </si>
  <si>
    <t>Liabilities associated with assets held for sale</t>
  </si>
  <si>
    <t>Current liabilities</t>
  </si>
  <si>
    <t>Total equity and liabilities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</si>
  <si>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</si>
  <si>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</si>
  <si>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</si>
  <si>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</si>
  <si>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</si>
  <si>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</si>
  <si>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</si>
  <si>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</si>
  <si>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</si>
  <si>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</si>
  <si>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</si>
  <si>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</si>
  <si>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</si>
  <si>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Verfi</t>
  </si>
  <si>
    <t>Sum</t>
  </si>
  <si>
    <t>Average</t>
  </si>
  <si>
    <t>VOLKSWAGEN GROUP – ANNUAL REPORT 2022</t>
  </si>
  <si>
    <t>Balance sheet of the Volkswagen Group</t>
  </si>
  <si>
    <t>€ million</t>
  </si>
  <si>
    <t>Dec. 31, 2022</t>
  </si>
  <si>
    <t>Dec. 31, 2021</t>
  </si>
  <si>
    <t>Dec. 31, 2020</t>
  </si>
  <si>
    <t>Dec. 31, 2019</t>
  </si>
  <si>
    <t>Dec. 31, 2018</t>
  </si>
  <si>
    <t>Dec. 31, 2017</t>
  </si>
  <si>
    <t>Dec. 31, 2016</t>
  </si>
  <si>
    <t>Dec. 31, 2015</t>
  </si>
  <si>
    <t>Dec. 31, 2014</t>
  </si>
  <si>
    <t>Dec. 31, 2013</t>
  </si>
  <si>
    <t>Dec. 31, 2012</t>
  </si>
  <si>
    <t>Dec. 31, 2011</t>
  </si>
  <si>
    <t>Dec. 31, 2010</t>
  </si>
  <si>
    <t xml:space="preserve"> </t>
  </si>
  <si>
    <t>Assets</t>
  </si>
  <si>
    <r>
      <rPr>
        <rFont val="Calibri"/>
        <color rgb="FF333333"/>
        <sz val="12"/>
        <scheme val="none"/>
      </rPr>
      <t>Marketable securities and time deposits</t>
    </r>
    <r>
      <rPr>
        <rFont val="Calibri"/>
        <color rgb="FF333333"/>
        <sz val="12"/>
        <vertAlign val="superscript"/>
        <scheme val="none"/>
      </rPr>
      <t>1</t>
    </r>
  </si>
  <si>
    <r>
      <rPr>
        <rFont val="Calibri"/>
        <color rgb="FF333333"/>
        <sz val="12"/>
        <scheme val="none"/>
      </rPr>
      <t>Cash and cash equivalents</t>
    </r>
    <r>
      <rPr>
        <rFont val="Calibri"/>
        <color rgb="FF333333"/>
        <sz val="12"/>
        <vertAlign val="superscript"/>
        <scheme val="none"/>
      </rPr>
      <t>1</t>
    </r>
  </si>
  <si>
    <t>Equity and liabilities</t>
  </si>
  <si>
    <t>1 In the current fiscal year, investments in time deposits with maturities of more than three months are reported together with securities.</t>
  </si>
  <si>
    <t>category</t>
  </si>
  <si>
    <t>subcat</t>
  </si>
  <si>
    <t>item</t>
  </si>
</sst>
</file>

<file path=xl/styles.xml><?xml version="1.0" encoding="utf-8"?>
<styleSheet xmlns="http://schemas.openxmlformats.org/spreadsheetml/2006/main">
  <numFmts count="3">
    <numFmt numFmtId="164" formatCode="#,##0;(#,##0)"/>
    <numFmt numFmtId="165" formatCode="#,##0;−#,##0"/>
    <numFmt numFmtId="166" formatCode="#,##0;–#,##0"/>
  </numFmts>
  <fonts count="32">
    <font>
      <sz val="10"/>
      <color rgb="FF000000"/>
      <name val="Arial"/>
      <family val="2"/>
      <scheme val="minor"/>
    </font>
    <font>
      <b/>
      <sz val="11"/>
      <color rgb="FF333333"/>
      <name val="Calibri"/>
    </font>
    <font>
      <sz val="12"/>
      <color rgb="FF333333"/>
      <name val="Calibri"/>
    </font>
    <font>
      <b/>
      <sz val="12"/>
      <color rgb="FF333333"/>
      <name val="Calibri"/>
    </font>
    <font>
      <sz val="11"/>
      <color rgb="FF333333"/>
      <name val="Arial"/>
    </font>
    <font>
      <b/>
      <sz val="11"/>
      <color rgb="FF335F7D"/>
      <name val="Calibri"/>
    </font>
    <font>
      <sz val="11"/>
      <color theme="1"/>
      <name val="Arial"/>
    </font>
    <font>
      <b/>
      <sz val="11"/>
      <color rgb="FF8A8A8A"/>
      <name val="Calibri"/>
    </font>
    <font>
      <b/>
      <sz val="9"/>
      <color rgb="FF335F7D"/>
      <name val="Arial"/>
    </font>
    <font>
      <b/>
      <sz val="11"/>
      <color rgb="FF333333"/>
      <name val="Arial"/>
    </font>
    <font>
      <b/>
      <sz val="9"/>
      <color rgb="FF351C75"/>
      <name val="Arial"/>
    </font>
    <font>
      <b/>
      <sz val="9"/>
      <color rgb="FF33667C"/>
      <name val="Arial"/>
    </font>
    <font>
      <sz val="11"/>
      <color rgb="FF7F8789"/>
      <name val="Arial"/>
    </font>
    <font>
      <b/>
      <sz val="11"/>
      <color rgb="FF7F8789"/>
      <name val="Arial"/>
    </font>
    <font>
      <b/>
      <sz val="9"/>
      <color rgb="FF7F8789"/>
      <name val="Arial"/>
    </font>
    <font>
      <b/>
      <sz val="11"/>
      <color theme="1"/>
      <name val="Arial"/>
    </font>
    <font>
      <sz val="14"/>
      <color rgb="FF335F7D"/>
      <name val="Calibri"/>
    </font>
    <font>
      <sz val="12"/>
      <color rgb="FF335F7D"/>
      <name val="Calibri"/>
    </font>
    <font>
      <sz val="10"/>
      <color rgb="FF333333"/>
      <name val="Calibri"/>
    </font>
    <font>
      <sz val="10"/>
      <color rgb="FF351C75"/>
      <name val="Calibri"/>
    </font>
    <font>
      <sz val="11"/>
      <color rgb="FF333333"/>
      <name val="Calibri"/>
    </font>
    <font>
      <sz val="12"/>
      <color rgb="FF000000"/>
      <name val="Calibri"/>
    </font>
    <font>
      <b/>
      <sz val="10"/>
      <color rgb="FF335F7D"/>
      <name val="Arial"/>
    </font>
    <font>
      <b/>
      <sz val="9"/>
      <color rgb="FF97BFCF"/>
      <name val="Arial"/>
    </font>
    <font>
      <b/>
      <sz val="10"/>
      <color rgb="FF7F8789"/>
      <name val="Arial"/>
    </font>
    <font>
      <b/>
      <sz val="10"/>
      <color rgb="FF333333"/>
      <name val="Arial"/>
    </font>
    <font>
      <sz val="10"/>
      <color rgb="FF333333"/>
      <name val="Arial"/>
    </font>
    <font>
      <sz val="10"/>
      <color rgb="FF7F8789"/>
      <name val="Arial"/>
    </font>
    <font>
      <sz val="9"/>
      <color rgb="FF7F8786"/>
      <name val="Calibri"/>
    </font>
    <font>
      <sz val="11"/>
      <name val="Calibri"/>
    </font>
    <font>
      <sz val="12"/>
      <color rgb="FF333333"/>
      <name val="Calibri, Arial"/>
    </font>
    <font>
      <vertAlign val="superscript"/>
      <sz val="12"/>
      <color rgb="FF33333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F3F3"/>
        <bgColor rgb="FFE7F3F3"/>
      </patternFill>
    </fill>
    <fill>
      <patternFill patternType="solid">
        <fgColor rgb="FFFFCC00"/>
        <bgColor rgb="FFFFCC00"/>
      </patternFill>
    </fill>
  </fills>
  <borders count="14">
    <border/>
    <border>
      <bottom style="thin">
        <color rgb="FF808080"/>
      </bottom>
    </border>
    <border>
      <bottom style="thin">
        <color rgb="FFE4E4E5"/>
      </bottom>
    </border>
    <border>
      <bottom style="thick">
        <color rgb="FF335F7D"/>
      </bottom>
    </border>
    <border>
      <bottom style="thick">
        <color rgb="FF808080"/>
      </bottom>
    </border>
    <border>
      <bottom style="thick">
        <color rgb="FF8DBFCF"/>
      </bottom>
    </border>
    <border>
      <bottom style="thick">
        <color rgb="FF33667C"/>
      </bottom>
    </border>
    <border>
      <bottom style="thick">
        <color rgb="FFE4E4E5"/>
      </bottom>
    </border>
    <border>
      <top style="thick">
        <color rgb="FF335F7D"/>
      </top>
    </border>
    <border>
      <top style="thick">
        <color rgb="FF8DBFCF"/>
      </top>
    </border>
    <border>
      <top style="thick">
        <color rgb="FF33667C"/>
      </top>
      <bottom style="thin">
        <color rgb="FFE4E4E5"/>
      </bottom>
    </border>
    <border>
      <top style="thick">
        <color rgb="FFE4E4E5"/>
      </top>
      <bottom style="thin">
        <color rgb="FFE4E4E5"/>
      </bottom>
    </border>
    <border>
      <top style="thin">
        <color rgb="FFE4E4E5"/>
      </top>
      <bottom style="thin">
        <color rgb="FFE4E4E5"/>
      </bottom>
    </border>
    <border>
      <top style="thin">
        <color rgb="FFE4E4E5"/>
      </top>
    </border>
  </borders>
  <cellStyleXfs count="1">
    <xf numFmtId="0" fontId="0" fillId="0" borderId="0"/>
  </cellStyleXfs>
  <cellXfs count="84">
    <xf numFmtId="0" fontId="0" fillId="0" borderId="0" xfId="0" applyFont="1" applyAlignment="1"/>
    <xf numFmtId="49" fontId="1" fillId="0" borderId="1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9" fontId="3" fillId="0" borderId="2" xfId="0" applyNumberFormat="1" applyFont="1" applyBorder="1" applyAlignment="1">
      <alignment wrapText="1"/>
    </xf>
    <xf numFmtId="49" fontId="4" fillId="0" borderId="2" xfId="0" applyNumberFormat="1" applyFont="1" applyBorder="1" applyAlignment="1">
      <alignment wrapText="1"/>
    </xf>
    <xf numFmtId="49" fontId="5" fillId="0" borderId="3" xfId="0" applyNumberFormat="1" applyFont="1" applyBorder="1" applyAlignment="1">
      <alignment horizontal="right" wrapText="1"/>
    </xf>
    <xf numFmtId="164" fontId="2" fillId="0" borderId="2" xfId="0" applyNumberFormat="1" applyFont="1" applyBorder="1" applyAlignment="1">
      <alignment horizontal="right" wrapText="1"/>
    </xf>
    <xf numFmtId="164" fontId="3" fillId="0" borderId="2" xfId="0" applyNumberFormat="1" applyFont="1" applyBorder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49" fontId="6" fillId="0" borderId="2" xfId="0" applyNumberFormat="1" applyFont="1" applyBorder="1" applyAlignment="1"/>
    <xf numFmtId="49" fontId="7" fillId="0" borderId="4" xfId="0" applyNumberFormat="1" applyFont="1" applyBorder="1" applyAlignment="1">
      <alignment horizontal="right" wrapText="1"/>
    </xf>
    <xf numFmtId="166" fontId="2" fillId="0" borderId="2" xfId="0" applyNumberFormat="1" applyFont="1" applyBorder="1" applyAlignment="1">
      <alignment horizontal="right" wrapText="1"/>
    </xf>
    <xf numFmtId="166" fontId="3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/>
    <xf numFmtId="49" fontId="8" fillId="0" borderId="3" xfId="0" applyNumberFormat="1" applyFont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1" fontId="4" fillId="0" borderId="2" xfId="0" applyNumberFormat="1" applyFont="1" applyBorder="1" applyAlignment="1">
      <alignment horizontal="right" wrapText="1"/>
    </xf>
    <xf numFmtId="3" fontId="9" fillId="0" borderId="2" xfId="0" applyNumberFormat="1" applyFont="1" applyBorder="1" applyAlignment="1">
      <alignment horizontal="right" wrapText="1"/>
    </xf>
    <xf numFmtId="3" fontId="6" fillId="0" borderId="2" xfId="0" applyNumberFormat="1" applyFont="1" applyBorder="1" applyAlignment="1"/>
    <xf numFmtId="49" fontId="10" fillId="0" borderId="5" xfId="0" applyNumberFormat="1" applyFont="1" applyBorder="1" applyAlignment="1">
      <alignment horizontal="right" wrapText="1"/>
    </xf>
    <xf numFmtId="49" fontId="11" fillId="0" borderId="6" xfId="0" applyNumberFormat="1" applyFont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1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6" fillId="2" borderId="2" xfId="0" applyNumberFormat="1" applyFont="1" applyFill="1" applyBorder="1" applyAlignment="1"/>
    <xf numFmtId="3" fontId="6" fillId="3" borderId="2" xfId="0" applyNumberFormat="1" applyFont="1" applyFill="1" applyBorder="1" applyAlignment="1"/>
    <xf numFmtId="3" fontId="12" fillId="3" borderId="2" xfId="0" applyNumberFormat="1" applyFont="1" applyFill="1" applyBorder="1" applyAlignment="1">
      <alignment horizontal="right" wrapText="1"/>
    </xf>
    <xf numFmtId="49" fontId="6" fillId="2" borderId="2" xfId="0" applyNumberFormat="1" applyFont="1" applyFill="1" applyBorder="1" applyAlignment="1"/>
    <xf numFmtId="49" fontId="14" fillId="0" borderId="7" xfId="0" applyNumberFormat="1" applyFont="1" applyBorder="1" applyAlignment="1">
      <alignment horizontal="right" wrapText="1"/>
    </xf>
    <xf numFmtId="3" fontId="12" fillId="0" borderId="2" xfId="0" applyNumberFormat="1" applyFont="1" applyBorder="1" applyAlignment="1">
      <alignment horizontal="right" wrapText="1"/>
    </xf>
    <xf numFmtId="1" fontId="12" fillId="0" borderId="2" xfId="0" applyNumberFormat="1" applyFont="1" applyBorder="1" applyAlignment="1">
      <alignment horizontal="right" wrapText="1"/>
    </xf>
    <xf numFmtId="3" fontId="13" fillId="0" borderId="2" xfId="0" applyNumberFormat="1" applyFont="1" applyBorder="1" applyAlignment="1">
      <alignment horizontal="right" wrapText="1"/>
    </xf>
    <xf numFmtId="0" fontId="6" fillId="0" borderId="0" xfId="0" applyFont="1" applyAlignment="1"/>
    <xf numFmtId="0" fontId="15" fillId="0" borderId="0" xfId="0" applyFont="1" applyAlignment="1"/>
    <xf numFmtId="164" fontId="6" fillId="0" borderId="0" xfId="0" applyNumberFormat="1" applyFont="1" applyAlignment="1"/>
    <xf numFmtId="165" fontId="6" fillId="0" borderId="0" xfId="0" applyNumberFormat="1" applyFont="1" applyAlignment="1"/>
    <xf numFmtId="49" fontId="6" fillId="0" borderId="0" xfId="0" applyNumberFormat="1" applyFont="1" applyAlignment="1"/>
    <xf numFmtId="0" fontId="16" fillId="0" borderId="0" xfId="0" applyFont="1" applyAlignment="1">
      <alignment wrapText="1"/>
    </xf>
    <xf numFmtId="0" fontId="16" fillId="0" borderId="0" xfId="0" applyFont="1" applyAlignment="1"/>
    <xf numFmtId="0" fontId="17" fillId="0" borderId="0" xfId="0" applyFont="1" applyAlignment="1">
      <alignment wrapText="1"/>
    </xf>
    <xf numFmtId="49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horizontal="right" wrapText="1"/>
    </xf>
    <xf numFmtId="49" fontId="18" fillId="0" borderId="0" xfId="0" applyNumberFormat="1" applyFont="1" applyAlignment="1"/>
    <xf numFmtId="49" fontId="19" fillId="0" borderId="0" xfId="0" applyNumberFormat="1" applyFont="1" applyAlignment="1"/>
    <xf numFmtId="49" fontId="20" fillId="0" borderId="1" xfId="0" applyNumberFormat="1" applyFont="1" applyBorder="1" applyAlignment="1">
      <alignment wrapText="1"/>
    </xf>
    <xf numFmtId="49" fontId="21" fillId="0" borderId="0" xfId="0" applyNumberFormat="1" applyFont="1" applyAlignment="1"/>
    <xf numFmtId="49" fontId="22" fillId="0" borderId="8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horizontal="right" wrapText="1"/>
    </xf>
    <xf numFmtId="49" fontId="23" fillId="0" borderId="9" xfId="0" applyNumberFormat="1" applyFont="1" applyBorder="1" applyAlignment="1">
      <alignment horizontal="right" wrapText="1"/>
    </xf>
    <xf numFmtId="49" fontId="23" fillId="0" borderId="0" xfId="0" applyNumberFormat="1" applyFont="1" applyAlignment="1">
      <alignment horizontal="right" wrapText="1"/>
    </xf>
    <xf numFmtId="49" fontId="24" fillId="2" borderId="10" xfId="0" applyNumberFormat="1" applyFont="1" applyFill="1" applyBorder="1" applyAlignment="1">
      <alignment horizontal="right" wrapText="1"/>
    </xf>
    <xf numFmtId="49" fontId="24" fillId="0" borderId="11" xfId="0" applyNumberFormat="1" applyFont="1" applyBorder="1" applyAlignment="1">
      <alignment horizontal="right" wrapText="1"/>
    </xf>
    <xf numFmtId="49" fontId="3" fillId="0" borderId="0" xfId="0" applyNumberFormat="1" applyFont="1" applyAlignment="1">
      <alignment wrapText="1"/>
    </xf>
    <xf numFmtId="49" fontId="25" fillId="0" borderId="2" xfId="0" applyNumberFormat="1" applyFont="1" applyBorder="1" applyAlignment="1">
      <alignment horizontal="right" wrapText="1"/>
    </xf>
    <xf numFmtId="49" fontId="24" fillId="2" borderId="12" xfId="0" applyNumberFormat="1" applyFont="1" applyFill="1" applyBorder="1" applyAlignment="1">
      <alignment horizontal="right" wrapText="1"/>
    </xf>
    <xf numFmtId="49" fontId="3" fillId="0" borderId="12" xfId="0" applyNumberFormat="1" applyFont="1" applyBorder="1" applyAlignment="1">
      <alignment wrapText="1"/>
    </xf>
    <xf numFmtId="49" fontId="21" fillId="0" borderId="12" xfId="0" applyNumberFormat="1" applyFont="1" applyBorder="1" applyAlignment="1"/>
    <xf numFmtId="49" fontId="25" fillId="0" borderId="12" xfId="0" applyNumberFormat="1" applyFont="1" applyBorder="1" applyAlignment="1">
      <alignment horizontal="right" wrapText="1"/>
    </xf>
    <xf numFmtId="49" fontId="24" fillId="0" borderId="12" xfId="0" applyNumberFormat="1" applyFont="1" applyBorder="1" applyAlignment="1">
      <alignment horizontal="right" wrapText="1"/>
    </xf>
    <xf numFmtId="49" fontId="2" fillId="0" borderId="12" xfId="0" applyNumberFormat="1" applyFont="1" applyBorder="1" applyAlignment="1">
      <alignment wrapText="1"/>
    </xf>
    <xf numFmtId="164" fontId="2" fillId="0" borderId="12" xfId="0" applyNumberFormat="1" applyFont="1" applyBorder="1" applyAlignment="1">
      <alignment horizontal="right" wrapText="1"/>
    </xf>
    <xf numFmtId="166" fontId="2" fillId="0" borderId="12" xfId="0" applyNumberFormat="1" applyFont="1" applyBorder="1" applyAlignment="1">
      <alignment horizontal="right" wrapText="1"/>
    </xf>
    <xf numFmtId="3" fontId="26" fillId="0" borderId="12" xfId="0" applyNumberFormat="1" applyFont="1" applyBorder="1" applyAlignment="1">
      <alignment horizontal="right" wrapText="1"/>
    </xf>
    <xf numFmtId="3" fontId="27" fillId="2" borderId="12" xfId="0" applyNumberFormat="1" applyFont="1" applyFill="1" applyBorder="1" applyAlignment="1">
      <alignment horizontal="right" wrapText="1"/>
    </xf>
    <xf numFmtId="3" fontId="27" fillId="0" borderId="12" xfId="0" applyNumberFormat="1" applyFont="1" applyBorder="1" applyAlignment="1">
      <alignment horizontal="right" wrapText="1"/>
    </xf>
    <xf numFmtId="1" fontId="26" fillId="0" borderId="12" xfId="0" applyNumberFormat="1" applyFont="1" applyBorder="1" applyAlignment="1">
      <alignment horizontal="right" wrapText="1"/>
    </xf>
    <xf numFmtId="1" fontId="27" fillId="2" borderId="12" xfId="0" applyNumberFormat="1" applyFont="1" applyFill="1" applyBorder="1" applyAlignment="1">
      <alignment horizontal="right" wrapText="1"/>
    </xf>
    <xf numFmtId="1" fontId="27" fillId="0" borderId="12" xfId="0" applyNumberFormat="1" applyFont="1" applyBorder="1" applyAlignment="1">
      <alignment horizontal="right" wrapText="1"/>
    </xf>
    <xf numFmtId="164" fontId="3" fillId="0" borderId="12" xfId="0" applyNumberFormat="1" applyFont="1" applyBorder="1" applyAlignment="1">
      <alignment horizontal="right" wrapText="1"/>
    </xf>
    <xf numFmtId="166" fontId="3" fillId="0" borderId="12" xfId="0" applyNumberFormat="1" applyFont="1" applyBorder="1" applyAlignment="1">
      <alignment horizontal="right" wrapText="1"/>
    </xf>
    <xf numFmtId="3" fontId="25" fillId="0" borderId="12" xfId="0" applyNumberFormat="1" applyFont="1" applyBorder="1" applyAlignment="1">
      <alignment horizontal="right" wrapText="1"/>
    </xf>
    <xf numFmtId="3" fontId="24" fillId="2" borderId="12" xfId="0" applyNumberFormat="1" applyFont="1" applyFill="1" applyBorder="1" applyAlignment="1">
      <alignment horizontal="right" wrapText="1"/>
    </xf>
    <xf numFmtId="3" fontId="24" fillId="0" borderId="12" xfId="0" applyNumberFormat="1" applyFont="1" applyBorder="1" applyAlignment="1">
      <alignment horizontal="right" wrapText="1"/>
    </xf>
    <xf numFmtId="0" fontId="21" fillId="0" borderId="12" xfId="0" applyFont="1" applyBorder="1" applyAlignment="1"/>
    <xf numFmtId="49" fontId="26" fillId="0" borderId="12" xfId="0" applyNumberFormat="1" applyFont="1" applyBorder="1" applyAlignment="1">
      <alignment horizontal="right" wrapText="1"/>
    </xf>
    <xf numFmtId="49" fontId="27" fillId="2" borderId="12" xfId="0" applyNumberFormat="1" applyFont="1" applyFill="1" applyBorder="1" applyAlignment="1">
      <alignment horizontal="right" wrapText="1"/>
    </xf>
    <xf numFmtId="49" fontId="27" fillId="0" borderId="12" xfId="0" applyNumberFormat="1" applyFont="1" applyBorder="1" applyAlignment="1">
      <alignment horizontal="right" wrapText="1"/>
    </xf>
    <xf numFmtId="49" fontId="2" fillId="0" borderId="12" xfId="0" applyNumberFormat="1" applyFont="1" applyBorder="1" applyAlignment="1">
      <alignment horizontal="left" wrapText="1"/>
    </xf>
    <xf numFmtId="165" fontId="2" fillId="0" borderId="12" xfId="0" applyNumberFormat="1" applyFont="1" applyBorder="1" applyAlignment="1">
      <alignment horizontal="right" wrapText="1"/>
    </xf>
    <xf numFmtId="3" fontId="27" fillId="3" borderId="12" xfId="0" applyNumberFormat="1" applyFont="1" applyFill="1" applyBorder="1" applyAlignment="1">
      <alignment horizontal="right" wrapText="1"/>
    </xf>
    <xf numFmtId="49" fontId="26" fillId="0" borderId="12" xfId="0" applyNumberFormat="1" applyFont="1" applyBorder="1" applyAlignment="1">
      <alignment wrapText="1"/>
    </xf>
    <xf numFmtId="49" fontId="2" fillId="0" borderId="12" xfId="0" applyNumberFormat="1" applyFont="1" applyBorder="1" applyAlignment="1">
      <alignment horizontal="right" wrapText="1"/>
    </xf>
    <xf numFmtId="2" fontId="28" fillId="0" borderId="13" xfId="0" applyNumberFormat="1" applyFont="1" applyBorder="1" applyAlignment="1">
      <alignment horizontal="left" wrapText="1"/>
    </xf>
    <xf numFmtId="0" fontId="29" fillId="0" borderId="13" xfId="0" applyFon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0" summaryBelow="0"/>
  </sheetPr>
  <sheetViews>
    <sheetView workbookViewId="0">
      <selection activeCell="AM1" sqref="A1:XFD1048576"/>
    </sheetView>
  </sheetViews>
  <sheetFormatPr defaultColWidth="12.6640625" defaultRowHeight="15" customHeight="1"/>
  <sheetData>
    <row r="1" ht="68.4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15</v>
      </c>
      <c r="U1" s="2" t="s">
        <v>16</v>
      </c>
      <c r="V1" s="2" t="s">
        <v>17</v>
      </c>
      <c r="W1" s="3" t="s">
        <v>18</v>
      </c>
      <c r="X1" s="3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3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3" t="s">
        <v>35</v>
      </c>
      <c r="AO1" s="4" t="s">
        <v>36</v>
      </c>
      <c r="AP1" s="2" t="s">
        <v>28</v>
      </c>
      <c r="AQ1" s="2" t="s">
        <v>37</v>
      </c>
      <c r="AR1" s="2" t="s">
        <v>38</v>
      </c>
      <c r="AS1" s="2" t="s">
        <v>29</v>
      </c>
      <c r="AT1" s="2" t="s">
        <v>30</v>
      </c>
      <c r="AU1" s="2" t="s">
        <v>33</v>
      </c>
      <c r="AV1" s="2" t="s">
        <v>34</v>
      </c>
      <c r="AW1" s="2" t="s">
        <v>39</v>
      </c>
      <c r="AX1" s="3" t="s">
        <v>40</v>
      </c>
      <c r="AY1" s="3" t="s">
        <v>41</v>
      </c>
    </row>
    <row r="2" ht="15" customHeight="1">
      <c r="A2" s="5" t="s">
        <v>42</v>
      </c>
      <c r="B2" s="6">
        <v>83241</v>
      </c>
      <c r="C2" s="6">
        <v>63890</v>
      </c>
      <c r="D2" s="6">
        <v>59380</v>
      </c>
      <c r="E2" s="6">
        <v>610</v>
      </c>
      <c r="F2" s="6">
        <v>12668</v>
      </c>
      <c r="G2" s="6">
        <v>3489</v>
      </c>
      <c r="H2" s="6">
        <v>86944</v>
      </c>
      <c r="I2" s="6">
        <v>13832</v>
      </c>
      <c r="J2" s="6">
        <v>3095</v>
      </c>
      <c r="K2" s="6">
        <v>394</v>
      </c>
      <c r="L2" s="6">
        <v>12921</v>
      </c>
      <c r="M2" s="7">
        <v>340464</v>
      </c>
      <c r="N2" s="6">
        <v>52274</v>
      </c>
      <c r="O2" s="6">
        <v>18581</v>
      </c>
      <c r="P2" s="6">
        <v>61549</v>
      </c>
      <c r="Q2" s="6">
        <v>15167</v>
      </c>
      <c r="R2" s="6">
        <v>7896</v>
      </c>
      <c r="S2" s="6">
        <v>1732</v>
      </c>
      <c r="T2" s="6">
        <v>37206</v>
      </c>
      <c r="U2" s="6">
        <v>29172</v>
      </c>
      <c r="V2" s="6">
        <v>733</v>
      </c>
      <c r="W2" s="7">
        <v>224309</v>
      </c>
      <c r="X2" s="7">
        <v>564772</v>
      </c>
      <c r="Y2" s="6">
        <v>1283</v>
      </c>
      <c r="Z2" s="6">
        <v>14551</v>
      </c>
      <c r="AA2" s="6">
        <v>137267</v>
      </c>
      <c r="AB2" s="8">
        <v>-1845</v>
      </c>
      <c r="AC2" s="6">
        <v>14121</v>
      </c>
      <c r="AD2" s="6">
        <v>165378</v>
      </c>
      <c r="AE2" s="6">
        <v>12950</v>
      </c>
      <c r="AF2" s="7">
        <v>178327</v>
      </c>
      <c r="AG2" s="6">
        <v>121737</v>
      </c>
      <c r="AH2" s="6">
        <v>8188</v>
      </c>
      <c r="AI2" s="6">
        <v>9020</v>
      </c>
      <c r="AJ2" s="6">
        <v>10734</v>
      </c>
      <c r="AK2" s="6">
        <v>27553</v>
      </c>
      <c r="AL2" s="6">
        <v>4320</v>
      </c>
      <c r="AM2" s="6">
        <v>21900</v>
      </c>
      <c r="AN2" s="7">
        <v>203453</v>
      </c>
      <c r="AO2" s="9"/>
      <c r="AP2" s="6">
        <v>83448</v>
      </c>
      <c r="AQ2" s="6">
        <v>28748</v>
      </c>
      <c r="AR2" s="6">
        <v>726</v>
      </c>
      <c r="AS2" s="6">
        <v>19820</v>
      </c>
      <c r="AT2" s="6">
        <v>22655</v>
      </c>
      <c r="AU2" s="6">
        <v>2586</v>
      </c>
      <c r="AV2" s="6">
        <v>24851</v>
      </c>
      <c r="AW2" s="6">
        <v>158</v>
      </c>
      <c r="AX2" s="7">
        <v>182992</v>
      </c>
      <c r="AY2" s="7">
        <v>564772</v>
      </c>
    </row>
    <row r="3" ht="15" customHeight="1">
      <c r="A3" s="10" t="s">
        <v>43</v>
      </c>
      <c r="B3" s="6">
        <v>77689</v>
      </c>
      <c r="C3" s="6">
        <v>63695</v>
      </c>
      <c r="D3" s="6">
        <v>59699</v>
      </c>
      <c r="E3" s="6">
        <v>615</v>
      </c>
      <c r="F3" s="6">
        <v>12531</v>
      </c>
      <c r="G3" s="6">
        <v>3000</v>
      </c>
      <c r="H3" s="6">
        <v>84954</v>
      </c>
      <c r="I3" s="6">
        <v>9156</v>
      </c>
      <c r="J3" s="6">
        <v>2895</v>
      </c>
      <c r="K3" s="6">
        <v>635</v>
      </c>
      <c r="L3" s="6">
        <v>13393</v>
      </c>
      <c r="M3" s="7">
        <v>328261</v>
      </c>
      <c r="N3" s="6">
        <v>43725</v>
      </c>
      <c r="O3" s="6">
        <v>15521</v>
      </c>
      <c r="P3" s="6">
        <v>56498</v>
      </c>
      <c r="Q3" s="6">
        <v>12584</v>
      </c>
      <c r="R3" s="6">
        <v>7473</v>
      </c>
      <c r="S3" s="6">
        <v>1618</v>
      </c>
      <c r="T3" s="6">
        <v>22532</v>
      </c>
      <c r="U3" s="6">
        <v>39723</v>
      </c>
      <c r="V3" s="6">
        <v>674</v>
      </c>
      <c r="W3" s="7">
        <v>200347</v>
      </c>
      <c r="X3" s="7">
        <v>528609</v>
      </c>
      <c r="Y3" s="6">
        <v>1283</v>
      </c>
      <c r="Z3" s="6">
        <v>14551</v>
      </c>
      <c r="AA3" s="6">
        <v>117342</v>
      </c>
      <c r="AB3" s="8">
        <v>-3167</v>
      </c>
      <c r="AC3" s="6">
        <v>14439</v>
      </c>
      <c r="AD3" s="6">
        <v>144449</v>
      </c>
      <c r="AE3" s="6">
        <v>1705</v>
      </c>
      <c r="AF3" s="7">
        <v>146154</v>
      </c>
      <c r="AG3" s="6">
        <v>131618</v>
      </c>
      <c r="AH3" s="6">
        <v>4466</v>
      </c>
      <c r="AI3" s="6">
        <v>8430</v>
      </c>
      <c r="AJ3" s="6">
        <v>5131</v>
      </c>
      <c r="AK3" s="6">
        <v>41550</v>
      </c>
      <c r="AL3" s="6">
        <v>3392</v>
      </c>
      <c r="AM3" s="6">
        <v>23474</v>
      </c>
      <c r="AN3" s="7">
        <v>218062</v>
      </c>
      <c r="AO3" s="9"/>
      <c r="AP3" s="6">
        <v>78584</v>
      </c>
      <c r="AQ3" s="6">
        <v>23624</v>
      </c>
      <c r="AR3" s="6">
        <v>614</v>
      </c>
      <c r="AS3" s="6">
        <v>13002</v>
      </c>
      <c r="AT3" s="6">
        <v>19890</v>
      </c>
      <c r="AU3" s="6">
        <v>2863</v>
      </c>
      <c r="AV3" s="6">
        <v>25578</v>
      </c>
      <c r="AW3" s="6">
        <v>238</v>
      </c>
      <c r="AX3" s="7">
        <v>164393</v>
      </c>
      <c r="AY3" s="7">
        <v>528609</v>
      </c>
    </row>
    <row r="4" ht="15" customHeight="1">
      <c r="A4" s="10" t="s">
        <v>44</v>
      </c>
      <c r="B4" s="11">
        <v>67968</v>
      </c>
      <c r="C4" s="11">
        <v>63884</v>
      </c>
      <c r="D4" s="11">
        <v>50686</v>
      </c>
      <c r="E4" s="11">
        <v>558</v>
      </c>
      <c r="F4" s="11">
        <v>10080</v>
      </c>
      <c r="G4" s="11">
        <v>1865</v>
      </c>
      <c r="H4" s="11">
        <v>82565</v>
      </c>
      <c r="I4" s="11">
        <v>7834</v>
      </c>
      <c r="J4" s="11">
        <v>2867</v>
      </c>
      <c r="K4" s="11">
        <v>376</v>
      </c>
      <c r="L4" s="11">
        <v>13486</v>
      </c>
      <c r="M4" s="12">
        <v>302170</v>
      </c>
      <c r="N4" s="11">
        <v>43823</v>
      </c>
      <c r="O4" s="11">
        <v>16243</v>
      </c>
      <c r="P4" s="11">
        <v>58006</v>
      </c>
      <c r="Q4" s="11">
        <v>13234</v>
      </c>
      <c r="R4" s="11">
        <v>7381</v>
      </c>
      <c r="S4" s="11">
        <v>1186</v>
      </c>
      <c r="T4" s="11">
        <v>21162</v>
      </c>
      <c r="U4" s="11">
        <v>33909</v>
      </c>
      <c r="V4" s="13"/>
      <c r="W4" s="12">
        <v>194944</v>
      </c>
      <c r="X4" s="12">
        <v>497114</v>
      </c>
      <c r="Y4" s="11">
        <v>1283</v>
      </c>
      <c r="Z4" s="11">
        <v>14551</v>
      </c>
      <c r="AA4" s="11">
        <v>100772</v>
      </c>
      <c r="AB4" s="11">
        <v>-5270</v>
      </c>
      <c r="AC4" s="11">
        <v>15713</v>
      </c>
      <c r="AD4" s="11">
        <v>127049</v>
      </c>
      <c r="AE4" s="11">
        <v>1734</v>
      </c>
      <c r="AF4" s="12">
        <v>128783</v>
      </c>
      <c r="AG4" s="11">
        <v>114809</v>
      </c>
      <c r="AH4" s="11">
        <v>4257</v>
      </c>
      <c r="AI4" s="11">
        <v>7905</v>
      </c>
      <c r="AJ4" s="11">
        <v>4890</v>
      </c>
      <c r="AK4" s="11">
        <v>45081</v>
      </c>
      <c r="AL4" s="11">
        <v>3292</v>
      </c>
      <c r="AM4" s="11">
        <v>22688</v>
      </c>
      <c r="AN4" s="12">
        <v>202921</v>
      </c>
      <c r="AO4" s="9"/>
      <c r="AP4" s="11">
        <v>88648</v>
      </c>
      <c r="AQ4" s="11">
        <v>22677</v>
      </c>
      <c r="AR4" s="11">
        <v>340</v>
      </c>
      <c r="AS4" s="11">
        <v>10590</v>
      </c>
      <c r="AT4" s="11">
        <v>17979</v>
      </c>
      <c r="AU4" s="11">
        <v>2213</v>
      </c>
      <c r="AV4" s="11">
        <v>22964</v>
      </c>
      <c r="AW4" s="9"/>
      <c r="AX4" s="12">
        <v>165410</v>
      </c>
      <c r="AY4" s="12">
        <v>497114</v>
      </c>
    </row>
    <row r="5" ht="15" customHeight="1">
      <c r="A5" s="14" t="s">
        <v>45</v>
      </c>
      <c r="B5" s="15">
        <v>66214</v>
      </c>
      <c r="C5" s="15">
        <v>66152</v>
      </c>
      <c r="D5" s="15">
        <v>48938</v>
      </c>
      <c r="E5" s="16">
        <v>538</v>
      </c>
      <c r="F5" s="15">
        <v>8169</v>
      </c>
      <c r="G5" s="15">
        <v>1902</v>
      </c>
      <c r="H5" s="15">
        <v>86973</v>
      </c>
      <c r="I5" s="15">
        <v>5553</v>
      </c>
      <c r="J5" s="15">
        <v>2722</v>
      </c>
      <c r="K5" s="16">
        <v>341</v>
      </c>
      <c r="L5" s="15">
        <v>13106</v>
      </c>
      <c r="M5" s="17">
        <v>300608</v>
      </c>
      <c r="N5" s="15">
        <v>46742</v>
      </c>
      <c r="O5" s="15">
        <v>17941</v>
      </c>
      <c r="P5" s="15">
        <v>58615</v>
      </c>
      <c r="Q5" s="15">
        <v>12216</v>
      </c>
      <c r="R5" s="15">
        <v>7272</v>
      </c>
      <c r="S5" s="15">
        <v>1190</v>
      </c>
      <c r="T5" s="15">
        <v>16769</v>
      </c>
      <c r="U5" s="15">
        <v>25923</v>
      </c>
      <c r="V5" s="16">
        <v>795</v>
      </c>
      <c r="W5" s="17">
        <v>187463</v>
      </c>
      <c r="X5" s="17">
        <v>488071</v>
      </c>
      <c r="Y5" s="15">
        <v>1283</v>
      </c>
      <c r="Z5" s="15">
        <v>14551</v>
      </c>
      <c r="AA5" s="15">
        <v>96929</v>
      </c>
      <c r="AB5" s="15">
        <v>-3646</v>
      </c>
      <c r="AC5" s="15">
        <v>12663</v>
      </c>
      <c r="AD5" s="15">
        <v>121781</v>
      </c>
      <c r="AE5" s="15">
        <v>1870</v>
      </c>
      <c r="AF5" s="17">
        <v>123651</v>
      </c>
      <c r="AG5" s="15">
        <v>113556</v>
      </c>
      <c r="AH5" s="15">
        <v>4499</v>
      </c>
      <c r="AI5" s="15">
        <v>7271</v>
      </c>
      <c r="AJ5" s="15">
        <v>5007</v>
      </c>
      <c r="AK5" s="15">
        <v>41389</v>
      </c>
      <c r="AL5" s="15">
        <v>2991</v>
      </c>
      <c r="AM5" s="15">
        <v>21783</v>
      </c>
      <c r="AN5" s="17">
        <v>196497</v>
      </c>
      <c r="AO5" s="9"/>
      <c r="AP5" s="15">
        <v>87912</v>
      </c>
      <c r="AQ5" s="15">
        <v>22745</v>
      </c>
      <c r="AR5" s="16">
        <v>408</v>
      </c>
      <c r="AS5" s="15">
        <v>10858</v>
      </c>
      <c r="AT5" s="15">
        <v>19320</v>
      </c>
      <c r="AU5" s="15">
        <v>1876</v>
      </c>
      <c r="AV5" s="15">
        <v>24434</v>
      </c>
      <c r="AW5" s="16">
        <v>370</v>
      </c>
      <c r="AX5" s="17">
        <v>167924</v>
      </c>
      <c r="AY5" s="17">
        <v>488071</v>
      </c>
    </row>
    <row r="6" ht="15" customHeight="1">
      <c r="A6" s="14" t="s">
        <v>46</v>
      </c>
      <c r="B6" s="15">
        <v>64613</v>
      </c>
      <c r="C6" s="15">
        <v>57630</v>
      </c>
      <c r="D6" s="15">
        <v>43545</v>
      </c>
      <c r="E6" s="16">
        <v>496</v>
      </c>
      <c r="F6" s="15">
        <v>8434</v>
      </c>
      <c r="G6" s="15">
        <v>1474</v>
      </c>
      <c r="H6" s="15">
        <v>78692</v>
      </c>
      <c r="I6" s="15">
        <v>6521</v>
      </c>
      <c r="J6" s="15">
        <v>2608</v>
      </c>
      <c r="K6" s="16">
        <v>476</v>
      </c>
      <c r="L6" s="15">
        <v>10131</v>
      </c>
      <c r="M6" s="17">
        <v>274620</v>
      </c>
      <c r="N6" s="15">
        <v>45745</v>
      </c>
      <c r="O6" s="15">
        <v>17888</v>
      </c>
      <c r="P6" s="15">
        <v>54216</v>
      </c>
      <c r="Q6" s="15">
        <v>11586</v>
      </c>
      <c r="R6" s="15">
        <v>6203</v>
      </c>
      <c r="S6" s="15">
        <v>1879</v>
      </c>
      <c r="T6" s="15">
        <v>17080</v>
      </c>
      <c r="U6" s="15">
        <v>28938</v>
      </c>
      <c r="V6" s="13"/>
      <c r="W6" s="17">
        <v>183536</v>
      </c>
      <c r="X6" s="17">
        <v>458156</v>
      </c>
      <c r="Y6" s="15">
        <v>1283</v>
      </c>
      <c r="Z6" s="15">
        <v>14551</v>
      </c>
      <c r="AA6" s="15">
        <v>91105</v>
      </c>
      <c r="AB6" s="15">
        <v>-2417</v>
      </c>
      <c r="AC6" s="15">
        <v>12596</v>
      </c>
      <c r="AD6" s="15">
        <v>117117</v>
      </c>
      <c r="AE6" s="16">
        <v>225</v>
      </c>
      <c r="AF6" s="17">
        <v>117342</v>
      </c>
      <c r="AG6" s="15">
        <v>101126</v>
      </c>
      <c r="AH6" s="15">
        <v>3219</v>
      </c>
      <c r="AI6" s="15">
        <v>6448</v>
      </c>
      <c r="AJ6" s="15">
        <v>5030</v>
      </c>
      <c r="AK6" s="15">
        <v>33097</v>
      </c>
      <c r="AL6" s="15">
        <v>3047</v>
      </c>
      <c r="AM6" s="15">
        <v>20879</v>
      </c>
      <c r="AN6" s="17">
        <v>172846</v>
      </c>
      <c r="AO6" s="15">
        <v>1853</v>
      </c>
      <c r="AP6" s="15">
        <v>89757</v>
      </c>
      <c r="AQ6" s="15">
        <v>23607</v>
      </c>
      <c r="AR6" s="16">
        <v>456</v>
      </c>
      <c r="AS6" s="15">
        <v>9416</v>
      </c>
      <c r="AT6" s="15">
        <v>17593</v>
      </c>
      <c r="AU6" s="15">
        <v>1412</v>
      </c>
      <c r="AV6" s="15">
        <v>23874</v>
      </c>
      <c r="AW6" s="18"/>
      <c r="AX6" s="17">
        <v>167968</v>
      </c>
      <c r="AY6" s="17">
        <v>458156</v>
      </c>
    </row>
    <row r="7" ht="15" customHeight="1">
      <c r="A7" s="14" t="s">
        <v>47</v>
      </c>
      <c r="B7" s="15">
        <v>63419</v>
      </c>
      <c r="C7" s="15">
        <v>55243</v>
      </c>
      <c r="D7" s="15">
        <v>39254</v>
      </c>
      <c r="E7" s="16">
        <v>468</v>
      </c>
      <c r="F7" s="15">
        <v>8205</v>
      </c>
      <c r="G7" s="15">
        <v>1318</v>
      </c>
      <c r="H7" s="15">
        <v>73249</v>
      </c>
      <c r="I7" s="15">
        <v>8455</v>
      </c>
      <c r="J7" s="15">
        <v>2252</v>
      </c>
      <c r="K7" s="16">
        <v>407</v>
      </c>
      <c r="L7" s="15">
        <v>9810</v>
      </c>
      <c r="M7" s="17">
        <v>262081</v>
      </c>
      <c r="N7" s="15">
        <v>40415</v>
      </c>
      <c r="O7" s="15">
        <v>13357</v>
      </c>
      <c r="P7" s="15">
        <v>53145</v>
      </c>
      <c r="Q7" s="15">
        <v>11998</v>
      </c>
      <c r="R7" s="15">
        <v>5346</v>
      </c>
      <c r="S7" s="15">
        <v>1339</v>
      </c>
      <c r="T7" s="15">
        <v>15939</v>
      </c>
      <c r="U7" s="15">
        <v>18457</v>
      </c>
      <c r="V7" s="16">
        <v>115</v>
      </c>
      <c r="W7" s="17">
        <v>160112</v>
      </c>
      <c r="X7" s="17">
        <v>422193</v>
      </c>
      <c r="Y7" s="15">
        <v>1283</v>
      </c>
      <c r="Z7" s="15">
        <v>14551</v>
      </c>
      <c r="AA7" s="15">
        <v>81367</v>
      </c>
      <c r="AB7" s="16">
        <v>560</v>
      </c>
      <c r="AC7" s="15">
        <v>11088</v>
      </c>
      <c r="AD7" s="15">
        <v>108849</v>
      </c>
      <c r="AE7" s="16">
        <v>229</v>
      </c>
      <c r="AF7" s="17">
        <v>109077</v>
      </c>
      <c r="AG7" s="15">
        <v>81628</v>
      </c>
      <c r="AH7" s="15">
        <v>2665</v>
      </c>
      <c r="AI7" s="15">
        <v>6199</v>
      </c>
      <c r="AJ7" s="15">
        <v>5636</v>
      </c>
      <c r="AK7" s="15">
        <v>32730</v>
      </c>
      <c r="AL7" s="15">
        <v>3030</v>
      </c>
      <c r="AM7" s="15">
        <v>20839</v>
      </c>
      <c r="AN7" s="17">
        <v>152726</v>
      </c>
      <c r="AO7" s="15">
        <v>3795</v>
      </c>
      <c r="AP7" s="15">
        <v>81844</v>
      </c>
      <c r="AQ7" s="15">
        <v>23046</v>
      </c>
      <c r="AR7" s="16">
        <v>430</v>
      </c>
      <c r="AS7" s="15">
        <v>8570</v>
      </c>
      <c r="AT7" s="15">
        <v>15961</v>
      </c>
      <c r="AU7" s="15">
        <v>1397</v>
      </c>
      <c r="AV7" s="15">
        <v>25347</v>
      </c>
      <c r="AW7" s="18"/>
      <c r="AX7" s="17">
        <v>160389</v>
      </c>
      <c r="AY7" s="17">
        <v>422193</v>
      </c>
    </row>
    <row r="8" ht="15" customHeight="1">
      <c r="A8" s="14" t="s">
        <v>48</v>
      </c>
      <c r="B8" s="15">
        <v>62599</v>
      </c>
      <c r="C8" s="15">
        <v>54033</v>
      </c>
      <c r="D8" s="15">
        <v>38439</v>
      </c>
      <c r="E8" s="16">
        <v>512</v>
      </c>
      <c r="F8" s="15">
        <v>8616</v>
      </c>
      <c r="G8" s="16">
        <v>996</v>
      </c>
      <c r="H8" s="15">
        <v>68402</v>
      </c>
      <c r="I8" s="15">
        <v>8256</v>
      </c>
      <c r="J8" s="15">
        <v>2009</v>
      </c>
      <c r="K8" s="16">
        <v>392</v>
      </c>
      <c r="L8" s="15">
        <v>9756</v>
      </c>
      <c r="M8" s="17">
        <v>254010</v>
      </c>
      <c r="N8" s="15">
        <v>38978</v>
      </c>
      <c r="O8" s="15">
        <v>12187</v>
      </c>
      <c r="P8" s="15">
        <v>49673</v>
      </c>
      <c r="Q8" s="15">
        <v>11844</v>
      </c>
      <c r="R8" s="15">
        <v>5130</v>
      </c>
      <c r="S8" s="15">
        <v>1126</v>
      </c>
      <c r="T8" s="15">
        <v>17520</v>
      </c>
      <c r="U8" s="15">
        <v>19265</v>
      </c>
      <c r="V8" s="18"/>
      <c r="W8" s="17">
        <v>155722</v>
      </c>
      <c r="X8" s="17">
        <v>409732</v>
      </c>
      <c r="Y8" s="15">
        <v>1283</v>
      </c>
      <c r="Z8" s="15">
        <v>14551</v>
      </c>
      <c r="AA8" s="15">
        <v>70446</v>
      </c>
      <c r="AB8" s="15">
        <v>-1158</v>
      </c>
      <c r="AC8" s="15">
        <v>7567</v>
      </c>
      <c r="AD8" s="15">
        <v>92689</v>
      </c>
      <c r="AE8" s="16">
        <v>221</v>
      </c>
      <c r="AF8" s="17">
        <v>92910</v>
      </c>
      <c r="AG8" s="15">
        <v>66358</v>
      </c>
      <c r="AH8" s="15">
        <v>4488</v>
      </c>
      <c r="AI8" s="15">
        <v>5664</v>
      </c>
      <c r="AJ8" s="15">
        <v>4745</v>
      </c>
      <c r="AK8" s="15">
        <v>33012</v>
      </c>
      <c r="AL8" s="15">
        <v>3556</v>
      </c>
      <c r="AM8" s="15">
        <v>21482</v>
      </c>
      <c r="AN8" s="17">
        <v>139306</v>
      </c>
      <c r="AO8" s="15">
        <v>3849</v>
      </c>
      <c r="AP8" s="15">
        <v>88461</v>
      </c>
      <c r="AQ8" s="15">
        <v>22794</v>
      </c>
      <c r="AR8" s="16">
        <v>500</v>
      </c>
      <c r="AS8" s="15">
        <v>9438</v>
      </c>
      <c r="AT8" s="15">
        <v>15461</v>
      </c>
      <c r="AU8" s="15">
        <v>1301</v>
      </c>
      <c r="AV8" s="15">
        <v>35711</v>
      </c>
      <c r="AW8" s="18"/>
      <c r="AX8" s="17">
        <v>177515</v>
      </c>
      <c r="AY8" s="17">
        <v>409732</v>
      </c>
    </row>
    <row r="9" ht="15" customHeight="1">
      <c r="A9" s="19" t="s">
        <v>49</v>
      </c>
      <c r="B9" s="15">
        <v>61147</v>
      </c>
      <c r="C9" s="15">
        <v>50171</v>
      </c>
      <c r="D9" s="15">
        <v>33173</v>
      </c>
      <c r="E9" s="16">
        <v>504</v>
      </c>
      <c r="F9" s="15">
        <v>10904</v>
      </c>
      <c r="G9" s="16">
        <v>974</v>
      </c>
      <c r="H9" s="15">
        <v>63185</v>
      </c>
      <c r="I9" s="15">
        <v>6730</v>
      </c>
      <c r="J9" s="15">
        <v>1340</v>
      </c>
      <c r="K9" s="16">
        <v>395</v>
      </c>
      <c r="L9" s="15">
        <v>8026</v>
      </c>
      <c r="M9" s="17">
        <v>236548</v>
      </c>
      <c r="N9" s="15">
        <v>35048</v>
      </c>
      <c r="O9" s="15">
        <v>11132</v>
      </c>
      <c r="P9" s="15">
        <v>46888</v>
      </c>
      <c r="Q9" s="15">
        <v>10043</v>
      </c>
      <c r="R9" s="15">
        <v>5367</v>
      </c>
      <c r="S9" s="15">
        <v>1029</v>
      </c>
      <c r="T9" s="15">
        <v>15007</v>
      </c>
      <c r="U9" s="15">
        <v>20871</v>
      </c>
      <c r="V9" s="18"/>
      <c r="W9" s="17">
        <v>145387</v>
      </c>
      <c r="X9" s="17">
        <v>381935</v>
      </c>
      <c r="Y9" s="15">
        <v>1283</v>
      </c>
      <c r="Z9" s="15">
        <v>14551</v>
      </c>
      <c r="AA9" s="15">
        <v>69039</v>
      </c>
      <c r="AB9" s="15">
        <v>-4374</v>
      </c>
      <c r="AC9" s="15">
        <v>7560</v>
      </c>
      <c r="AD9" s="15">
        <v>88060</v>
      </c>
      <c r="AE9" s="16">
        <v>210</v>
      </c>
      <c r="AF9" s="17">
        <v>88270</v>
      </c>
      <c r="AG9" s="15">
        <v>73292</v>
      </c>
      <c r="AH9" s="15">
        <v>5901</v>
      </c>
      <c r="AI9" s="15">
        <v>4905</v>
      </c>
      <c r="AJ9" s="15">
        <v>4433</v>
      </c>
      <c r="AK9" s="15">
        <v>27535</v>
      </c>
      <c r="AL9" s="15">
        <v>3940</v>
      </c>
      <c r="AM9" s="15">
        <v>25170</v>
      </c>
      <c r="AN9" s="17">
        <v>145175</v>
      </c>
      <c r="AO9" s="15">
        <v>3933</v>
      </c>
      <c r="AP9" s="15">
        <v>72313</v>
      </c>
      <c r="AQ9" s="15">
        <v>20460</v>
      </c>
      <c r="AR9" s="16">
        <v>330</v>
      </c>
      <c r="AS9" s="15">
        <v>10350</v>
      </c>
      <c r="AT9" s="15">
        <v>14014</v>
      </c>
      <c r="AU9" s="15">
        <v>1301</v>
      </c>
      <c r="AV9" s="15">
        <v>25788</v>
      </c>
      <c r="AW9" s="18"/>
      <c r="AX9" s="17">
        <v>148489</v>
      </c>
      <c r="AY9" s="17">
        <v>381935</v>
      </c>
    </row>
    <row r="10" ht="15" customHeight="1">
      <c r="A10" s="19" t="s">
        <v>50</v>
      </c>
      <c r="B10" s="15">
        <v>59935</v>
      </c>
      <c r="C10" s="15">
        <v>46169</v>
      </c>
      <c r="D10" s="15">
        <v>27585</v>
      </c>
      <c r="E10" s="16">
        <v>485</v>
      </c>
      <c r="F10" s="15">
        <v>9874</v>
      </c>
      <c r="G10" s="15">
        <v>3683</v>
      </c>
      <c r="H10" s="15">
        <v>57877</v>
      </c>
      <c r="I10" s="15">
        <v>6498</v>
      </c>
      <c r="J10" s="15">
        <v>1654</v>
      </c>
      <c r="K10" s="16">
        <v>468</v>
      </c>
      <c r="L10" s="15">
        <v>5878</v>
      </c>
      <c r="M10" s="17">
        <v>220106</v>
      </c>
      <c r="N10" s="15">
        <v>31466</v>
      </c>
      <c r="O10" s="15">
        <v>11472</v>
      </c>
      <c r="P10" s="15">
        <v>44398</v>
      </c>
      <c r="Q10" s="15">
        <v>7693</v>
      </c>
      <c r="R10" s="15">
        <v>5080</v>
      </c>
      <c r="S10" s="15">
        <v>1010</v>
      </c>
      <c r="T10" s="15">
        <v>10861</v>
      </c>
      <c r="U10" s="15">
        <v>19123</v>
      </c>
      <c r="V10" s="18"/>
      <c r="W10" s="17">
        <v>131102</v>
      </c>
      <c r="X10" s="17">
        <v>351209</v>
      </c>
      <c r="Y10" s="15">
        <v>1218</v>
      </c>
      <c r="Z10" s="15">
        <v>14616</v>
      </c>
      <c r="AA10" s="15">
        <v>71197</v>
      </c>
      <c r="AB10" s="15">
        <v>-2081</v>
      </c>
      <c r="AC10" s="15">
        <v>5041</v>
      </c>
      <c r="AD10" s="15">
        <v>89991</v>
      </c>
      <c r="AE10" s="16">
        <v>198</v>
      </c>
      <c r="AF10" s="17">
        <v>90189</v>
      </c>
      <c r="AG10" s="15">
        <v>68416</v>
      </c>
      <c r="AH10" s="15">
        <v>3954</v>
      </c>
      <c r="AI10" s="15">
        <v>4238</v>
      </c>
      <c r="AJ10" s="15">
        <v>4774</v>
      </c>
      <c r="AK10" s="15">
        <v>29806</v>
      </c>
      <c r="AL10" s="15">
        <v>3215</v>
      </c>
      <c r="AM10" s="15">
        <v>15910</v>
      </c>
      <c r="AN10" s="17">
        <v>130314</v>
      </c>
      <c r="AO10" s="15">
        <v>3703</v>
      </c>
      <c r="AP10" s="15">
        <v>65564</v>
      </c>
      <c r="AQ10" s="15">
        <v>19530</v>
      </c>
      <c r="AR10" s="16">
        <v>256</v>
      </c>
      <c r="AS10" s="15">
        <v>7643</v>
      </c>
      <c r="AT10" s="15">
        <v>14143</v>
      </c>
      <c r="AU10" s="15">
        <v>2791</v>
      </c>
      <c r="AV10" s="15">
        <v>17075</v>
      </c>
      <c r="AW10" s="18"/>
      <c r="AX10" s="17">
        <v>130706</v>
      </c>
      <c r="AY10" s="17">
        <v>351209</v>
      </c>
    </row>
    <row r="11" ht="15" customHeight="1">
      <c r="A11" s="19" t="s">
        <v>51</v>
      </c>
      <c r="B11" s="15">
        <v>59243</v>
      </c>
      <c r="C11" s="15">
        <v>42389</v>
      </c>
      <c r="D11" s="15">
        <v>22259</v>
      </c>
      <c r="E11" s="16">
        <v>427</v>
      </c>
      <c r="F11" s="15">
        <v>7934</v>
      </c>
      <c r="G11" s="15">
        <v>3941</v>
      </c>
      <c r="H11" s="15">
        <v>51198</v>
      </c>
      <c r="I11" s="15">
        <v>7040</v>
      </c>
      <c r="J11" s="15">
        <v>1456</v>
      </c>
      <c r="K11" s="16">
        <v>633</v>
      </c>
      <c r="L11" s="15">
        <v>5622</v>
      </c>
      <c r="M11" s="17">
        <v>202141</v>
      </c>
      <c r="N11" s="15">
        <v>28653</v>
      </c>
      <c r="O11" s="15">
        <v>11133</v>
      </c>
      <c r="P11" s="15">
        <v>38386</v>
      </c>
      <c r="Q11" s="15">
        <v>6591</v>
      </c>
      <c r="R11" s="15">
        <v>5030</v>
      </c>
      <c r="S11" s="16">
        <v>729</v>
      </c>
      <c r="T11" s="15">
        <v>8492</v>
      </c>
      <c r="U11" s="15">
        <v>23178</v>
      </c>
      <c r="V11" s="18"/>
      <c r="W11" s="17">
        <v>122192</v>
      </c>
      <c r="X11" s="17">
        <v>324333</v>
      </c>
      <c r="Y11" s="15">
        <v>1191</v>
      </c>
      <c r="Z11" s="15">
        <v>12658</v>
      </c>
      <c r="AA11" s="15">
        <v>72341</v>
      </c>
      <c r="AB11" s="16">
        <v>-459</v>
      </c>
      <c r="AC11" s="15">
        <v>2004</v>
      </c>
      <c r="AD11" s="15">
        <v>87733</v>
      </c>
      <c r="AE11" s="15">
        <v>2304</v>
      </c>
      <c r="AF11" s="17">
        <v>90037</v>
      </c>
      <c r="AG11" s="15">
        <v>61517</v>
      </c>
      <c r="AH11" s="15">
        <v>2305</v>
      </c>
      <c r="AI11" s="15">
        <v>4527</v>
      </c>
      <c r="AJ11" s="15">
        <v>7894</v>
      </c>
      <c r="AK11" s="15">
        <v>21774</v>
      </c>
      <c r="AL11" s="15">
        <v>3674</v>
      </c>
      <c r="AM11" s="15">
        <v>13981</v>
      </c>
      <c r="AN11" s="17">
        <v>115672</v>
      </c>
      <c r="AO11" s="15">
        <v>3638</v>
      </c>
      <c r="AP11" s="15">
        <v>59987</v>
      </c>
      <c r="AQ11" s="15">
        <v>18024</v>
      </c>
      <c r="AR11" s="16">
        <v>218</v>
      </c>
      <c r="AS11" s="15">
        <v>4526</v>
      </c>
      <c r="AT11" s="15">
        <v>11004</v>
      </c>
      <c r="AU11" s="15">
        <v>2869</v>
      </c>
      <c r="AV11" s="15">
        <v>18360</v>
      </c>
      <c r="AW11" s="18"/>
      <c r="AX11" s="17">
        <v>118625</v>
      </c>
      <c r="AY11" s="17">
        <v>324333</v>
      </c>
    </row>
    <row r="12" ht="15" customHeight="1">
      <c r="A12" s="20" t="s">
        <v>52</v>
      </c>
      <c r="B12" s="21">
        <v>59158</v>
      </c>
      <c r="C12" s="21">
        <v>39424</v>
      </c>
      <c r="D12" s="21">
        <v>20034</v>
      </c>
      <c r="E12" s="22">
        <v>433</v>
      </c>
      <c r="F12" s="21">
        <v>7309</v>
      </c>
      <c r="G12" s="21">
        <v>3870</v>
      </c>
      <c r="H12" s="21">
        <v>49785</v>
      </c>
      <c r="I12" s="21">
        <v>6431</v>
      </c>
      <c r="J12" s="21">
        <v>1671</v>
      </c>
      <c r="K12" s="22">
        <v>552</v>
      </c>
      <c r="L12" s="21">
        <v>7915</v>
      </c>
      <c r="M12" s="23">
        <v>196582</v>
      </c>
      <c r="N12" s="21">
        <v>28674</v>
      </c>
      <c r="O12" s="21">
        <v>10099</v>
      </c>
      <c r="P12" s="21">
        <v>36911</v>
      </c>
      <c r="Q12" s="21">
        <v>5872</v>
      </c>
      <c r="R12" s="21">
        <v>4823</v>
      </c>
      <c r="S12" s="22">
        <v>761</v>
      </c>
      <c r="T12" s="21">
        <v>7433</v>
      </c>
      <c r="U12" s="21">
        <v>18488</v>
      </c>
      <c r="V12" s="24"/>
      <c r="W12" s="23">
        <v>113061</v>
      </c>
      <c r="X12" s="23">
        <v>309644</v>
      </c>
      <c r="Y12" s="21">
        <v>1191</v>
      </c>
      <c r="Z12" s="21">
        <v>11509</v>
      </c>
      <c r="AA12" s="21">
        <v>64815</v>
      </c>
      <c r="AB12" s="25"/>
      <c r="AC12" s="25"/>
      <c r="AD12" s="26">
        <v>77515</v>
      </c>
      <c r="AE12" s="26">
        <v>4310</v>
      </c>
      <c r="AF12" s="23">
        <v>81825</v>
      </c>
      <c r="AG12" s="21">
        <v>63603</v>
      </c>
      <c r="AH12" s="21">
        <v>2397</v>
      </c>
      <c r="AI12" s="21">
        <v>4675</v>
      </c>
      <c r="AJ12" s="21">
        <v>9050</v>
      </c>
      <c r="AK12" s="21">
        <v>23969</v>
      </c>
      <c r="AL12" s="21">
        <v>4239</v>
      </c>
      <c r="AM12" s="21">
        <v>14373</v>
      </c>
      <c r="AN12" s="23">
        <v>122306</v>
      </c>
      <c r="AO12" s="27"/>
      <c r="AP12" s="21">
        <v>54060</v>
      </c>
      <c r="AQ12" s="21">
        <v>17268</v>
      </c>
      <c r="AR12" s="22">
        <v>238</v>
      </c>
      <c r="AS12" s="21">
        <v>4425</v>
      </c>
      <c r="AT12" s="21">
        <v>11111</v>
      </c>
      <c r="AU12" s="21">
        <v>1721</v>
      </c>
      <c r="AV12" s="21">
        <v>16689</v>
      </c>
      <c r="AW12" s="24"/>
      <c r="AX12" s="23">
        <v>105513</v>
      </c>
      <c r="AY12" s="23">
        <v>309644</v>
      </c>
    </row>
    <row r="13" ht="15" customHeight="1">
      <c r="A13" s="20" t="s">
        <v>53</v>
      </c>
      <c r="B13" s="21">
        <v>21992</v>
      </c>
      <c r="C13" s="21">
        <v>31916</v>
      </c>
      <c r="D13" s="21">
        <v>16626</v>
      </c>
      <c r="E13" s="22">
        <v>340</v>
      </c>
      <c r="F13" s="21">
        <v>10249</v>
      </c>
      <c r="G13" s="21">
        <v>3049</v>
      </c>
      <c r="H13" s="21">
        <v>42450</v>
      </c>
      <c r="I13" s="21">
        <v>14405</v>
      </c>
      <c r="J13" s="24"/>
      <c r="K13" s="22">
        <v>627</v>
      </c>
      <c r="L13" s="21">
        <v>6333</v>
      </c>
      <c r="M13" s="23">
        <v>147986</v>
      </c>
      <c r="N13" s="21">
        <v>27551</v>
      </c>
      <c r="O13" s="21">
        <v>10479</v>
      </c>
      <c r="P13" s="21">
        <v>33754</v>
      </c>
      <c r="Q13" s="21">
        <v>8796</v>
      </c>
      <c r="R13" s="24"/>
      <c r="S13" s="22">
        <v>623</v>
      </c>
      <c r="T13" s="21">
        <v>6146</v>
      </c>
      <c r="U13" s="21">
        <v>18291</v>
      </c>
      <c r="V13" s="24"/>
      <c r="W13" s="23">
        <v>105640</v>
      </c>
      <c r="X13" s="23">
        <v>253626</v>
      </c>
      <c r="Y13" s="21">
        <v>1191</v>
      </c>
      <c r="Z13" s="21">
        <v>9329</v>
      </c>
      <c r="AA13" s="21">
        <v>47019</v>
      </c>
      <c r="AB13" s="25"/>
      <c r="AC13" s="25"/>
      <c r="AD13" s="26">
        <v>57539</v>
      </c>
      <c r="AE13" s="26">
        <v>5815</v>
      </c>
      <c r="AF13" s="23">
        <v>63354</v>
      </c>
      <c r="AG13" s="21">
        <v>44443</v>
      </c>
      <c r="AH13" s="21">
        <v>6940</v>
      </c>
      <c r="AI13" s="24"/>
      <c r="AJ13" s="21">
        <v>4125</v>
      </c>
      <c r="AK13" s="21">
        <v>16787</v>
      </c>
      <c r="AL13" s="21">
        <v>3721</v>
      </c>
      <c r="AM13" s="21">
        <v>13201</v>
      </c>
      <c r="AN13" s="23">
        <v>89216</v>
      </c>
      <c r="AO13" s="27"/>
      <c r="AP13" s="21">
        <v>49090</v>
      </c>
      <c r="AQ13" s="21">
        <v>16325</v>
      </c>
      <c r="AR13" s="22">
        <v>844</v>
      </c>
      <c r="AS13" s="21">
        <v>16097</v>
      </c>
      <c r="AT13" s="25"/>
      <c r="AU13" s="21">
        <v>2888</v>
      </c>
      <c r="AV13" s="21">
        <v>15812</v>
      </c>
      <c r="AW13" s="24"/>
      <c r="AX13" s="23">
        <v>101057</v>
      </c>
      <c r="AY13" s="23">
        <v>253626</v>
      </c>
    </row>
    <row r="14" ht="15" customHeight="1">
      <c r="A14" s="28" t="s">
        <v>54</v>
      </c>
      <c r="B14" s="29">
        <v>13104</v>
      </c>
      <c r="C14" s="29">
        <v>25847</v>
      </c>
      <c r="D14" s="29">
        <v>11812</v>
      </c>
      <c r="E14" s="30">
        <v>252</v>
      </c>
      <c r="F14" s="29">
        <v>13528</v>
      </c>
      <c r="G14" s="30">
        <v>640</v>
      </c>
      <c r="H14" s="29">
        <v>35817</v>
      </c>
      <c r="I14" s="29">
        <v>7519</v>
      </c>
      <c r="J14" s="18"/>
      <c r="K14" s="30">
        <v>689</v>
      </c>
      <c r="L14" s="29">
        <v>4248</v>
      </c>
      <c r="M14" s="31">
        <v>113457</v>
      </c>
      <c r="N14" s="29">
        <v>17631</v>
      </c>
      <c r="O14" s="29">
        <v>6883</v>
      </c>
      <c r="P14" s="29">
        <v>30164</v>
      </c>
      <c r="Q14" s="29">
        <v>6605</v>
      </c>
      <c r="R14" s="18"/>
      <c r="S14" s="30">
        <v>482</v>
      </c>
      <c r="T14" s="29">
        <v>5501</v>
      </c>
      <c r="U14" s="29">
        <v>18670</v>
      </c>
      <c r="V14" s="18"/>
      <c r="W14" s="31">
        <v>85936</v>
      </c>
      <c r="X14" s="31">
        <v>199393</v>
      </c>
      <c r="Y14" s="29">
        <v>1191</v>
      </c>
      <c r="Z14" s="29">
        <v>9326</v>
      </c>
      <c r="AA14" s="29">
        <v>35461</v>
      </c>
      <c r="AB14" s="26">
        <v>45978</v>
      </c>
      <c r="AC14" s="26">
        <v>2734</v>
      </c>
      <c r="AD14" s="25"/>
      <c r="AE14" s="25"/>
      <c r="AF14" s="31">
        <v>48712</v>
      </c>
      <c r="AG14" s="29">
        <v>37159</v>
      </c>
      <c r="AH14" s="29">
        <v>4742</v>
      </c>
      <c r="AI14" s="18"/>
      <c r="AJ14" s="29">
        <v>1669</v>
      </c>
      <c r="AK14" s="29">
        <v>15432</v>
      </c>
      <c r="AL14" s="29">
        <v>3610</v>
      </c>
      <c r="AM14" s="29">
        <v>11170</v>
      </c>
      <c r="AN14" s="31">
        <v>73781</v>
      </c>
      <c r="AO14" s="9"/>
      <c r="AP14" s="29">
        <v>39852</v>
      </c>
      <c r="AQ14" s="29">
        <v>12544</v>
      </c>
      <c r="AR14" s="30">
        <v>286</v>
      </c>
      <c r="AS14" s="29">
        <v>10627</v>
      </c>
      <c r="AT14" s="25"/>
      <c r="AU14" s="29">
        <v>2077</v>
      </c>
      <c r="AV14" s="29">
        <v>11513</v>
      </c>
      <c r="AW14" s="18"/>
      <c r="AX14" s="31">
        <v>76900</v>
      </c>
      <c r="AY14" s="31">
        <v>199393</v>
      </c>
    </row>
    <row r="15" ht="1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</row>
    <row r="16" ht="1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</row>
    <row r="17" ht="15" customHeight="1">
      <c r="A17" s="33" t="s">
        <v>55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</row>
    <row r="18" ht="15" customHeight="1">
      <c r="A18" s="32" t="s">
        <v>56</v>
      </c>
      <c r="B18" s="34">
        <f t="shared" ref="B18:AY18" si="0">SUM(B2:B14)</f>
        <v>760322</v>
      </c>
      <c r="C18" s="34">
        <f t="shared" si="0"/>
        <v>660443</v>
      </c>
      <c r="D18" s="34">
        <f t="shared" si="0"/>
        <v>471430</v>
      </c>
      <c r="E18" s="34">
        <f t="shared" si="0"/>
        <v>6238</v>
      </c>
      <c r="F18" s="34">
        <f t="shared" si="0"/>
        <v>128501</v>
      </c>
      <c r="G18" s="34">
        <f t="shared" si="0"/>
        <v>30201</v>
      </c>
      <c r="H18" s="34">
        <f t="shared" si="0"/>
        <v>862091</v>
      </c>
      <c r="I18" s="34">
        <f t="shared" si="0"/>
        <v>108230</v>
      </c>
      <c r="J18" s="34">
        <f t="shared" si="0"/>
        <v>24569</v>
      </c>
      <c r="K18" s="34">
        <f t="shared" si="0"/>
        <v>6385</v>
      </c>
      <c r="L18" s="34">
        <f t="shared" si="0"/>
        <v>120625</v>
      </c>
      <c r="M18" s="34">
        <f t="shared" si="0"/>
        <v>3179034</v>
      </c>
      <c r="N18" s="34">
        <f t="shared" si="0"/>
        <v>480725</v>
      </c>
      <c r="O18" s="34">
        <f t="shared" si="0"/>
        <v>172916</v>
      </c>
      <c r="P18" s="34">
        <f t="shared" si="0"/>
        <v>622203</v>
      </c>
      <c r="Q18" s="34">
        <f t="shared" si="0"/>
        <v>134229</v>
      </c>
      <c r="R18" s="34">
        <f t="shared" si="0"/>
        <v>67001</v>
      </c>
      <c r="S18" s="34">
        <f t="shared" si="0"/>
        <v>14704</v>
      </c>
      <c r="T18" s="34">
        <f t="shared" si="0"/>
        <v>201648</v>
      </c>
      <c r="U18" s="34">
        <f t="shared" si="0"/>
        <v>314008</v>
      </c>
      <c r="V18" s="34">
        <f t="shared" si="0"/>
        <v>2317</v>
      </c>
      <c r="W18" s="34">
        <f t="shared" si="0"/>
        <v>2009751</v>
      </c>
      <c r="X18" s="34">
        <f t="shared" si="0"/>
        <v>5188787</v>
      </c>
      <c r="Y18" s="34">
        <f t="shared" si="0"/>
        <v>16246</v>
      </c>
      <c r="Z18" s="34">
        <f t="shared" si="0"/>
        <v>173846</v>
      </c>
      <c r="AA18" s="34">
        <f t="shared" si="0"/>
        <v>1055100</v>
      </c>
      <c r="AB18" s="35">
        <f t="shared" si="0"/>
        <v>22121</v>
      </c>
      <c r="AC18" s="34">
        <f t="shared" si="0"/>
        <v>105526</v>
      </c>
      <c r="AD18" s="34">
        <f t="shared" si="0"/>
        <v>1278150</v>
      </c>
      <c r="AE18" s="34">
        <f t="shared" si="0"/>
        <v>31771</v>
      </c>
      <c r="AF18" s="34">
        <f t="shared" si="0"/>
        <v>1358631</v>
      </c>
      <c r="AG18" s="34">
        <f t="shared" si="0"/>
        <v>1079262</v>
      </c>
      <c r="AH18" s="34">
        <f t="shared" si="0"/>
        <v>58021</v>
      </c>
      <c r="AI18" s="34">
        <f t="shared" si="0"/>
        <v>69282</v>
      </c>
      <c r="AJ18" s="34">
        <f t="shared" si="0"/>
        <v>73118</v>
      </c>
      <c r="AK18" s="34">
        <f t="shared" si="0"/>
        <v>389715</v>
      </c>
      <c r="AL18" s="34">
        <f t="shared" si="0"/>
        <v>46027</v>
      </c>
      <c r="AM18" s="34">
        <f t="shared" si="0"/>
        <v>246850</v>
      </c>
      <c r="AN18" s="34">
        <f t="shared" si="0"/>
        <v>1962275</v>
      </c>
      <c r="AO18" s="36">
        <f t="shared" si="0"/>
        <v>20771</v>
      </c>
      <c r="AP18" s="34">
        <f t="shared" si="0"/>
        <v>939520</v>
      </c>
      <c r="AQ18" s="34">
        <f t="shared" si="0"/>
        <v>271392</v>
      </c>
      <c r="AR18" s="34">
        <f t="shared" si="0"/>
        <v>5646</v>
      </c>
      <c r="AS18" s="34">
        <f t="shared" si="0"/>
        <v>135362</v>
      </c>
      <c r="AT18" s="34">
        <f t="shared" si="0"/>
        <v>179131</v>
      </c>
      <c r="AU18" s="34">
        <f t="shared" si="0"/>
        <v>27295</v>
      </c>
      <c r="AV18" s="34">
        <f t="shared" si="0"/>
        <v>287996</v>
      </c>
      <c r="AW18" s="34">
        <f t="shared" si="0"/>
        <v>766</v>
      </c>
      <c r="AX18" s="34">
        <f t="shared" si="0"/>
        <v>1867881</v>
      </c>
      <c r="AY18" s="34">
        <f t="shared" si="0"/>
        <v>5188787</v>
      </c>
    </row>
    <row r="19" ht="15" customHeight="1">
      <c r="A19" s="32" t="s">
        <v>57</v>
      </c>
      <c r="B19" s="34">
        <f t="shared" ref="B19:AY19" si="1">AVERAGE(B2:B14)</f>
        <v>58486.307690000001</v>
      </c>
      <c r="C19" s="34">
        <f t="shared" si="1"/>
        <v>50803.307690000001</v>
      </c>
      <c r="D19" s="34">
        <f t="shared" si="1"/>
        <v>36263.846149999998</v>
      </c>
      <c r="E19" s="34">
        <f t="shared" si="1"/>
        <v>479.84615380000002</v>
      </c>
      <c r="F19" s="34">
        <f t="shared" si="1"/>
        <v>9884.6923079999997</v>
      </c>
      <c r="G19" s="34">
        <f t="shared" si="1"/>
        <v>2323.1538460000002</v>
      </c>
      <c r="H19" s="34">
        <f t="shared" si="1"/>
        <v>66314.692309999999</v>
      </c>
      <c r="I19" s="34">
        <f t="shared" si="1"/>
        <v>8325.3846150000008</v>
      </c>
      <c r="J19" s="34">
        <f t="shared" si="1"/>
        <v>2233.5454549999999</v>
      </c>
      <c r="K19" s="34">
        <f t="shared" si="1"/>
        <v>491.15384619999998</v>
      </c>
      <c r="L19" s="34">
        <f t="shared" si="1"/>
        <v>9278.8461540000008</v>
      </c>
      <c r="M19" s="34">
        <f t="shared" si="1"/>
        <v>244541.07689999999</v>
      </c>
      <c r="N19" s="34">
        <f t="shared" si="1"/>
        <v>36978.846149999998</v>
      </c>
      <c r="O19" s="34">
        <f t="shared" si="1"/>
        <v>13301.23077</v>
      </c>
      <c r="P19" s="34">
        <f t="shared" si="1"/>
        <v>47861.769229999998</v>
      </c>
      <c r="Q19" s="34">
        <f t="shared" si="1"/>
        <v>10325.30769</v>
      </c>
      <c r="R19" s="34">
        <f t="shared" si="1"/>
        <v>6091</v>
      </c>
      <c r="S19" s="34">
        <f t="shared" si="1"/>
        <v>1131.0769230000001</v>
      </c>
      <c r="T19" s="34">
        <f t="shared" si="1"/>
        <v>15511.384620000001</v>
      </c>
      <c r="U19" s="34">
        <f t="shared" si="1"/>
        <v>24154.46154</v>
      </c>
      <c r="V19" s="34">
        <f t="shared" si="1"/>
        <v>579.25</v>
      </c>
      <c r="W19" s="34">
        <f t="shared" si="1"/>
        <v>154596.23079999999</v>
      </c>
      <c r="X19" s="34">
        <f t="shared" si="1"/>
        <v>399137.46149999998</v>
      </c>
      <c r="Y19" s="34">
        <f t="shared" si="1"/>
        <v>1249.6923079999999</v>
      </c>
      <c r="Z19" s="34">
        <f t="shared" si="1"/>
        <v>13372.76923</v>
      </c>
      <c r="AA19" s="34">
        <f t="shared" si="1"/>
        <v>81161.538459999996</v>
      </c>
      <c r="AB19" s="35">
        <f t="shared" si="1"/>
        <v>2011</v>
      </c>
      <c r="AC19" s="34">
        <f t="shared" si="1"/>
        <v>9593.2727269999996</v>
      </c>
      <c r="AD19" s="34">
        <f t="shared" si="1"/>
        <v>106512.5</v>
      </c>
      <c r="AE19" s="34">
        <f t="shared" si="1"/>
        <v>2647.583333</v>
      </c>
      <c r="AF19" s="34">
        <f t="shared" si="1"/>
        <v>104510.0769</v>
      </c>
      <c r="AG19" s="34">
        <f t="shared" si="1"/>
        <v>83020.153850000002</v>
      </c>
      <c r="AH19" s="34">
        <f t="shared" si="1"/>
        <v>4463.1538460000002</v>
      </c>
      <c r="AI19" s="34">
        <f t="shared" si="1"/>
        <v>6298.363636</v>
      </c>
      <c r="AJ19" s="34">
        <f t="shared" si="1"/>
        <v>5624.4615379999996</v>
      </c>
      <c r="AK19" s="34">
        <f t="shared" si="1"/>
        <v>29978.07692</v>
      </c>
      <c r="AL19" s="34">
        <f t="shared" si="1"/>
        <v>3540.538462</v>
      </c>
      <c r="AM19" s="34">
        <f t="shared" si="1"/>
        <v>18988.46154</v>
      </c>
      <c r="AN19" s="34">
        <f t="shared" si="1"/>
        <v>150944.23079999999</v>
      </c>
      <c r="AO19" s="36">
        <f t="shared" si="1"/>
        <v>3461.833333</v>
      </c>
      <c r="AP19" s="34">
        <f t="shared" si="1"/>
        <v>72270.769230000005</v>
      </c>
      <c r="AQ19" s="34">
        <f t="shared" si="1"/>
        <v>20876.307690000001</v>
      </c>
      <c r="AR19" s="34">
        <f t="shared" si="1"/>
        <v>434.30769229999999</v>
      </c>
      <c r="AS19" s="34">
        <f t="shared" si="1"/>
        <v>10412.46154</v>
      </c>
      <c r="AT19" s="34">
        <f t="shared" si="1"/>
        <v>16284.63636</v>
      </c>
      <c r="AU19" s="34">
        <f t="shared" si="1"/>
        <v>2099.6153850000001</v>
      </c>
      <c r="AV19" s="34">
        <f t="shared" si="1"/>
        <v>22153.53846</v>
      </c>
      <c r="AW19" s="34">
        <f t="shared" si="1"/>
        <v>255.33333329999999</v>
      </c>
      <c r="AX19" s="34">
        <f t="shared" si="1"/>
        <v>143683.1538</v>
      </c>
      <c r="AY19" s="34">
        <f t="shared" si="1"/>
        <v>399137.46149999998</v>
      </c>
    </row>
    <row r="20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</row>
    <row r="21" ht="1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</row>
    <row r="22" ht="1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</row>
    <row r="23" ht="1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</row>
    <row r="24" ht="1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</row>
    <row r="25" ht="1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</row>
    <row r="26" ht="1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</row>
    <row r="27" ht="1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</row>
    <row r="28" ht="1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</row>
    <row r="29" ht="1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</row>
    <row r="30" ht="1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</row>
    <row r="31" ht="1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</row>
    <row r="32" ht="1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</row>
    <row r="33" ht="1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</row>
    <row r="34" ht="1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</row>
    <row r="35" ht="1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</row>
    <row r="36" ht="1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</row>
    <row r="37" ht="1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</row>
    <row r="38" ht="1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</row>
    <row r="39" ht="1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</row>
    <row r="40" ht="1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</row>
    <row r="41" ht="1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</row>
    <row r="42" ht="1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</row>
    <row r="43" ht="1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</row>
    <row r="44" ht="1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</row>
    <row r="45" ht="1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</row>
    <row r="46" ht="1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</row>
    <row r="47" ht="1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</row>
    <row r="48" ht="1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</row>
    <row r="49" ht="1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</row>
    <row r="50" ht="1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</row>
    <row r="51" ht="1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</row>
    <row r="52" ht="1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ht="1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ht="1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ht="1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</row>
    <row r="56" ht="1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ht="1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ht="1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</row>
    <row r="59" ht="1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</row>
    <row r="60" ht="1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</row>
    <row r="61" ht="1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</row>
    <row r="62" ht="1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</row>
    <row r="63" ht="1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</row>
    <row r="64" ht="1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</row>
    <row r="65" ht="1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</row>
    <row r="66" ht="1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</row>
    <row r="67" ht="1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</row>
    <row r="68" ht="1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</row>
    <row r="69" ht="1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</row>
    <row r="70" ht="1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</row>
    <row r="71" ht="1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</row>
    <row r="72" ht="1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</row>
    <row r="73" ht="1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</row>
    <row r="74" ht="1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</row>
    <row r="75" ht="1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</row>
    <row r="76" ht="1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</row>
    <row r="77" ht="1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</row>
    <row r="78" ht="1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</row>
    <row r="79" ht="1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</row>
    <row r="80" ht="1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</row>
    <row r="81" ht="1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</row>
    <row r="82" ht="1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</row>
    <row r="83" ht="1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</row>
    <row r="84" ht="1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</row>
    <row r="85" ht="1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</row>
    <row r="86" ht="1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</row>
    <row r="87" ht="1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</row>
    <row r="88" ht="1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</row>
    <row r="89" ht="1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</row>
    <row r="90" ht="1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</row>
    <row r="91" ht="1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</row>
    <row r="92" ht="1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</row>
    <row r="93" ht="1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</row>
    <row r="94" ht="1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</row>
    <row r="95" ht="1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</row>
    <row r="96" ht="1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</row>
    <row r="97" ht="1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</row>
    <row r="98" ht="1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</row>
    <row r="99" ht="1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</row>
    <row r="100" ht="1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</row>
    <row r="101" ht="1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</row>
    <row r="102" ht="1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</row>
    <row r="103" ht="1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</row>
    <row r="104" ht="1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</row>
    <row r="105" ht="1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</row>
    <row r="106" ht="1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</row>
    <row r="107" ht="1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</row>
    <row r="108" ht="1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</row>
    <row r="109" ht="1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</row>
    <row r="110" ht="1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</row>
    <row r="111" ht="1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</row>
    <row r="112" ht="1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</row>
    <row r="113" ht="1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</row>
    <row r="114" ht="1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</row>
    <row r="115" ht="1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</row>
    <row r="116" ht="1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</row>
    <row r="117" ht="1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</row>
    <row r="118" ht="1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</row>
    <row r="119" ht="1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</row>
    <row r="120" ht="1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</row>
    <row r="121" ht="1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</row>
    <row r="122" ht="1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</row>
    <row r="123" ht="1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</row>
    <row r="124" ht="1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</row>
    <row r="125" ht="1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</row>
    <row r="126" ht="1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</row>
    <row r="127" ht="1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</row>
    <row r="128" ht="1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</row>
    <row r="129" ht="1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</row>
    <row r="130" ht="1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</row>
    <row r="131" ht="1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</row>
    <row r="132" ht="1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</row>
    <row r="133" ht="1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</row>
    <row r="134" ht="1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</row>
    <row r="135" ht="1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</row>
    <row r="136" ht="1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</row>
    <row r="137" ht="1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</row>
    <row r="138" ht="1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</row>
    <row r="139" ht="1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</row>
    <row r="140" ht="1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</row>
    <row r="141" ht="1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</row>
    <row r="142" ht="1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</row>
    <row r="143" ht="1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</row>
    <row r="144" ht="1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</row>
    <row r="145" ht="1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</row>
    <row r="146" ht="1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</row>
    <row r="147" ht="1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</row>
    <row r="148" ht="1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</row>
    <row r="149" ht="1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</row>
    <row r="150" ht="1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</row>
    <row r="151" ht="1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</row>
    <row r="152" ht="1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</row>
    <row r="153" ht="1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</row>
    <row r="154" ht="1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</row>
    <row r="155" ht="1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</row>
    <row r="156" ht="1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</row>
    <row r="157" ht="1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</row>
    <row r="158" ht="1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</row>
    <row r="159" ht="1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</row>
    <row r="160" ht="1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</row>
    <row r="161" ht="1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</row>
    <row r="162" ht="1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</row>
    <row r="163" ht="1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</row>
    <row r="164" ht="1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</row>
    <row r="165" ht="1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</row>
    <row r="166" ht="1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</row>
    <row r="167" ht="1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</row>
    <row r="168" ht="1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</row>
    <row r="169" ht="1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</row>
    <row r="170" ht="1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</row>
    <row r="171" ht="1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</row>
    <row r="172" ht="1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</row>
    <row r="173" ht="1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</row>
    <row r="174" ht="1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</row>
    <row r="175" ht="1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</row>
    <row r="176" ht="1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</row>
    <row r="177" ht="1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</row>
    <row r="178" ht="1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</row>
    <row r="179" ht="1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</row>
    <row r="180" ht="1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</row>
    <row r="181" ht="1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</row>
    <row r="182" ht="1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</row>
    <row r="183" ht="1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</row>
    <row r="184" ht="1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</row>
    <row r="185" ht="1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</row>
    <row r="186" ht="1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</row>
    <row r="187" ht="1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</row>
    <row r="188" ht="1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</row>
    <row r="189" ht="1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</row>
    <row r="190" ht="1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</row>
    <row r="191" ht="1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</row>
    <row r="192" ht="1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</row>
    <row r="193" ht="1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</row>
    <row r="194" ht="1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</row>
    <row r="195" ht="1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</row>
    <row r="196" ht="1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</row>
    <row r="197" ht="1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</row>
    <row r="198" ht="1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</row>
    <row r="199" ht="1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</row>
    <row r="200" ht="1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</row>
    <row r="201" ht="1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</row>
    <row r="202" ht="1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</row>
    <row r="203" ht="1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</row>
    <row r="204" ht="1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</row>
    <row r="205" ht="1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</row>
    <row r="206" ht="1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</row>
    <row r="207" ht="1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</row>
    <row r="208" ht="1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</row>
    <row r="209" ht="1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</row>
    <row r="210" ht="1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</row>
    <row r="211" ht="1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</row>
    <row r="212" ht="1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</row>
    <row r="213" ht="1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</row>
    <row r="214" ht="1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</row>
    <row r="215" ht="1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</row>
    <row r="216" ht="1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</row>
    <row r="217" ht="1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</row>
    <row r="218" ht="1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</row>
    <row r="219" ht="1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</row>
    <row r="220" ht="1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</row>
    <row r="221" ht="1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</row>
    <row r="222" ht="1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</row>
    <row r="223" ht="1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</row>
    <row r="224" ht="1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</row>
    <row r="225" ht="1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</row>
    <row r="226" ht="1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</row>
    <row r="227" ht="1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</row>
    <row r="228" ht="1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</row>
    <row r="229" ht="1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</row>
    <row r="230" ht="1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</row>
    <row r="231" ht="1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</row>
    <row r="232" ht="1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</row>
    <row r="233" ht="1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</row>
    <row r="234" ht="1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</row>
    <row r="235" ht="1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</row>
    <row r="236" ht="1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</row>
    <row r="237" ht="1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</row>
    <row r="238" ht="1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</row>
    <row r="239" ht="1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</row>
    <row r="240" ht="1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</row>
    <row r="241" ht="1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</row>
    <row r="242" ht="1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</row>
    <row r="243" ht="1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</row>
    <row r="244" ht="1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</row>
    <row r="245" ht="1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</row>
    <row r="246" ht="1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</row>
    <row r="247" ht="1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</row>
    <row r="248" ht="1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</row>
    <row r="249" ht="1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</row>
    <row r="250" ht="1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</row>
    <row r="251" ht="1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</row>
    <row r="252" ht="1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</row>
    <row r="253" ht="1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</row>
    <row r="254" ht="1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</row>
    <row r="255" ht="1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</row>
    <row r="256" ht="1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</row>
    <row r="257" ht="1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</row>
    <row r="258" ht="1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</row>
    <row r="259" ht="1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</row>
    <row r="260" ht="1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</row>
    <row r="261" ht="1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</row>
    <row r="262" ht="1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</row>
    <row r="263" ht="1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</row>
    <row r="264" ht="1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</row>
    <row r="265" ht="1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</row>
    <row r="266" ht="1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</row>
    <row r="267" ht="1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</row>
    <row r="268" ht="1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</row>
    <row r="269" ht="1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</row>
    <row r="270" ht="1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</row>
    <row r="271" ht="1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</row>
    <row r="272" ht="1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</row>
    <row r="273" ht="1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</row>
    <row r="274" ht="1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</row>
    <row r="275" ht="1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</row>
    <row r="276" ht="1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</row>
    <row r="277" ht="1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</row>
    <row r="278" ht="1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</row>
    <row r="279" ht="1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</row>
    <row r="280" ht="1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</row>
    <row r="281" ht="1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</row>
    <row r="282" ht="1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</row>
    <row r="283" ht="1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</row>
    <row r="284" ht="1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</row>
    <row r="285" ht="1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</row>
    <row r="286" ht="1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</row>
    <row r="287" ht="1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</row>
    <row r="288" ht="1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</row>
    <row r="289" ht="1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</row>
    <row r="290" ht="1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</row>
    <row r="291" ht="1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</row>
    <row r="292" ht="1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</row>
    <row r="293" ht="1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</row>
    <row r="294" ht="1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</row>
    <row r="295" ht="1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</row>
    <row r="296" ht="1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</row>
    <row r="297" ht="1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</row>
    <row r="298" ht="1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</row>
    <row r="299" ht="1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</row>
    <row r="300" ht="1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</row>
    <row r="301" ht="1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</row>
    <row r="302" ht="1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</row>
    <row r="303" ht="1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</row>
    <row r="304" ht="1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</row>
    <row r="305" ht="1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</row>
    <row r="306" ht="1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</row>
    <row r="307" ht="1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</row>
    <row r="308" ht="1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</row>
    <row r="309" ht="1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</row>
    <row r="310" ht="1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</row>
    <row r="311" ht="1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</row>
    <row r="312" ht="1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</row>
    <row r="313" ht="1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</row>
    <row r="314" ht="1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</row>
    <row r="315" ht="1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</row>
    <row r="316" ht="1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</row>
    <row r="317" ht="1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</row>
    <row r="318" ht="1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</row>
    <row r="319" ht="1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</row>
    <row r="320" ht="1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</row>
    <row r="321" ht="1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</row>
    <row r="322" ht="1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</row>
    <row r="323" ht="1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</row>
    <row r="324" ht="1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</row>
    <row r="325" ht="1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</row>
    <row r="326" ht="1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</row>
    <row r="327" ht="1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</row>
    <row r="328" ht="1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</row>
    <row r="329" ht="1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</row>
    <row r="330" ht="1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</row>
    <row r="331" ht="1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</row>
    <row r="332" ht="1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</row>
    <row r="333" ht="1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</row>
    <row r="334" ht="1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</row>
    <row r="335" ht="1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</row>
    <row r="336" ht="1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</row>
    <row r="337" ht="1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</row>
    <row r="338" ht="1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</row>
    <row r="339" ht="1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</row>
    <row r="340" ht="1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</row>
    <row r="341" ht="1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</row>
    <row r="342" ht="1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</row>
    <row r="343" ht="1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</row>
    <row r="344" ht="1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</row>
    <row r="345" ht="1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</row>
    <row r="346" ht="1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</row>
    <row r="347" ht="1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</row>
    <row r="348" ht="1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</row>
    <row r="349" ht="1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</row>
    <row r="350" ht="1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</row>
    <row r="351" ht="1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</row>
    <row r="352" ht="1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</row>
    <row r="353" ht="1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</row>
    <row r="354" ht="1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</row>
    <row r="355" ht="1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</row>
    <row r="356" ht="1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</row>
    <row r="357" ht="1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</row>
    <row r="358" ht="1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</row>
    <row r="359" ht="1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</row>
    <row r="360" ht="1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</row>
    <row r="361" ht="1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</row>
    <row r="362" ht="1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</row>
    <row r="363" ht="1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</row>
    <row r="364" ht="1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</row>
    <row r="365" ht="1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</row>
    <row r="366" ht="1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</row>
    <row r="367" ht="1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</row>
    <row r="368" ht="1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</row>
    <row r="369" ht="1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</row>
    <row r="370" ht="1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</row>
    <row r="371" ht="1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</row>
    <row r="372" ht="1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</row>
    <row r="373" ht="1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</row>
    <row r="374" ht="1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</row>
    <row r="375" ht="1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</row>
    <row r="376" ht="1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</row>
    <row r="377" ht="1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</row>
    <row r="378" ht="1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</row>
    <row r="379" ht="1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</row>
    <row r="380" ht="1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</row>
    <row r="381" ht="1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</row>
    <row r="382" ht="1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</row>
    <row r="383" ht="1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</row>
    <row r="384" ht="1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</row>
    <row r="385" ht="1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</row>
    <row r="386" ht="1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</row>
    <row r="387" ht="1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</row>
    <row r="388" ht="1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</row>
    <row r="389" ht="1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</row>
    <row r="390" ht="1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</row>
    <row r="391" ht="1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</row>
    <row r="392" ht="1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</row>
    <row r="393" ht="1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</row>
    <row r="394" ht="1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</row>
    <row r="395" ht="1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</row>
    <row r="396" ht="1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</row>
    <row r="397" ht="1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</row>
    <row r="398" ht="1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</row>
    <row r="399" ht="1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</row>
    <row r="400" ht="1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</row>
    <row r="401" ht="1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</row>
    <row r="402" ht="1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</row>
    <row r="403" ht="1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</row>
    <row r="404" ht="1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</row>
    <row r="405" ht="1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</row>
    <row r="406" ht="1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</row>
    <row r="407" ht="1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</row>
    <row r="408" ht="1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</row>
    <row r="409" ht="1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</row>
    <row r="410" ht="1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</row>
    <row r="411" ht="1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</row>
    <row r="412" ht="1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</row>
    <row r="413" ht="1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</row>
    <row r="414" ht="1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</row>
    <row r="415" ht="1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</row>
    <row r="416" ht="1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</row>
    <row r="417" ht="1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</row>
    <row r="418" ht="1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</row>
    <row r="419" ht="1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</row>
    <row r="420" ht="1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</row>
    <row r="421" ht="1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</row>
    <row r="422" ht="1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</row>
    <row r="423" ht="1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</row>
    <row r="424" ht="1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</row>
    <row r="425" ht="1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</row>
    <row r="426" ht="1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</row>
    <row r="427" ht="1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</row>
    <row r="428" ht="1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</row>
    <row r="429" ht="1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</row>
    <row r="430" ht="1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</row>
    <row r="431" ht="1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</row>
    <row r="432" ht="1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</row>
    <row r="433" ht="1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</row>
    <row r="434" ht="1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</row>
    <row r="435" ht="1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</row>
    <row r="436" ht="1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</row>
    <row r="437" ht="1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</row>
    <row r="438" ht="1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</row>
    <row r="439" ht="1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</row>
    <row r="440" ht="1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</row>
    <row r="441" ht="1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</row>
    <row r="442" ht="1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</row>
    <row r="443" ht="1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</row>
    <row r="444" ht="1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</row>
    <row r="445" ht="1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</row>
    <row r="446" ht="1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</row>
    <row r="447" ht="1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</row>
    <row r="448" ht="1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</row>
    <row r="449" ht="1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</row>
    <row r="450" ht="1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</row>
    <row r="451" ht="1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</row>
    <row r="452" ht="1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</row>
    <row r="453" ht="1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</row>
    <row r="454" ht="1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</row>
    <row r="455" ht="1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</row>
    <row r="456" ht="1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</row>
    <row r="457" ht="1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</row>
    <row r="458" ht="1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</row>
    <row r="459" ht="1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</row>
    <row r="460" ht="1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</row>
    <row r="461" ht="1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</row>
    <row r="462" ht="1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</row>
    <row r="463" ht="1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</row>
    <row r="464" ht="1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</row>
    <row r="465" ht="1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</row>
    <row r="466" ht="1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</row>
    <row r="467" ht="1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</row>
    <row r="468" ht="1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</row>
    <row r="469" ht="1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</row>
    <row r="470" ht="1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</row>
    <row r="471" ht="1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</row>
    <row r="472" ht="1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</row>
    <row r="473" ht="1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</row>
    <row r="474" ht="1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</row>
    <row r="475" ht="1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</row>
    <row r="476" ht="1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</row>
    <row r="477" ht="1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</row>
    <row r="478" ht="1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</row>
    <row r="479" ht="1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</row>
    <row r="480" ht="1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</row>
    <row r="481" ht="1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</row>
    <row r="482" ht="1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</row>
    <row r="483" ht="1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</row>
    <row r="484" ht="1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</row>
    <row r="485" ht="1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</row>
    <row r="486" ht="1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</row>
    <row r="487" ht="1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</row>
    <row r="488" ht="1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</row>
    <row r="489" ht="1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</row>
    <row r="490" ht="1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</row>
    <row r="491" ht="1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</row>
    <row r="492" ht="1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</row>
    <row r="493" ht="1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</row>
    <row r="494" ht="1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</row>
    <row r="495" ht="1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</row>
    <row r="496" ht="1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</row>
    <row r="497" ht="1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</row>
    <row r="498" ht="1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</row>
    <row r="499" ht="1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</row>
    <row r="500" ht="1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</row>
    <row r="501" ht="1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</row>
    <row r="502" ht="1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</row>
    <row r="503" ht="1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</row>
    <row r="504" ht="1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</row>
    <row r="505" ht="1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</row>
    <row r="506" ht="1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</row>
    <row r="507" ht="1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</row>
    <row r="508" ht="1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</row>
    <row r="509" ht="1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</row>
    <row r="510" ht="1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</row>
    <row r="511" ht="1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</row>
    <row r="512" ht="1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</row>
    <row r="513" ht="1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</row>
    <row r="514" ht="1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</row>
    <row r="515" ht="1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</row>
    <row r="516" ht="1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</row>
    <row r="517" ht="1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</row>
    <row r="518" ht="1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</row>
    <row r="519" ht="1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</row>
    <row r="520" ht="1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</row>
    <row r="521" ht="1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</row>
    <row r="522" ht="1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</row>
    <row r="523" ht="1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</row>
    <row r="524" ht="1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</row>
    <row r="525" ht="1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</row>
    <row r="526" ht="1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</row>
    <row r="527" ht="1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</row>
    <row r="528" ht="1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</row>
    <row r="529" ht="1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</row>
    <row r="530" ht="1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</row>
    <row r="531" ht="1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</row>
    <row r="532" ht="1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</row>
    <row r="533" ht="1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</row>
    <row r="534" ht="1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</row>
    <row r="535" ht="1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</row>
    <row r="536" ht="1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</row>
    <row r="537" ht="1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</row>
    <row r="538" ht="1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</row>
    <row r="539" ht="1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</row>
    <row r="540" ht="1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</row>
    <row r="541" ht="1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</row>
    <row r="542" ht="1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</row>
    <row r="543" ht="1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</row>
    <row r="544" ht="1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</row>
    <row r="545" ht="1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</row>
    <row r="546" ht="1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</row>
    <row r="547" ht="1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</row>
    <row r="548" ht="1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</row>
    <row r="549" ht="1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</row>
    <row r="550" ht="1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</row>
    <row r="551" ht="1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</row>
    <row r="552" ht="1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</row>
    <row r="553" ht="1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</row>
    <row r="554" ht="1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</row>
    <row r="555" ht="1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</row>
    <row r="556" ht="1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</row>
    <row r="557" ht="1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</row>
    <row r="558" ht="1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</row>
    <row r="559" ht="1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</row>
    <row r="560" ht="1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</row>
    <row r="561" ht="1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</row>
    <row r="562" ht="1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</row>
    <row r="563" ht="1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</row>
    <row r="564" ht="1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</row>
    <row r="565" ht="1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</row>
    <row r="566" ht="1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</row>
    <row r="567" ht="1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</row>
    <row r="568" ht="1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</row>
    <row r="569" ht="1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</row>
    <row r="570" ht="1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</row>
    <row r="571" ht="1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</row>
    <row r="572" ht="1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</row>
    <row r="573" ht="1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</row>
    <row r="574" ht="1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</row>
    <row r="575" ht="1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</row>
    <row r="576" ht="1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</row>
    <row r="577" ht="1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</row>
    <row r="578" ht="1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</row>
    <row r="579" ht="1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</row>
    <row r="580" ht="1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</row>
    <row r="581" ht="1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</row>
    <row r="582" ht="1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</row>
    <row r="583" ht="1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</row>
    <row r="584" ht="1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</row>
    <row r="585" ht="1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</row>
    <row r="586" ht="1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</row>
    <row r="587" ht="1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</row>
    <row r="588" ht="1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</row>
    <row r="589" ht="1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</row>
    <row r="590" ht="1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</row>
    <row r="591" ht="1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</row>
    <row r="592" ht="1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</row>
    <row r="593" ht="1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</row>
    <row r="594" ht="1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</row>
    <row r="595" ht="1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</row>
    <row r="596" ht="1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</row>
    <row r="597" ht="1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</row>
    <row r="598" ht="1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</row>
    <row r="599" ht="1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</row>
    <row r="600" ht="1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</row>
    <row r="601" ht="1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</row>
    <row r="602" ht="1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</row>
    <row r="603" ht="1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</row>
    <row r="604" ht="1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</row>
    <row r="605" ht="1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</row>
    <row r="606" ht="1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</row>
    <row r="607" ht="1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</row>
    <row r="608" ht="1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</row>
    <row r="609" ht="1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</row>
    <row r="610" ht="1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</row>
    <row r="611" ht="1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</row>
    <row r="612" ht="1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</row>
    <row r="613" ht="1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</row>
    <row r="614" ht="1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</row>
    <row r="615" ht="1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</row>
    <row r="616" ht="1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</row>
    <row r="617" ht="1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</row>
    <row r="618" ht="1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</row>
    <row r="619" ht="1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</row>
    <row r="620" ht="1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</row>
    <row r="621" ht="1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</row>
    <row r="622" ht="1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</row>
    <row r="623" ht="1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</row>
    <row r="624" ht="1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</row>
    <row r="625" ht="1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</row>
    <row r="626" ht="1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</row>
    <row r="627" ht="1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</row>
    <row r="628" ht="1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</row>
    <row r="629" ht="1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</row>
    <row r="630" ht="1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</row>
    <row r="631" ht="1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</row>
    <row r="632" ht="1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</row>
    <row r="633" ht="1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</row>
    <row r="634" ht="1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</row>
    <row r="635" ht="1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</row>
    <row r="636" ht="1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</row>
    <row r="637" ht="1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</row>
    <row r="638" ht="1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</row>
    <row r="639" ht="1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</row>
    <row r="640" ht="1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</row>
    <row r="641" ht="1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</row>
    <row r="642" ht="1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</row>
    <row r="643" ht="1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</row>
    <row r="644" ht="1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</row>
    <row r="645" ht="1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</row>
    <row r="646" ht="1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</row>
    <row r="647" ht="1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</row>
    <row r="648" ht="1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</row>
    <row r="649" ht="1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</row>
    <row r="650" ht="1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</row>
    <row r="651" ht="1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</row>
    <row r="652" ht="1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</row>
    <row r="653" ht="1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</row>
    <row r="654" ht="1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</row>
    <row r="655" ht="1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</row>
    <row r="656" ht="1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</row>
    <row r="657" ht="1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</row>
    <row r="658" ht="1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</row>
    <row r="659" ht="1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</row>
    <row r="660" ht="1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</row>
    <row r="661" ht="1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</row>
    <row r="662" ht="1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</row>
    <row r="663" ht="1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</row>
    <row r="664" ht="1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</row>
    <row r="665" ht="1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</row>
    <row r="666" ht="1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</row>
    <row r="667" ht="1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</row>
    <row r="668" ht="1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</row>
    <row r="669" ht="1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</row>
    <row r="670" ht="1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</row>
    <row r="671" ht="1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</row>
    <row r="672" ht="1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</row>
    <row r="673" ht="1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</row>
    <row r="674" ht="1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</row>
    <row r="675" ht="1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</row>
    <row r="676" ht="1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</row>
    <row r="677" ht="1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</row>
    <row r="678" ht="1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</row>
    <row r="679" ht="1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</row>
    <row r="680" ht="1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</row>
    <row r="681" ht="1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</row>
    <row r="682" ht="1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</row>
    <row r="683" ht="1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</row>
    <row r="684" ht="1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</row>
    <row r="685" ht="1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</row>
    <row r="686" ht="1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</row>
    <row r="687" ht="1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</row>
    <row r="688" ht="1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</row>
    <row r="689" ht="1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</row>
    <row r="690" ht="1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</row>
    <row r="691" ht="1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</row>
    <row r="692" ht="1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</row>
    <row r="693" ht="1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</row>
    <row r="694" ht="1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</row>
    <row r="695" ht="1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</row>
    <row r="696" ht="1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</row>
    <row r="697" ht="1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</row>
    <row r="698" ht="1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</row>
    <row r="699" ht="1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</row>
    <row r="700" ht="1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</row>
    <row r="701" ht="1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</row>
    <row r="702" ht="1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</row>
    <row r="703" ht="1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</row>
    <row r="704" ht="1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</row>
    <row r="705" ht="1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</row>
    <row r="706" ht="1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</row>
    <row r="707" ht="1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</row>
    <row r="708" ht="1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</row>
    <row r="709" ht="1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</row>
    <row r="710" ht="1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</row>
    <row r="711" ht="1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</row>
    <row r="712" ht="1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</row>
    <row r="713" ht="1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</row>
    <row r="714" ht="1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</row>
    <row r="715" ht="1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</row>
    <row r="716" ht="1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</row>
    <row r="717" ht="1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</row>
    <row r="718" ht="1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</row>
    <row r="719" ht="1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</row>
    <row r="720" ht="1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</row>
    <row r="721" ht="1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</row>
    <row r="722" ht="1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</row>
    <row r="723" ht="1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</row>
    <row r="724" ht="1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</row>
    <row r="725" ht="1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</row>
    <row r="726" ht="1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</row>
    <row r="727" ht="1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</row>
    <row r="728" ht="1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</row>
    <row r="729" ht="1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</row>
    <row r="730" ht="1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</row>
    <row r="731" ht="1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</row>
    <row r="732" ht="1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</row>
    <row r="733" ht="1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</row>
    <row r="734" ht="1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</row>
    <row r="735" ht="1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</row>
    <row r="736" ht="1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</row>
    <row r="737" ht="1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</row>
    <row r="738" ht="1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</row>
    <row r="739" ht="1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</row>
    <row r="740" ht="1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</row>
    <row r="741" ht="1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</row>
    <row r="742" ht="1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</row>
    <row r="743" ht="1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</row>
    <row r="744" ht="1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</row>
    <row r="745" ht="1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</row>
    <row r="746" ht="1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</row>
    <row r="747" ht="1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</row>
    <row r="748" ht="1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</row>
    <row r="749" ht="1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</row>
    <row r="750" ht="1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</row>
    <row r="751" ht="1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</row>
    <row r="752" ht="1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</row>
    <row r="753" ht="1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</row>
    <row r="754" ht="1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</row>
    <row r="755" ht="1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</row>
    <row r="756" ht="1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</row>
    <row r="757" ht="1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</row>
    <row r="758" ht="1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</row>
    <row r="759" ht="1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</row>
    <row r="760" ht="1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</row>
    <row r="761" ht="1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</row>
    <row r="762" ht="1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</row>
    <row r="763" ht="1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</row>
    <row r="764" ht="1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</row>
    <row r="765" ht="1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</row>
    <row r="766" ht="1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</row>
    <row r="767" ht="1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</row>
    <row r="768" ht="1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</row>
    <row r="769" ht="1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</row>
    <row r="770" ht="1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</row>
    <row r="771" ht="1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</row>
    <row r="772" ht="1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</row>
    <row r="773" ht="1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</row>
    <row r="774" ht="1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</row>
    <row r="775" ht="1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</row>
    <row r="776" ht="1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</row>
    <row r="777" ht="1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</row>
    <row r="778" ht="1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</row>
    <row r="779" ht="1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</row>
    <row r="780" ht="1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</row>
    <row r="781" ht="1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</row>
    <row r="782" ht="1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</row>
    <row r="783" ht="1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</row>
    <row r="784" ht="1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</row>
    <row r="785" ht="1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</row>
    <row r="786" ht="1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</row>
    <row r="787" ht="1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</row>
    <row r="788" ht="1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</row>
    <row r="789" ht="1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</row>
    <row r="790" ht="1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</row>
    <row r="791" ht="1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</row>
    <row r="792" ht="1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</row>
    <row r="793" ht="1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</row>
    <row r="794" ht="1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</row>
    <row r="795" ht="1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</row>
    <row r="796" ht="1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</row>
    <row r="797" ht="1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</row>
    <row r="798" ht="1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</row>
    <row r="799" ht="1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</row>
    <row r="800" ht="1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</row>
    <row r="801" ht="1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</row>
    <row r="802" ht="1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</row>
    <row r="803" ht="1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</row>
    <row r="804" ht="1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</row>
    <row r="805" ht="1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</row>
    <row r="806" ht="1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</row>
    <row r="807" ht="1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</row>
    <row r="808" ht="1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</row>
    <row r="809" ht="1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</row>
    <row r="810" ht="1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</row>
    <row r="811" ht="1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</row>
    <row r="812" ht="1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</row>
    <row r="813" ht="1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</row>
    <row r="814" ht="1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</row>
    <row r="815" ht="1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</row>
    <row r="816" ht="1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</row>
    <row r="817" ht="1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</row>
    <row r="818" ht="1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</row>
    <row r="819" ht="1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</row>
    <row r="820" ht="1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</row>
    <row r="821" ht="1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</row>
    <row r="822" ht="1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</row>
    <row r="823" ht="1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</row>
    <row r="824" ht="1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</row>
    <row r="825" ht="1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</row>
    <row r="826" ht="1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</row>
    <row r="827" ht="1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</row>
    <row r="828" ht="1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</row>
    <row r="829" ht="1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</row>
    <row r="830" ht="1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</row>
    <row r="831" ht="1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</row>
    <row r="832" ht="1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</row>
    <row r="833" ht="1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</row>
    <row r="834" ht="1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</row>
    <row r="835" ht="1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</row>
    <row r="836" ht="1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</row>
    <row r="837" ht="1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</row>
    <row r="838" ht="1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</row>
    <row r="839" ht="1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</row>
    <row r="840" ht="1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</row>
    <row r="841" ht="1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</row>
    <row r="842" ht="1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</row>
    <row r="843" ht="1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</row>
    <row r="844" ht="1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</row>
    <row r="845" ht="1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</row>
    <row r="846" ht="1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</row>
    <row r="847" ht="1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</row>
    <row r="848" ht="1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</row>
    <row r="849" ht="1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</row>
    <row r="850" ht="1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</row>
    <row r="851" ht="1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</row>
    <row r="852" ht="1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</row>
    <row r="853" ht="1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</row>
    <row r="854" ht="1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</row>
    <row r="855" ht="1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</row>
    <row r="856" ht="1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</row>
    <row r="857" ht="1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</row>
    <row r="858" ht="1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</row>
    <row r="859" ht="1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</row>
    <row r="860" ht="1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</row>
    <row r="861" ht="1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</row>
    <row r="862" ht="1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</row>
    <row r="863" ht="1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</row>
    <row r="864" ht="1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</row>
    <row r="865" ht="1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</row>
    <row r="866" ht="1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</row>
    <row r="867" ht="1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</row>
    <row r="868" ht="1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</row>
    <row r="869" ht="1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</row>
    <row r="870" ht="1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</row>
    <row r="871" ht="1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</row>
    <row r="872" ht="1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</row>
    <row r="873" ht="1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</row>
    <row r="874" ht="1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</row>
    <row r="875" ht="1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</row>
    <row r="876" ht="1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</row>
    <row r="877" ht="1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</row>
    <row r="878" ht="1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</row>
    <row r="879" ht="1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</row>
    <row r="880" ht="1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</row>
    <row r="881" ht="1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</row>
    <row r="882" ht="1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</row>
    <row r="883" ht="1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</row>
    <row r="884" ht="1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</row>
    <row r="885" ht="1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</row>
    <row r="886" ht="1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</row>
    <row r="887" ht="1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</row>
    <row r="888" ht="1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</row>
    <row r="889" ht="1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</row>
    <row r="890" ht="1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</row>
    <row r="891" ht="1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</row>
    <row r="892" ht="1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</row>
    <row r="893" ht="1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</row>
    <row r="894" ht="1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</row>
    <row r="895" ht="1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</row>
    <row r="896" ht="1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</row>
    <row r="897" ht="1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</row>
    <row r="898" ht="1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</row>
    <row r="899" ht="1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</row>
    <row r="900" ht="1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</row>
    <row r="901" ht="1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</row>
    <row r="902" ht="1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</row>
    <row r="903" ht="1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</row>
    <row r="904" ht="1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</row>
    <row r="905" ht="1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</row>
    <row r="906" ht="1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</row>
    <row r="907" ht="1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</row>
    <row r="908" ht="1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</row>
    <row r="909" ht="1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</row>
    <row r="910" ht="1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</row>
    <row r="911" ht="1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</row>
    <row r="912" ht="1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</row>
    <row r="913" ht="1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</row>
    <row r="914" ht="1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</row>
    <row r="915" ht="1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</row>
    <row r="916" ht="1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</row>
    <row r="917" ht="1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</row>
    <row r="918" ht="1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</row>
    <row r="919" ht="1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</row>
    <row r="920" ht="1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</row>
    <row r="921" ht="1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</row>
    <row r="922" ht="1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</row>
    <row r="923" ht="1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</row>
    <row r="924" ht="1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</row>
    <row r="925" ht="1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</row>
    <row r="926" ht="1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</row>
    <row r="927" ht="1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</row>
    <row r="928" ht="1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</row>
    <row r="929" ht="1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</row>
    <row r="930" ht="1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</row>
    <row r="931" ht="1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</row>
    <row r="932" ht="1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</row>
    <row r="933" ht="1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</row>
    <row r="934" ht="1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</row>
    <row r="935" ht="1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</row>
    <row r="936" ht="1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</row>
    <row r="937" ht="1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</row>
    <row r="938" ht="1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</row>
    <row r="939" ht="1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</row>
    <row r="940" ht="1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</row>
    <row r="941" ht="1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</row>
    <row r="942" ht="1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</row>
    <row r="943" ht="1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</row>
    <row r="944" ht="1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</row>
    <row r="945" ht="1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</row>
    <row r="946" ht="1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</row>
    <row r="947" ht="1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</row>
    <row r="948" ht="1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</row>
    <row r="949" ht="1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</row>
    <row r="950" ht="1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</row>
    <row r="951" ht="1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</row>
    <row r="952" ht="1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</row>
    <row r="953" ht="1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</row>
    <row r="954" ht="1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</row>
    <row r="955" ht="1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</row>
    <row r="956" ht="1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</row>
    <row r="957" ht="1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</row>
    <row r="958" ht="1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</row>
    <row r="959" ht="1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</row>
    <row r="960" ht="1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</row>
    <row r="961" ht="1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</row>
    <row r="962" ht="1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</row>
    <row r="963" ht="1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</row>
    <row r="964" ht="1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</row>
    <row r="965" ht="1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</row>
    <row r="966" ht="1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</row>
    <row r="967" ht="1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</row>
    <row r="968" ht="1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</row>
    <row r="969" ht="1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</row>
    <row r="970" ht="1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</row>
    <row r="971" ht="1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</row>
    <row r="972" ht="1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</row>
    <row r="973" ht="1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</row>
    <row r="974" ht="1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</row>
    <row r="975" ht="1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</row>
    <row r="976" ht="1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</row>
    <row r="977" ht="1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</row>
    <row r="978" ht="1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</row>
    <row r="979" ht="1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</row>
    <row r="980" ht="1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</row>
    <row r="981" ht="1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</row>
    <row r="982" ht="1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</row>
    <row r="983" ht="1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</row>
    <row r="984" ht="1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</row>
    <row r="985" ht="1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</row>
    <row r="986" ht="1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</row>
    <row r="987" ht="1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</row>
    <row r="988" ht="1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</row>
    <row r="989" ht="1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</row>
    <row r="990" ht="1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</row>
    <row r="991" ht="1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</row>
    <row r="992" ht="1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</row>
    <row r="993" ht="1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</row>
    <row r="994" ht="1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</row>
    <row r="995" ht="1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</row>
    <row r="996" ht="1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</row>
    <row r="997" ht="1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</row>
    <row r="998" ht="1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</row>
    <row r="999" ht="1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</row>
    <row r="1000" ht="1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showGridLines="0" workbookViewId="0">
      <selection activeCell="A25" sqref="A25:XFD26"/>
    </sheetView>
  </sheetViews>
  <sheetFormatPr defaultColWidth="12.6640625" defaultRowHeight="15" customHeight="1"/>
  <cols>
    <col min="1" max="1" width="68.21875" customWidth="1"/>
    <col min="2" max="3" width="17.21875" customWidth="1"/>
    <col min="4" max="5" width="14.109375" customWidth="1"/>
    <col min="6" max="6" width="13" customWidth="1"/>
    <col min="7" max="7" width="14.109375" customWidth="1"/>
    <col min="8" max="8" width="12.109375" customWidth="1"/>
    <col min="9" max="9" width="12.441406" customWidth="1"/>
    <col min="10" max="10" width="11.777344" customWidth="1"/>
    <col min="11" max="11" width="14.21875" customWidth="1"/>
    <col min="12" max="12" width="14.777344" customWidth="1"/>
    <col min="13" max="13" width="13.332031" customWidth="1"/>
    <col min="14" max="14" width="13.109375" customWidth="1"/>
    <col min="15" max="26" width="8" customWidth="1"/>
  </cols>
  <sheetData>
    <row r="1" ht="18.75" customHeight="1">
      <c r="A1" s="37" t="s">
        <v>58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 t="s">
        <v>59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customHeight="1">
      <c r="A3" s="40"/>
      <c r="B3" s="41"/>
      <c r="C3" s="41"/>
      <c r="D3" s="42"/>
      <c r="E3" s="42"/>
      <c r="F3" s="42"/>
      <c r="G3" s="42"/>
      <c r="H3" s="42"/>
      <c r="I3" s="43"/>
      <c r="J3" s="43"/>
      <c r="K3" s="43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4" t="s">
        <v>60</v>
      </c>
      <c r="B4" s="5" t="s">
        <v>61</v>
      </c>
      <c r="C4" s="10" t="s">
        <v>62</v>
      </c>
      <c r="D4" s="10" t="s">
        <v>63</v>
      </c>
      <c r="E4" s="14" t="s">
        <v>64</v>
      </c>
      <c r="F4" s="14" t="s">
        <v>65</v>
      </c>
      <c r="G4" s="14" t="s">
        <v>66</v>
      </c>
      <c r="H4" s="14" t="s">
        <v>67</v>
      </c>
      <c r="I4" s="19" t="s">
        <v>68</v>
      </c>
      <c r="J4" s="19" t="s">
        <v>69</v>
      </c>
      <c r="K4" s="19" t="s">
        <v>70</v>
      </c>
      <c r="L4" s="20" t="s">
        <v>71</v>
      </c>
      <c r="M4" s="20" t="s">
        <v>72</v>
      </c>
      <c r="N4" s="28" t="s">
        <v>73</v>
      </c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75" customHeight="1">
      <c r="A5" s="45"/>
      <c r="B5" s="45"/>
      <c r="C5" s="45"/>
      <c r="D5" s="45"/>
      <c r="E5" s="46"/>
      <c r="F5" s="46"/>
      <c r="G5" s="47"/>
      <c r="H5" s="47"/>
      <c r="I5" s="48"/>
      <c r="J5" s="49"/>
      <c r="K5" s="49"/>
      <c r="L5" s="50"/>
      <c r="M5" s="50" t="s">
        <v>74</v>
      </c>
      <c r="N5" s="51" t="s">
        <v>74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75" customHeight="1">
      <c r="A6" s="52" t="s">
        <v>75</v>
      </c>
      <c r="B6" s="45"/>
      <c r="C6" s="45"/>
      <c r="D6" s="45"/>
      <c r="E6" s="53"/>
      <c r="F6" s="53"/>
      <c r="G6" s="53"/>
      <c r="H6" s="53"/>
      <c r="I6" s="53"/>
      <c r="J6" s="53"/>
      <c r="K6" s="53"/>
      <c r="L6" s="54"/>
      <c r="M6" s="54" t="s">
        <v>74</v>
      </c>
      <c r="N6" s="51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75" customHeight="1">
      <c r="A7" s="55" t="s">
        <v>12</v>
      </c>
      <c r="B7" s="56"/>
      <c r="C7" s="56"/>
      <c r="D7" s="56"/>
      <c r="E7" s="57"/>
      <c r="F7" s="57"/>
      <c r="G7" s="57"/>
      <c r="H7" s="57"/>
      <c r="I7" s="57"/>
      <c r="J7" s="57"/>
      <c r="K7" s="57"/>
      <c r="L7" s="54"/>
      <c r="M7" s="54"/>
      <c r="N7" s="58" t="s">
        <v>74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75" customHeight="1">
      <c r="A8" s="59" t="s">
        <v>1</v>
      </c>
      <c r="B8" s="60">
        <v>83241</v>
      </c>
      <c r="C8" s="60">
        <v>77689</v>
      </c>
      <c r="D8" s="61">
        <v>67968</v>
      </c>
      <c r="E8" s="62">
        <v>66214</v>
      </c>
      <c r="F8" s="62">
        <v>64613</v>
      </c>
      <c r="G8" s="62">
        <v>63419</v>
      </c>
      <c r="H8" s="62">
        <v>62599</v>
      </c>
      <c r="I8" s="62">
        <v>61147</v>
      </c>
      <c r="J8" s="62">
        <v>59935</v>
      </c>
      <c r="K8" s="62">
        <v>59243</v>
      </c>
      <c r="L8" s="63">
        <v>59158</v>
      </c>
      <c r="M8" s="63">
        <v>21992</v>
      </c>
      <c r="N8" s="64">
        <v>13104</v>
      </c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75" customHeight="1">
      <c r="A9" s="59" t="s">
        <v>2</v>
      </c>
      <c r="B9" s="60">
        <v>63890</v>
      </c>
      <c r="C9" s="60">
        <v>63695</v>
      </c>
      <c r="D9" s="61">
        <v>63884</v>
      </c>
      <c r="E9" s="62">
        <v>66152</v>
      </c>
      <c r="F9" s="62">
        <v>57630</v>
      </c>
      <c r="G9" s="62">
        <v>55243</v>
      </c>
      <c r="H9" s="62">
        <v>54033</v>
      </c>
      <c r="I9" s="62">
        <v>50171</v>
      </c>
      <c r="J9" s="62">
        <v>46169</v>
      </c>
      <c r="K9" s="62">
        <v>42389</v>
      </c>
      <c r="L9" s="63">
        <v>39424</v>
      </c>
      <c r="M9" s="63">
        <v>31916</v>
      </c>
      <c r="N9" s="64">
        <v>25847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75" customHeight="1">
      <c r="A10" s="59" t="s">
        <v>3</v>
      </c>
      <c r="B10" s="60">
        <v>59380</v>
      </c>
      <c r="C10" s="60">
        <v>59699</v>
      </c>
      <c r="D10" s="61">
        <v>50686</v>
      </c>
      <c r="E10" s="62">
        <v>48938</v>
      </c>
      <c r="F10" s="62">
        <v>43545</v>
      </c>
      <c r="G10" s="62">
        <v>39254</v>
      </c>
      <c r="H10" s="62">
        <v>38439</v>
      </c>
      <c r="I10" s="62">
        <v>33173</v>
      </c>
      <c r="J10" s="62">
        <v>27585</v>
      </c>
      <c r="K10" s="62">
        <v>22259</v>
      </c>
      <c r="L10" s="63">
        <v>20034</v>
      </c>
      <c r="M10" s="63">
        <v>16626</v>
      </c>
      <c r="N10" s="64">
        <v>11812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75" customHeight="1">
      <c r="A11" s="59" t="s">
        <v>4</v>
      </c>
      <c r="B11" s="60">
        <v>610</v>
      </c>
      <c r="C11" s="60">
        <v>615</v>
      </c>
      <c r="D11" s="61">
        <v>558</v>
      </c>
      <c r="E11" s="65">
        <v>538</v>
      </c>
      <c r="F11" s="65">
        <v>496</v>
      </c>
      <c r="G11" s="65">
        <v>468</v>
      </c>
      <c r="H11" s="65">
        <v>512</v>
      </c>
      <c r="I11" s="65">
        <v>504</v>
      </c>
      <c r="J11" s="65">
        <v>485</v>
      </c>
      <c r="K11" s="65">
        <v>427</v>
      </c>
      <c r="L11" s="66">
        <v>433</v>
      </c>
      <c r="M11" s="66">
        <v>340</v>
      </c>
      <c r="N11" s="67">
        <v>252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75" customHeight="1">
      <c r="A12" s="59" t="s">
        <v>5</v>
      </c>
      <c r="B12" s="60">
        <v>12668</v>
      </c>
      <c r="C12" s="60">
        <v>12531</v>
      </c>
      <c r="D12" s="61">
        <v>10080</v>
      </c>
      <c r="E12" s="62">
        <v>8169</v>
      </c>
      <c r="F12" s="62">
        <v>8434</v>
      </c>
      <c r="G12" s="62">
        <v>8205</v>
      </c>
      <c r="H12" s="62">
        <v>8616</v>
      </c>
      <c r="I12" s="62">
        <v>10904</v>
      </c>
      <c r="J12" s="62">
        <v>9874</v>
      </c>
      <c r="K12" s="62">
        <v>7934</v>
      </c>
      <c r="L12" s="63">
        <v>7309</v>
      </c>
      <c r="M12" s="63">
        <v>10249</v>
      </c>
      <c r="N12" s="64">
        <v>13528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75" customHeight="1">
      <c r="A13" s="59" t="s">
        <v>6</v>
      </c>
      <c r="B13" s="60">
        <v>3489</v>
      </c>
      <c r="C13" s="60">
        <v>3000</v>
      </c>
      <c r="D13" s="61">
        <v>1865</v>
      </c>
      <c r="E13" s="62">
        <v>1902</v>
      </c>
      <c r="F13" s="62">
        <v>1474</v>
      </c>
      <c r="G13" s="62">
        <v>1318</v>
      </c>
      <c r="H13" s="65">
        <v>996</v>
      </c>
      <c r="I13" s="65">
        <v>974</v>
      </c>
      <c r="J13" s="62">
        <v>3683</v>
      </c>
      <c r="K13" s="62">
        <v>3941</v>
      </c>
      <c r="L13" s="63">
        <v>3870</v>
      </c>
      <c r="M13" s="63">
        <v>3049</v>
      </c>
      <c r="N13" s="67">
        <v>640</v>
      </c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59" t="s">
        <v>7</v>
      </c>
      <c r="B14" s="60">
        <v>86944</v>
      </c>
      <c r="C14" s="60">
        <v>84954</v>
      </c>
      <c r="D14" s="61">
        <v>82565</v>
      </c>
      <c r="E14" s="62">
        <v>86973</v>
      </c>
      <c r="F14" s="62">
        <v>78692</v>
      </c>
      <c r="G14" s="62">
        <v>73249</v>
      </c>
      <c r="H14" s="62">
        <v>68402</v>
      </c>
      <c r="I14" s="62">
        <v>63185</v>
      </c>
      <c r="J14" s="62">
        <v>57877</v>
      </c>
      <c r="K14" s="62">
        <v>51198</v>
      </c>
      <c r="L14" s="63">
        <v>49785</v>
      </c>
      <c r="M14" s="63">
        <v>42450</v>
      </c>
      <c r="N14" s="64">
        <v>35817</v>
      </c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59" t="s">
        <v>8</v>
      </c>
      <c r="B15" s="60">
        <v>13832</v>
      </c>
      <c r="C15" s="60">
        <v>9156</v>
      </c>
      <c r="D15" s="61">
        <v>7834</v>
      </c>
      <c r="E15" s="62">
        <v>5553</v>
      </c>
      <c r="F15" s="62">
        <v>6521</v>
      </c>
      <c r="G15" s="62">
        <v>8455</v>
      </c>
      <c r="H15" s="62">
        <v>8256</v>
      </c>
      <c r="I15" s="62">
        <v>6730</v>
      </c>
      <c r="J15" s="62">
        <v>6498</v>
      </c>
      <c r="K15" s="62">
        <v>7040</v>
      </c>
      <c r="L15" s="63">
        <v>6431</v>
      </c>
      <c r="M15" s="63">
        <v>14405</v>
      </c>
      <c r="N15" s="64">
        <v>7519</v>
      </c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59" t="s">
        <v>9</v>
      </c>
      <c r="B16" s="60">
        <v>3095</v>
      </c>
      <c r="C16" s="60">
        <v>2895</v>
      </c>
      <c r="D16" s="61">
        <v>2867</v>
      </c>
      <c r="E16" s="62">
        <v>2722</v>
      </c>
      <c r="F16" s="62">
        <v>2608</v>
      </c>
      <c r="G16" s="62">
        <v>2252</v>
      </c>
      <c r="H16" s="62">
        <v>2009</v>
      </c>
      <c r="I16" s="62">
        <v>1340</v>
      </c>
      <c r="J16" s="62">
        <v>1654</v>
      </c>
      <c r="K16" s="62">
        <v>1456</v>
      </c>
      <c r="L16" s="63">
        <v>1671</v>
      </c>
      <c r="M16" s="63"/>
      <c r="N16" s="64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59" t="s">
        <v>10</v>
      </c>
      <c r="B17" s="60">
        <v>394</v>
      </c>
      <c r="C17" s="60">
        <v>635</v>
      </c>
      <c r="D17" s="61">
        <v>376</v>
      </c>
      <c r="E17" s="65">
        <v>341</v>
      </c>
      <c r="F17" s="65">
        <v>476</v>
      </c>
      <c r="G17" s="65">
        <v>407</v>
      </c>
      <c r="H17" s="65">
        <v>392</v>
      </c>
      <c r="I17" s="65">
        <v>395</v>
      </c>
      <c r="J17" s="65">
        <v>468</v>
      </c>
      <c r="K17" s="65">
        <v>633</v>
      </c>
      <c r="L17" s="66">
        <v>552</v>
      </c>
      <c r="M17" s="66">
        <v>627</v>
      </c>
      <c r="N17" s="67">
        <v>689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59" t="s">
        <v>11</v>
      </c>
      <c r="B18" s="60">
        <v>12921</v>
      </c>
      <c r="C18" s="60">
        <v>13393</v>
      </c>
      <c r="D18" s="61">
        <v>13486</v>
      </c>
      <c r="E18" s="62">
        <v>13106</v>
      </c>
      <c r="F18" s="62">
        <v>10131</v>
      </c>
      <c r="G18" s="62">
        <v>9810</v>
      </c>
      <c r="H18" s="62">
        <v>9756</v>
      </c>
      <c r="I18" s="62">
        <v>8026</v>
      </c>
      <c r="J18" s="62">
        <v>5878</v>
      </c>
      <c r="K18" s="62">
        <v>5622</v>
      </c>
      <c r="L18" s="63">
        <v>7915</v>
      </c>
      <c r="M18" s="63">
        <v>6333</v>
      </c>
      <c r="N18" s="64">
        <v>4248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56"/>
      <c r="B19" s="68">
        <v>340464</v>
      </c>
      <c r="C19" s="68">
        <v>328261</v>
      </c>
      <c r="D19" s="69">
        <v>302170</v>
      </c>
      <c r="E19" s="70">
        <v>300608</v>
      </c>
      <c r="F19" s="70">
        <v>274620</v>
      </c>
      <c r="G19" s="70">
        <v>262081</v>
      </c>
      <c r="H19" s="70">
        <v>254010</v>
      </c>
      <c r="I19" s="70">
        <v>236548</v>
      </c>
      <c r="J19" s="70">
        <v>220106</v>
      </c>
      <c r="K19" s="70">
        <v>202141</v>
      </c>
      <c r="L19" s="71">
        <v>196582</v>
      </c>
      <c r="M19" s="71">
        <v>147986</v>
      </c>
      <c r="N19" s="72">
        <v>113457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55" t="s">
        <v>18</v>
      </c>
      <c r="B20" s="56"/>
      <c r="C20" s="56"/>
      <c r="D20" s="56"/>
      <c r="E20" s="57"/>
      <c r="F20" s="57"/>
      <c r="G20" s="57"/>
      <c r="H20" s="57"/>
      <c r="I20" s="57"/>
      <c r="J20" s="57"/>
      <c r="K20" s="57"/>
      <c r="L20" s="54"/>
      <c r="M20" s="54" t="s">
        <v>74</v>
      </c>
      <c r="N20" s="58" t="s">
        <v>74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59" t="s">
        <v>13</v>
      </c>
      <c r="B21" s="60">
        <v>52274</v>
      </c>
      <c r="C21" s="60">
        <v>43725</v>
      </c>
      <c r="D21" s="61">
        <v>43823</v>
      </c>
      <c r="E21" s="62">
        <v>46742</v>
      </c>
      <c r="F21" s="62">
        <v>45745</v>
      </c>
      <c r="G21" s="62">
        <v>40415</v>
      </c>
      <c r="H21" s="62">
        <v>38978</v>
      </c>
      <c r="I21" s="62">
        <v>35048</v>
      </c>
      <c r="J21" s="62">
        <v>31466</v>
      </c>
      <c r="K21" s="62">
        <v>28653</v>
      </c>
      <c r="L21" s="63">
        <v>28674</v>
      </c>
      <c r="M21" s="63">
        <v>27551</v>
      </c>
      <c r="N21" s="64">
        <v>17631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59" t="s">
        <v>14</v>
      </c>
      <c r="B22" s="60">
        <v>18581</v>
      </c>
      <c r="C22" s="60">
        <v>15521</v>
      </c>
      <c r="D22" s="61">
        <v>16243</v>
      </c>
      <c r="E22" s="62">
        <v>17941</v>
      </c>
      <c r="F22" s="62">
        <v>17888</v>
      </c>
      <c r="G22" s="62">
        <v>13357</v>
      </c>
      <c r="H22" s="62">
        <v>12187</v>
      </c>
      <c r="I22" s="62">
        <v>11132</v>
      </c>
      <c r="J22" s="62">
        <v>11472</v>
      </c>
      <c r="K22" s="62">
        <v>11133</v>
      </c>
      <c r="L22" s="63">
        <v>10099</v>
      </c>
      <c r="M22" s="63">
        <v>10479</v>
      </c>
      <c r="N22" s="64">
        <v>6883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59" t="s">
        <v>7</v>
      </c>
      <c r="B23" s="60">
        <v>61549</v>
      </c>
      <c r="C23" s="60">
        <v>56498</v>
      </c>
      <c r="D23" s="61">
        <v>58006</v>
      </c>
      <c r="E23" s="62">
        <v>58615</v>
      </c>
      <c r="F23" s="62">
        <v>54216</v>
      </c>
      <c r="G23" s="62">
        <v>53145</v>
      </c>
      <c r="H23" s="62">
        <v>49673</v>
      </c>
      <c r="I23" s="62">
        <v>46888</v>
      </c>
      <c r="J23" s="62">
        <v>44398</v>
      </c>
      <c r="K23" s="62">
        <v>38386</v>
      </c>
      <c r="L23" s="63">
        <v>36911</v>
      </c>
      <c r="M23" s="63">
        <v>33754</v>
      </c>
      <c r="N23" s="64">
        <v>30164</v>
      </c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59" t="s">
        <v>8</v>
      </c>
      <c r="B24" s="60">
        <v>15167</v>
      </c>
      <c r="C24" s="60">
        <v>12584</v>
      </c>
      <c r="D24" s="61">
        <v>13234</v>
      </c>
      <c r="E24" s="62">
        <v>12216</v>
      </c>
      <c r="F24" s="62">
        <v>11586</v>
      </c>
      <c r="G24" s="62">
        <v>11998</v>
      </c>
      <c r="H24" s="62">
        <v>11844</v>
      </c>
      <c r="I24" s="62">
        <v>10043</v>
      </c>
      <c r="J24" s="62">
        <v>7693</v>
      </c>
      <c r="K24" s="62">
        <v>6591</v>
      </c>
      <c r="L24" s="63">
        <v>5872</v>
      </c>
      <c r="M24" s="63">
        <v>8796</v>
      </c>
      <c r="N24" s="64">
        <v>6605</v>
      </c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59" t="s">
        <v>9</v>
      </c>
      <c r="B25" s="60">
        <v>7896</v>
      </c>
      <c r="C25" s="60">
        <v>7473</v>
      </c>
      <c r="D25" s="61">
        <v>7381</v>
      </c>
      <c r="E25" s="62">
        <v>7272</v>
      </c>
      <c r="F25" s="62">
        <v>6203</v>
      </c>
      <c r="G25" s="62">
        <v>5346</v>
      </c>
      <c r="H25" s="62">
        <v>5130</v>
      </c>
      <c r="I25" s="62">
        <v>5367</v>
      </c>
      <c r="J25" s="62">
        <v>5080</v>
      </c>
      <c r="K25" s="62">
        <v>5030</v>
      </c>
      <c r="L25" s="63">
        <v>4823</v>
      </c>
      <c r="M25" s="63"/>
      <c r="N25" s="64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59" t="s">
        <v>10</v>
      </c>
      <c r="B26" s="60">
        <v>1732</v>
      </c>
      <c r="C26" s="60">
        <v>1618</v>
      </c>
      <c r="D26" s="61">
        <v>1186</v>
      </c>
      <c r="E26" s="62">
        <v>1190</v>
      </c>
      <c r="F26" s="62">
        <v>1879</v>
      </c>
      <c r="G26" s="62">
        <v>1339</v>
      </c>
      <c r="H26" s="62">
        <v>1126</v>
      </c>
      <c r="I26" s="62">
        <v>1029</v>
      </c>
      <c r="J26" s="62">
        <v>1010</v>
      </c>
      <c r="K26" s="65">
        <v>729</v>
      </c>
      <c r="L26" s="66">
        <v>761</v>
      </c>
      <c r="M26" s="66">
        <v>623</v>
      </c>
      <c r="N26" s="67">
        <v>482</v>
      </c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59" t="s">
        <v>76</v>
      </c>
      <c r="B27" s="60">
        <v>37206</v>
      </c>
      <c r="C27" s="60">
        <v>22532</v>
      </c>
      <c r="D27" s="61">
        <v>21162</v>
      </c>
      <c r="E27" s="62">
        <v>16769</v>
      </c>
      <c r="F27" s="62">
        <v>17080</v>
      </c>
      <c r="G27" s="62">
        <v>15939</v>
      </c>
      <c r="H27" s="62">
        <v>17520</v>
      </c>
      <c r="I27" s="62">
        <v>15007</v>
      </c>
      <c r="J27" s="62">
        <v>10861</v>
      </c>
      <c r="K27" s="62">
        <v>8492</v>
      </c>
      <c r="L27" s="63">
        <v>7433</v>
      </c>
      <c r="M27" s="63">
        <v>6146</v>
      </c>
      <c r="N27" s="64">
        <v>5501</v>
      </c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59" t="s">
        <v>77</v>
      </c>
      <c r="B28" s="60">
        <v>29172</v>
      </c>
      <c r="C28" s="60">
        <v>39723</v>
      </c>
      <c r="D28" s="61">
        <v>33909</v>
      </c>
      <c r="E28" s="62">
        <v>25923</v>
      </c>
      <c r="F28" s="62">
        <v>28938</v>
      </c>
      <c r="G28" s="62">
        <v>18457</v>
      </c>
      <c r="H28" s="62">
        <v>19265</v>
      </c>
      <c r="I28" s="62">
        <v>20871</v>
      </c>
      <c r="J28" s="62">
        <v>19123</v>
      </c>
      <c r="K28" s="62">
        <v>23178</v>
      </c>
      <c r="L28" s="63">
        <v>18488</v>
      </c>
      <c r="M28" s="63">
        <v>18291</v>
      </c>
      <c r="N28" s="64">
        <v>18670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59" t="s">
        <v>17</v>
      </c>
      <c r="B29" s="60">
        <v>733</v>
      </c>
      <c r="C29" s="60">
        <v>674</v>
      </c>
      <c r="E29" s="65">
        <v>795</v>
      </c>
      <c r="G29" s="65">
        <v>115</v>
      </c>
      <c r="H29" s="62"/>
      <c r="I29" s="62"/>
      <c r="J29" s="62"/>
      <c r="K29" s="62"/>
      <c r="L29" s="63"/>
      <c r="M29" s="63"/>
      <c r="N29" s="64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56"/>
      <c r="B30" s="68">
        <v>224309</v>
      </c>
      <c r="C30" s="68">
        <v>200347</v>
      </c>
      <c r="D30" s="69">
        <v>194944</v>
      </c>
      <c r="E30" s="70">
        <v>187463</v>
      </c>
      <c r="F30" s="70">
        <v>183536</v>
      </c>
      <c r="G30" s="70">
        <v>160112</v>
      </c>
      <c r="H30" s="70">
        <v>155722</v>
      </c>
      <c r="I30" s="70">
        <v>145387</v>
      </c>
      <c r="J30" s="70">
        <v>131102</v>
      </c>
      <c r="K30" s="70">
        <v>122192</v>
      </c>
      <c r="L30" s="71">
        <v>113061</v>
      </c>
      <c r="M30" s="71">
        <v>105640</v>
      </c>
      <c r="N30" s="72">
        <v>85936</v>
      </c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55" t="s">
        <v>19</v>
      </c>
      <c r="B31" s="68">
        <v>564772</v>
      </c>
      <c r="C31" s="68">
        <v>528609</v>
      </c>
      <c r="D31" s="69">
        <v>497114</v>
      </c>
      <c r="E31" s="70">
        <v>488071</v>
      </c>
      <c r="F31" s="70">
        <v>458156</v>
      </c>
      <c r="G31" s="70">
        <v>422193</v>
      </c>
      <c r="H31" s="70">
        <v>409732</v>
      </c>
      <c r="I31" s="70">
        <v>381935</v>
      </c>
      <c r="J31" s="70">
        <v>351209</v>
      </c>
      <c r="K31" s="70">
        <v>324333</v>
      </c>
      <c r="L31" s="71">
        <v>309644</v>
      </c>
      <c r="M31" s="71">
        <v>253626</v>
      </c>
      <c r="N31" s="72">
        <v>199393</v>
      </c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73"/>
      <c r="B32" s="73"/>
      <c r="C32" s="73"/>
      <c r="D32" s="73"/>
      <c r="E32" s="74"/>
      <c r="F32" s="74"/>
      <c r="G32" s="74"/>
      <c r="H32" s="74"/>
      <c r="I32" s="74"/>
      <c r="J32" s="74"/>
      <c r="K32" s="74"/>
      <c r="L32" s="75"/>
      <c r="M32" s="75" t="s">
        <v>74</v>
      </c>
      <c r="N32" s="76" t="s">
        <v>74</v>
      </c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55" t="s">
        <v>78</v>
      </c>
      <c r="B33" s="56"/>
      <c r="C33" s="56"/>
      <c r="D33" s="56"/>
      <c r="E33" s="57"/>
      <c r="F33" s="57"/>
      <c r="G33" s="57"/>
      <c r="H33" s="57"/>
      <c r="I33" s="57"/>
      <c r="J33" s="57"/>
      <c r="K33" s="57"/>
      <c r="L33" s="54"/>
      <c r="M33" s="54" t="s">
        <v>74</v>
      </c>
      <c r="N33" s="58" t="s">
        <v>74</v>
      </c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55" t="s">
        <v>27</v>
      </c>
      <c r="B34" s="56"/>
      <c r="C34" s="56"/>
      <c r="D34" s="56"/>
      <c r="E34" s="57"/>
      <c r="F34" s="57"/>
      <c r="G34" s="57"/>
      <c r="H34" s="57"/>
      <c r="I34" s="57"/>
      <c r="J34" s="57"/>
      <c r="K34" s="57"/>
      <c r="L34" s="54"/>
      <c r="M34" s="54" t="s">
        <v>74</v>
      </c>
      <c r="N34" s="58" t="s">
        <v>74</v>
      </c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77" t="s">
        <v>20</v>
      </c>
      <c r="B35" s="60">
        <v>1283</v>
      </c>
      <c r="C35" s="60">
        <v>1283</v>
      </c>
      <c r="D35" s="61">
        <v>1283</v>
      </c>
      <c r="E35" s="62">
        <v>1283</v>
      </c>
      <c r="F35" s="62">
        <v>1283</v>
      </c>
      <c r="G35" s="62">
        <v>1283</v>
      </c>
      <c r="H35" s="62">
        <v>1283</v>
      </c>
      <c r="I35" s="62">
        <v>1283</v>
      </c>
      <c r="J35" s="62">
        <v>1218</v>
      </c>
      <c r="K35" s="62">
        <v>1191</v>
      </c>
      <c r="L35" s="63">
        <v>1191</v>
      </c>
      <c r="M35" s="63">
        <v>1191</v>
      </c>
      <c r="N35" s="64">
        <v>1191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77" t="s">
        <v>21</v>
      </c>
      <c r="B36" s="60">
        <v>14551</v>
      </c>
      <c r="C36" s="60">
        <v>14551</v>
      </c>
      <c r="D36" s="61">
        <v>14551</v>
      </c>
      <c r="E36" s="62">
        <v>14551</v>
      </c>
      <c r="F36" s="62">
        <v>14551</v>
      </c>
      <c r="G36" s="62">
        <v>14551</v>
      </c>
      <c r="H36" s="62">
        <v>14551</v>
      </c>
      <c r="I36" s="62">
        <v>14551</v>
      </c>
      <c r="J36" s="62">
        <v>14616</v>
      </c>
      <c r="K36" s="62">
        <v>12658</v>
      </c>
      <c r="L36" s="63">
        <v>11509</v>
      </c>
      <c r="M36" s="63">
        <v>9329</v>
      </c>
      <c r="N36" s="64">
        <v>9326</v>
      </c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77" t="s">
        <v>22</v>
      </c>
      <c r="B37" s="60">
        <v>137267</v>
      </c>
      <c r="C37" s="60">
        <v>117342</v>
      </c>
      <c r="D37" s="61">
        <v>100772</v>
      </c>
      <c r="E37" s="62">
        <v>96929</v>
      </c>
      <c r="F37" s="62">
        <v>91105</v>
      </c>
      <c r="G37" s="62">
        <v>81367</v>
      </c>
      <c r="H37" s="62">
        <v>70446</v>
      </c>
      <c r="I37" s="62">
        <v>69039</v>
      </c>
      <c r="J37" s="62">
        <v>71197</v>
      </c>
      <c r="K37" s="62">
        <v>72341</v>
      </c>
      <c r="L37" s="63">
        <v>64815</v>
      </c>
      <c r="M37" s="63">
        <v>47019</v>
      </c>
      <c r="N37" s="64">
        <v>35461</v>
      </c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77" t="s">
        <v>23</v>
      </c>
      <c r="B38" s="78">
        <v>-1845</v>
      </c>
      <c r="C38" s="78">
        <v>-3167</v>
      </c>
      <c r="D38" s="61">
        <v>-5270</v>
      </c>
      <c r="E38" s="62">
        <v>-3646</v>
      </c>
      <c r="F38" s="62">
        <v>-2417</v>
      </c>
      <c r="G38" s="65">
        <v>560</v>
      </c>
      <c r="H38" s="62">
        <v>-1158</v>
      </c>
      <c r="I38" s="62">
        <v>-4374</v>
      </c>
      <c r="J38" s="62">
        <v>-2081</v>
      </c>
      <c r="K38" s="65">
        <v>-459</v>
      </c>
      <c r="L38" s="79"/>
      <c r="M38" s="79"/>
      <c r="N38" s="79">
        <v>45978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77" t="s">
        <v>24</v>
      </c>
      <c r="B39" s="60">
        <v>14121</v>
      </c>
      <c r="C39" s="60">
        <v>14439</v>
      </c>
      <c r="D39" s="61">
        <v>15713</v>
      </c>
      <c r="E39" s="62">
        <v>12663</v>
      </c>
      <c r="F39" s="62">
        <v>12596</v>
      </c>
      <c r="G39" s="62">
        <v>11088</v>
      </c>
      <c r="H39" s="62">
        <v>7567</v>
      </c>
      <c r="I39" s="62">
        <v>7560</v>
      </c>
      <c r="J39" s="62">
        <v>5041</v>
      </c>
      <c r="K39" s="62">
        <v>2004</v>
      </c>
      <c r="L39" s="79"/>
      <c r="M39" s="79"/>
      <c r="N39" s="79">
        <v>2734</v>
      </c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59" t="s">
        <v>25</v>
      </c>
      <c r="B40" s="60">
        <v>165378</v>
      </c>
      <c r="C40" s="60">
        <v>144449</v>
      </c>
      <c r="D40" s="61">
        <v>127049</v>
      </c>
      <c r="E40" s="62">
        <v>121781</v>
      </c>
      <c r="F40" s="62">
        <v>117117</v>
      </c>
      <c r="G40" s="62">
        <v>108849</v>
      </c>
      <c r="H40" s="62">
        <v>92689</v>
      </c>
      <c r="I40" s="62">
        <v>88060</v>
      </c>
      <c r="J40" s="62">
        <v>89991</v>
      </c>
      <c r="K40" s="62">
        <v>87733</v>
      </c>
      <c r="L40" s="79">
        <v>77515</v>
      </c>
      <c r="M40" s="79">
        <v>57539</v>
      </c>
      <c r="N40" s="79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59" t="s">
        <v>26</v>
      </c>
      <c r="B41" s="60">
        <v>12950</v>
      </c>
      <c r="C41" s="60">
        <v>1705</v>
      </c>
      <c r="D41" s="61">
        <v>1734</v>
      </c>
      <c r="E41" s="62">
        <v>1870</v>
      </c>
      <c r="F41" s="65">
        <v>225</v>
      </c>
      <c r="G41" s="65">
        <v>229</v>
      </c>
      <c r="H41" s="65">
        <v>221</v>
      </c>
      <c r="I41" s="65">
        <v>210</v>
      </c>
      <c r="J41" s="65">
        <v>198</v>
      </c>
      <c r="K41" s="62">
        <v>2304</v>
      </c>
      <c r="L41" s="79">
        <v>4310</v>
      </c>
      <c r="M41" s="79">
        <v>5815</v>
      </c>
      <c r="N41" s="79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56"/>
      <c r="B42" s="68">
        <v>178327</v>
      </c>
      <c r="C42" s="68">
        <v>146154</v>
      </c>
      <c r="D42" s="69">
        <v>128783</v>
      </c>
      <c r="E42" s="70">
        <v>123651</v>
      </c>
      <c r="F42" s="70">
        <v>117342</v>
      </c>
      <c r="G42" s="70">
        <v>109077</v>
      </c>
      <c r="H42" s="70">
        <v>92910</v>
      </c>
      <c r="I42" s="70">
        <v>88270</v>
      </c>
      <c r="J42" s="70">
        <v>90189</v>
      </c>
      <c r="K42" s="70">
        <v>90037</v>
      </c>
      <c r="L42" s="71">
        <v>81825</v>
      </c>
      <c r="M42" s="71">
        <v>63354</v>
      </c>
      <c r="N42" s="72">
        <v>48712</v>
      </c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55" t="s">
        <v>35</v>
      </c>
      <c r="B43" s="56"/>
      <c r="C43" s="56"/>
      <c r="D43" s="56"/>
      <c r="E43" s="74"/>
      <c r="F43" s="74"/>
      <c r="G43" s="74"/>
      <c r="H43" s="74"/>
      <c r="I43" s="74"/>
      <c r="J43" s="74"/>
      <c r="K43" s="74"/>
      <c r="L43" s="54"/>
      <c r="M43" s="54" t="s">
        <v>74</v>
      </c>
      <c r="N43" s="58" t="s">
        <v>74</v>
      </c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59" t="s">
        <v>28</v>
      </c>
      <c r="B44" s="60">
        <v>121737</v>
      </c>
      <c r="C44" s="60">
        <v>131618</v>
      </c>
      <c r="D44" s="61">
        <v>114809</v>
      </c>
      <c r="E44" s="62">
        <v>113556</v>
      </c>
      <c r="F44" s="62">
        <v>101126</v>
      </c>
      <c r="G44" s="62">
        <v>81628</v>
      </c>
      <c r="H44" s="62">
        <v>66358</v>
      </c>
      <c r="I44" s="62">
        <v>73292</v>
      </c>
      <c r="J44" s="62">
        <v>68416</v>
      </c>
      <c r="K44" s="62">
        <v>61517</v>
      </c>
      <c r="L44" s="63">
        <v>63603</v>
      </c>
      <c r="M44" s="63">
        <v>44443</v>
      </c>
      <c r="N44" s="64">
        <v>37159</v>
      </c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59" t="s">
        <v>29</v>
      </c>
      <c r="B45" s="60">
        <v>8188</v>
      </c>
      <c r="C45" s="60">
        <v>4466</v>
      </c>
      <c r="D45" s="61">
        <v>4257</v>
      </c>
      <c r="E45" s="62">
        <v>4499</v>
      </c>
      <c r="F45" s="62">
        <v>3219</v>
      </c>
      <c r="G45" s="62">
        <v>2665</v>
      </c>
      <c r="H45" s="62">
        <v>4488</v>
      </c>
      <c r="I45" s="62">
        <v>5901</v>
      </c>
      <c r="J45" s="62">
        <v>3954</v>
      </c>
      <c r="K45" s="62">
        <v>2305</v>
      </c>
      <c r="L45" s="63">
        <v>2397</v>
      </c>
      <c r="M45" s="63">
        <v>6940</v>
      </c>
      <c r="N45" s="64">
        <v>4742</v>
      </c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59" t="s">
        <v>30</v>
      </c>
      <c r="B46" s="60">
        <v>9020</v>
      </c>
      <c r="C46" s="60">
        <v>8430</v>
      </c>
      <c r="D46" s="61">
        <v>7905</v>
      </c>
      <c r="E46" s="62">
        <v>7271</v>
      </c>
      <c r="F46" s="62">
        <v>6448</v>
      </c>
      <c r="G46" s="62">
        <v>6199</v>
      </c>
      <c r="H46" s="62">
        <v>5664</v>
      </c>
      <c r="I46" s="62">
        <v>4905</v>
      </c>
      <c r="J46" s="62">
        <v>4238</v>
      </c>
      <c r="K46" s="62">
        <v>4527</v>
      </c>
      <c r="L46" s="63">
        <v>4675</v>
      </c>
      <c r="M46" s="63"/>
      <c r="N46" s="64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59" t="s">
        <v>31</v>
      </c>
      <c r="B47" s="60">
        <v>10734</v>
      </c>
      <c r="C47" s="60">
        <v>5131</v>
      </c>
      <c r="D47" s="61">
        <v>4890</v>
      </c>
      <c r="E47" s="62">
        <v>5007</v>
      </c>
      <c r="F47" s="62">
        <v>5030</v>
      </c>
      <c r="G47" s="62">
        <v>5636</v>
      </c>
      <c r="H47" s="62">
        <v>4745</v>
      </c>
      <c r="I47" s="62">
        <v>4433</v>
      </c>
      <c r="J47" s="62">
        <v>4774</v>
      </c>
      <c r="K47" s="62">
        <v>7894</v>
      </c>
      <c r="L47" s="63">
        <v>9050</v>
      </c>
      <c r="M47" s="63">
        <v>4125</v>
      </c>
      <c r="N47" s="64">
        <v>1669</v>
      </c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59" t="s">
        <v>32</v>
      </c>
      <c r="B48" s="60">
        <v>27553</v>
      </c>
      <c r="C48" s="60">
        <v>41550</v>
      </c>
      <c r="D48" s="61">
        <v>45081</v>
      </c>
      <c r="E48" s="62">
        <v>41389</v>
      </c>
      <c r="F48" s="62">
        <v>33097</v>
      </c>
      <c r="G48" s="62">
        <v>32730</v>
      </c>
      <c r="H48" s="62">
        <v>33012</v>
      </c>
      <c r="I48" s="62">
        <v>27535</v>
      </c>
      <c r="J48" s="62">
        <v>29806</v>
      </c>
      <c r="K48" s="62">
        <v>21774</v>
      </c>
      <c r="L48" s="63">
        <v>23969</v>
      </c>
      <c r="M48" s="63">
        <v>16787</v>
      </c>
      <c r="N48" s="64">
        <v>15432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59" t="s">
        <v>33</v>
      </c>
      <c r="B49" s="60">
        <v>4320</v>
      </c>
      <c r="C49" s="60">
        <v>3392</v>
      </c>
      <c r="D49" s="61">
        <v>3292</v>
      </c>
      <c r="E49" s="62">
        <v>2991</v>
      </c>
      <c r="F49" s="62">
        <v>3047</v>
      </c>
      <c r="G49" s="62">
        <v>3030</v>
      </c>
      <c r="H49" s="62">
        <v>3556</v>
      </c>
      <c r="I49" s="62">
        <v>3940</v>
      </c>
      <c r="J49" s="62">
        <v>3215</v>
      </c>
      <c r="K49" s="62">
        <v>3674</v>
      </c>
      <c r="L49" s="63">
        <v>4239</v>
      </c>
      <c r="M49" s="63">
        <v>3721</v>
      </c>
      <c r="N49" s="64">
        <v>3610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59" t="s">
        <v>34</v>
      </c>
      <c r="B50" s="60">
        <v>21900</v>
      </c>
      <c r="C50" s="60">
        <v>23474</v>
      </c>
      <c r="D50" s="61">
        <v>22688</v>
      </c>
      <c r="E50" s="62">
        <v>21783</v>
      </c>
      <c r="F50" s="62">
        <v>20879</v>
      </c>
      <c r="G50" s="62">
        <v>20839</v>
      </c>
      <c r="H50" s="62">
        <v>21482</v>
      </c>
      <c r="I50" s="62">
        <v>25170</v>
      </c>
      <c r="J50" s="62">
        <v>15910</v>
      </c>
      <c r="K50" s="62">
        <v>13981</v>
      </c>
      <c r="L50" s="63">
        <v>14373</v>
      </c>
      <c r="M50" s="63">
        <v>13201</v>
      </c>
      <c r="N50" s="64">
        <v>11170</v>
      </c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56"/>
      <c r="B51" s="68">
        <v>203453</v>
      </c>
      <c r="C51" s="68">
        <v>218062</v>
      </c>
      <c r="D51" s="69">
        <v>202921</v>
      </c>
      <c r="E51" s="70">
        <v>196497</v>
      </c>
      <c r="F51" s="70">
        <v>172846</v>
      </c>
      <c r="G51" s="70">
        <v>152726</v>
      </c>
      <c r="H51" s="70">
        <v>139306</v>
      </c>
      <c r="I51" s="70">
        <v>145175</v>
      </c>
      <c r="J51" s="70">
        <v>130314</v>
      </c>
      <c r="K51" s="70">
        <v>115672</v>
      </c>
      <c r="L51" s="71">
        <v>122306</v>
      </c>
      <c r="M51" s="71">
        <v>89216</v>
      </c>
      <c r="N51" s="72">
        <v>73781</v>
      </c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55" t="s">
        <v>40</v>
      </c>
      <c r="B52" s="56"/>
      <c r="C52" s="56"/>
      <c r="D52" s="56"/>
      <c r="E52" s="74"/>
      <c r="F52" s="74"/>
      <c r="G52" s="74"/>
      <c r="H52" s="74"/>
      <c r="I52" s="74"/>
      <c r="J52" s="74"/>
      <c r="K52" s="74"/>
      <c r="L52" s="54"/>
      <c r="M52" s="54" t="s">
        <v>74</v>
      </c>
      <c r="N52" s="58" t="s">
        <v>74</v>
      </c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80" t="s">
        <v>36</v>
      </c>
      <c r="B53" s="56"/>
      <c r="C53" s="56"/>
      <c r="D53" s="56"/>
      <c r="E53" s="74"/>
      <c r="F53" s="62">
        <v>1853</v>
      </c>
      <c r="G53" s="62">
        <v>3795</v>
      </c>
      <c r="H53" s="62">
        <v>3849</v>
      </c>
      <c r="I53" s="62">
        <v>3933</v>
      </c>
      <c r="J53" s="62">
        <v>3703</v>
      </c>
      <c r="K53" s="62">
        <v>3638</v>
      </c>
      <c r="L53" s="54"/>
      <c r="M53" s="54"/>
      <c r="N53" s="58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59" t="s">
        <v>28</v>
      </c>
      <c r="B54" s="60">
        <v>83448</v>
      </c>
      <c r="C54" s="60">
        <v>78584</v>
      </c>
      <c r="D54" s="61">
        <v>88648</v>
      </c>
      <c r="E54" s="62">
        <v>87912</v>
      </c>
      <c r="F54" s="62">
        <v>89757</v>
      </c>
      <c r="G54" s="62">
        <v>81844</v>
      </c>
      <c r="H54" s="62">
        <v>88461</v>
      </c>
      <c r="I54" s="62">
        <v>72313</v>
      </c>
      <c r="J54" s="62">
        <v>65564</v>
      </c>
      <c r="K54" s="62">
        <v>59987</v>
      </c>
      <c r="L54" s="63">
        <v>54060</v>
      </c>
      <c r="M54" s="63">
        <v>49090</v>
      </c>
      <c r="N54" s="64">
        <v>39852</v>
      </c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59" t="s">
        <v>37</v>
      </c>
      <c r="B55" s="60">
        <v>28748</v>
      </c>
      <c r="C55" s="60">
        <v>23624</v>
      </c>
      <c r="D55" s="61">
        <v>22677</v>
      </c>
      <c r="E55" s="62">
        <v>22745</v>
      </c>
      <c r="F55" s="62">
        <v>23607</v>
      </c>
      <c r="G55" s="62">
        <v>23046</v>
      </c>
      <c r="H55" s="62">
        <v>22794</v>
      </c>
      <c r="I55" s="62">
        <v>20460</v>
      </c>
      <c r="J55" s="62">
        <v>19530</v>
      </c>
      <c r="K55" s="62">
        <v>18024</v>
      </c>
      <c r="L55" s="63">
        <v>17268</v>
      </c>
      <c r="M55" s="63">
        <v>16325</v>
      </c>
      <c r="N55" s="64">
        <v>12544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59" t="s">
        <v>38</v>
      </c>
      <c r="B56" s="60">
        <v>726</v>
      </c>
      <c r="C56" s="60">
        <v>614</v>
      </c>
      <c r="D56" s="61">
        <v>340</v>
      </c>
      <c r="E56" s="65">
        <v>408</v>
      </c>
      <c r="F56" s="65">
        <v>456</v>
      </c>
      <c r="G56" s="65">
        <v>430</v>
      </c>
      <c r="H56" s="65">
        <v>500</v>
      </c>
      <c r="I56" s="65">
        <v>330</v>
      </c>
      <c r="J56" s="65">
        <v>256</v>
      </c>
      <c r="K56" s="65">
        <v>218</v>
      </c>
      <c r="L56" s="66">
        <v>238</v>
      </c>
      <c r="M56" s="66">
        <v>844</v>
      </c>
      <c r="N56" s="67">
        <v>286</v>
      </c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59" t="s">
        <v>29</v>
      </c>
      <c r="B57" s="60">
        <v>19820</v>
      </c>
      <c r="C57" s="60">
        <v>13002</v>
      </c>
      <c r="D57" s="61">
        <v>10590</v>
      </c>
      <c r="E57" s="62">
        <v>10858</v>
      </c>
      <c r="F57" s="62">
        <v>9416</v>
      </c>
      <c r="G57" s="62">
        <v>8570</v>
      </c>
      <c r="H57" s="62">
        <v>9438</v>
      </c>
      <c r="I57" s="62">
        <v>10350</v>
      </c>
      <c r="J57" s="62">
        <v>7643</v>
      </c>
      <c r="K57" s="62">
        <v>4526</v>
      </c>
      <c r="L57" s="63">
        <v>4425</v>
      </c>
      <c r="M57" s="63">
        <v>16097</v>
      </c>
      <c r="N57" s="64">
        <v>10627</v>
      </c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59" t="s">
        <v>30</v>
      </c>
      <c r="B58" s="60">
        <v>22655</v>
      </c>
      <c r="C58" s="60">
        <v>19890</v>
      </c>
      <c r="D58" s="61">
        <v>17979</v>
      </c>
      <c r="E58" s="62">
        <v>19320</v>
      </c>
      <c r="F58" s="62">
        <v>17593</v>
      </c>
      <c r="G58" s="62">
        <v>15961</v>
      </c>
      <c r="H58" s="62">
        <v>15461</v>
      </c>
      <c r="I58" s="62">
        <v>14014</v>
      </c>
      <c r="J58" s="62">
        <v>14143</v>
      </c>
      <c r="K58" s="62">
        <v>11004</v>
      </c>
      <c r="L58" s="63">
        <v>11111</v>
      </c>
      <c r="M58" s="79"/>
      <c r="N58" s="79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59" t="s">
        <v>33</v>
      </c>
      <c r="B59" s="60">
        <v>2586</v>
      </c>
      <c r="C59" s="60">
        <v>2863</v>
      </c>
      <c r="D59" s="61">
        <v>2213</v>
      </c>
      <c r="E59" s="62">
        <v>1876</v>
      </c>
      <c r="F59" s="62">
        <v>1412</v>
      </c>
      <c r="G59" s="62">
        <v>1397</v>
      </c>
      <c r="H59" s="62">
        <v>1301</v>
      </c>
      <c r="I59" s="62">
        <v>1301</v>
      </c>
      <c r="J59" s="62">
        <v>2791</v>
      </c>
      <c r="K59" s="62">
        <v>2869</v>
      </c>
      <c r="L59" s="63">
        <v>1721</v>
      </c>
      <c r="M59" s="63">
        <v>2888</v>
      </c>
      <c r="N59" s="64">
        <v>2077</v>
      </c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59" t="s">
        <v>34</v>
      </c>
      <c r="B60" s="60">
        <v>24851</v>
      </c>
      <c r="C60" s="60">
        <v>25578</v>
      </c>
      <c r="D60" s="61">
        <v>22964</v>
      </c>
      <c r="E60" s="62">
        <v>24434</v>
      </c>
      <c r="F60" s="62">
        <v>23874</v>
      </c>
      <c r="G60" s="62">
        <v>25347</v>
      </c>
      <c r="H60" s="62">
        <v>35711</v>
      </c>
      <c r="I60" s="62">
        <v>25788</v>
      </c>
      <c r="J60" s="62">
        <v>17075</v>
      </c>
      <c r="K60" s="62">
        <v>18360</v>
      </c>
      <c r="L60" s="63">
        <v>16689</v>
      </c>
      <c r="M60" s="63">
        <v>15812</v>
      </c>
      <c r="N60" s="64">
        <v>11513</v>
      </c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59" t="s">
        <v>39</v>
      </c>
      <c r="B61" s="60">
        <v>158</v>
      </c>
      <c r="C61" s="60">
        <v>238</v>
      </c>
      <c r="D61" s="81"/>
      <c r="E61" s="65">
        <v>370</v>
      </c>
      <c r="F61" s="62"/>
      <c r="G61" s="62"/>
      <c r="H61" s="62"/>
      <c r="I61" s="62"/>
      <c r="J61" s="62"/>
      <c r="K61" s="62"/>
      <c r="L61" s="63"/>
      <c r="M61" s="63"/>
      <c r="N61" s="64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55"/>
      <c r="B62" s="68">
        <v>182992</v>
      </c>
      <c r="C62" s="68">
        <v>164393</v>
      </c>
      <c r="D62" s="69">
        <v>165410</v>
      </c>
      <c r="E62" s="70">
        <v>167924</v>
      </c>
      <c r="F62" s="70">
        <v>167968</v>
      </c>
      <c r="G62" s="70">
        <v>160389</v>
      </c>
      <c r="H62" s="70">
        <v>177515</v>
      </c>
      <c r="I62" s="70">
        <v>148489</v>
      </c>
      <c r="J62" s="70">
        <v>130706</v>
      </c>
      <c r="K62" s="70">
        <v>118625</v>
      </c>
      <c r="L62" s="71">
        <v>105513</v>
      </c>
      <c r="M62" s="71">
        <v>101057</v>
      </c>
      <c r="N62" s="72">
        <v>76900</v>
      </c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55" t="s">
        <v>41</v>
      </c>
      <c r="B63" s="68">
        <v>564772</v>
      </c>
      <c r="C63" s="68">
        <v>528609</v>
      </c>
      <c r="D63" s="69">
        <v>497114</v>
      </c>
      <c r="E63" s="70">
        <v>488071</v>
      </c>
      <c r="F63" s="70">
        <v>458156</v>
      </c>
      <c r="G63" s="70">
        <v>422193</v>
      </c>
      <c r="H63" s="70">
        <v>409732</v>
      </c>
      <c r="I63" s="70">
        <v>381935</v>
      </c>
      <c r="J63" s="70">
        <v>351209</v>
      </c>
      <c r="K63" s="70">
        <v>324333</v>
      </c>
      <c r="L63" s="71">
        <v>309644</v>
      </c>
      <c r="M63" s="71">
        <v>253626</v>
      </c>
      <c r="N63" s="72">
        <v>199393</v>
      </c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" customHeight="1">
      <c r="A64" s="82" t="s">
        <v>79</v>
      </c>
      <c r="B64" s="83"/>
      <c r="C64" s="83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0"/>
      <c r="B65" s="41"/>
      <c r="C65" s="41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0"/>
      <c r="B66" s="41"/>
      <c r="C66" s="41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0"/>
      <c r="B67" s="41"/>
      <c r="C67" s="41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0"/>
      <c r="B68" s="41"/>
      <c r="C68" s="41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0"/>
      <c r="B69" s="41"/>
      <c r="C69" s="41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0"/>
      <c r="B70" s="41"/>
      <c r="C70" s="41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0"/>
      <c r="B71" s="41"/>
      <c r="C71" s="4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0"/>
      <c r="B72" s="41"/>
      <c r="C72" s="41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0"/>
      <c r="B73" s="41"/>
      <c r="C73" s="41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0"/>
      <c r="B74" s="41"/>
      <c r="C74" s="41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0"/>
      <c r="B75" s="41"/>
      <c r="C75" s="41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0"/>
      <c r="B76" s="41"/>
      <c r="C76" s="41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0"/>
      <c r="B77" s="41"/>
      <c r="C77" s="41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0"/>
      <c r="B78" s="41"/>
      <c r="C78" s="41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0"/>
      <c r="B79" s="41"/>
      <c r="C79" s="41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0"/>
      <c r="B80" s="41"/>
      <c r="C80" s="41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0"/>
      <c r="B81" s="41"/>
      <c r="C81" s="4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0"/>
      <c r="B82" s="41"/>
      <c r="C82" s="41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0"/>
      <c r="B83" s="41"/>
      <c r="C83" s="41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0"/>
      <c r="B84" s="41"/>
      <c r="C84" s="41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0"/>
      <c r="B85" s="41"/>
      <c r="C85" s="41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0"/>
      <c r="B86" s="41"/>
      <c r="C86" s="41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0"/>
      <c r="B87" s="41"/>
      <c r="C87" s="41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0"/>
      <c r="B88" s="41"/>
      <c r="C88" s="41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0"/>
      <c r="B89" s="41"/>
      <c r="C89" s="41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0"/>
      <c r="B90" s="41"/>
      <c r="C90" s="4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0"/>
      <c r="B91" s="41"/>
      <c r="C91" s="41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0"/>
      <c r="B92" s="41"/>
      <c r="C92" s="41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0"/>
      <c r="B93" s="41"/>
      <c r="C93" s="41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0"/>
      <c r="B94" s="41"/>
      <c r="C94" s="41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0"/>
      <c r="B95" s="41"/>
      <c r="C95" s="41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0"/>
      <c r="B96" s="41"/>
      <c r="C96" s="41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0"/>
      <c r="B97" s="41"/>
      <c r="C97" s="41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0"/>
      <c r="B98" s="41"/>
      <c r="C98" s="41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0"/>
      <c r="B99" s="41"/>
      <c r="C99" s="41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0"/>
      <c r="B100" s="41"/>
      <c r="C100" s="41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0"/>
      <c r="B101" s="41"/>
      <c r="C101" s="41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0"/>
      <c r="B102" s="41"/>
      <c r="C102" s="41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0"/>
      <c r="B103" s="41"/>
      <c r="C103" s="41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0"/>
      <c r="B104" s="41"/>
      <c r="C104" s="41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0"/>
      <c r="B105" s="41"/>
      <c r="C105" s="41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0"/>
      <c r="B106" s="41"/>
      <c r="C106" s="41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0"/>
      <c r="B107" s="41"/>
      <c r="C107" s="41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0"/>
      <c r="B108" s="41"/>
      <c r="C108" s="4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0"/>
      <c r="B109" s="41"/>
      <c r="C109" s="41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0"/>
      <c r="B110" s="41"/>
      <c r="C110" s="41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0"/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0"/>
      <c r="B112" s="41"/>
      <c r="C112" s="41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0"/>
      <c r="B113" s="41"/>
      <c r="C113" s="41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0"/>
      <c r="B114" s="41"/>
      <c r="C114" s="41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0"/>
      <c r="B115" s="41"/>
      <c r="C115" s="41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0"/>
      <c r="B116" s="41"/>
      <c r="C116" s="41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0"/>
      <c r="B117" s="41"/>
      <c r="C117" s="41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0"/>
      <c r="B118" s="41"/>
      <c r="C118" s="41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0"/>
      <c r="B119" s="41"/>
      <c r="C119" s="41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0"/>
      <c r="B120" s="41"/>
      <c r="C120" s="41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0"/>
      <c r="B121" s="41"/>
      <c r="C121" s="41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0"/>
      <c r="B122" s="41"/>
      <c r="C122" s="41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0"/>
      <c r="B123" s="41"/>
      <c r="C123" s="41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0"/>
      <c r="B124" s="41"/>
      <c r="C124" s="41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0"/>
      <c r="B125" s="41"/>
      <c r="C125" s="41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0"/>
      <c r="B126" s="41"/>
      <c r="C126" s="4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0"/>
      <c r="B127" s="41"/>
      <c r="C127" s="41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0"/>
      <c r="B128" s="41"/>
      <c r="C128" s="41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0"/>
      <c r="B129" s="41"/>
      <c r="C129" s="41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0"/>
      <c r="B130" s="41"/>
      <c r="C130" s="41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0"/>
      <c r="B131" s="41"/>
      <c r="C131" s="41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0"/>
      <c r="B132" s="41"/>
      <c r="C132" s="41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0"/>
      <c r="B133" s="41"/>
      <c r="C133" s="41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0"/>
      <c r="B134" s="41"/>
      <c r="C134" s="41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0"/>
      <c r="B135" s="41"/>
      <c r="C135" s="41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0"/>
      <c r="B136" s="41"/>
      <c r="C136" s="41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0"/>
      <c r="B137" s="41"/>
      <c r="C137" s="41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0"/>
      <c r="B138" s="41"/>
      <c r="C138" s="41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0"/>
      <c r="B139" s="41"/>
      <c r="C139" s="41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0"/>
      <c r="B140" s="41"/>
      <c r="C140" s="41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0"/>
      <c r="B141" s="41"/>
      <c r="C141" s="41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0"/>
      <c r="B142" s="41"/>
      <c r="C142" s="41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0"/>
      <c r="B143" s="41"/>
      <c r="C143" s="41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0"/>
      <c r="B144" s="41"/>
      <c r="C144" s="4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0"/>
      <c r="B145" s="41"/>
      <c r="C145" s="41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0"/>
      <c r="B146" s="41"/>
      <c r="C146" s="41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0"/>
      <c r="B147" s="41"/>
      <c r="C147" s="41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0"/>
      <c r="B148" s="41"/>
      <c r="C148" s="41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0"/>
      <c r="B149" s="41"/>
      <c r="C149" s="41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0"/>
      <c r="B150" s="41"/>
      <c r="C150" s="41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0"/>
      <c r="B151" s="41"/>
      <c r="C151" s="41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0"/>
      <c r="B152" s="41"/>
      <c r="C152" s="41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0"/>
      <c r="B153" s="41"/>
      <c r="C153" s="41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0"/>
      <c r="B154" s="41"/>
      <c r="C154" s="41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0"/>
      <c r="B155" s="41"/>
      <c r="C155" s="41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0"/>
      <c r="B156" s="41"/>
      <c r="C156" s="41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0"/>
      <c r="B157" s="41"/>
      <c r="C157" s="41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0"/>
      <c r="B158" s="41"/>
      <c r="C158" s="41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0"/>
      <c r="B159" s="41"/>
      <c r="C159" s="41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0"/>
      <c r="B160" s="41"/>
      <c r="C160" s="41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0"/>
      <c r="B161" s="41"/>
      <c r="C161" s="41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0"/>
      <c r="B162" s="41"/>
      <c r="C162" s="4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0"/>
      <c r="B163" s="41"/>
      <c r="C163" s="41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0"/>
      <c r="B164" s="41"/>
      <c r="C164" s="41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0"/>
      <c r="B165" s="41"/>
      <c r="C165" s="41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0"/>
      <c r="B166" s="41"/>
      <c r="C166" s="41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0"/>
      <c r="B167" s="41"/>
      <c r="C167" s="41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0"/>
      <c r="B168" s="41"/>
      <c r="C168" s="41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0"/>
      <c r="B169" s="41"/>
      <c r="C169" s="41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0"/>
      <c r="B170" s="41"/>
      <c r="C170" s="41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0"/>
      <c r="B171" s="41"/>
      <c r="C171" s="41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0"/>
      <c r="B172" s="41"/>
      <c r="C172" s="41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0"/>
      <c r="B173" s="41"/>
      <c r="C173" s="41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0"/>
      <c r="B174" s="41"/>
      <c r="C174" s="41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0"/>
      <c r="B175" s="41"/>
      <c r="C175" s="41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0"/>
      <c r="B176" s="41"/>
      <c r="C176" s="41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0"/>
      <c r="B177" s="41"/>
      <c r="C177" s="41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0"/>
      <c r="B178" s="41"/>
      <c r="C178" s="41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0"/>
      <c r="B179" s="41"/>
      <c r="C179" s="41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0"/>
      <c r="B180" s="41"/>
      <c r="C180" s="4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0"/>
      <c r="B181" s="41"/>
      <c r="C181" s="41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0"/>
      <c r="B182" s="41"/>
      <c r="C182" s="41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0"/>
      <c r="B183" s="41"/>
      <c r="C183" s="41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0"/>
      <c r="B184" s="41"/>
      <c r="C184" s="41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0"/>
      <c r="B185" s="41"/>
      <c r="C185" s="41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0"/>
      <c r="B186" s="41"/>
      <c r="C186" s="41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0"/>
      <c r="B187" s="41"/>
      <c r="C187" s="41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0"/>
      <c r="B188" s="41"/>
      <c r="C188" s="41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0"/>
      <c r="B189" s="41"/>
      <c r="C189" s="41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0"/>
      <c r="B190" s="41"/>
      <c r="C190" s="41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0"/>
      <c r="B191" s="41"/>
      <c r="C191" s="41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0"/>
      <c r="B192" s="41"/>
      <c r="C192" s="41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0"/>
      <c r="B193" s="41"/>
      <c r="C193" s="41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0"/>
      <c r="B194" s="41"/>
      <c r="C194" s="41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0"/>
      <c r="B195" s="41"/>
      <c r="C195" s="41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0"/>
      <c r="B196" s="41"/>
      <c r="C196" s="41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0"/>
      <c r="B197" s="41"/>
      <c r="C197" s="41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0"/>
      <c r="B198" s="41"/>
      <c r="C198" s="4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0"/>
      <c r="B199" s="41"/>
      <c r="C199" s="41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0"/>
      <c r="B200" s="41"/>
      <c r="C200" s="41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0"/>
      <c r="B201" s="41"/>
      <c r="C201" s="41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0"/>
      <c r="B202" s="41"/>
      <c r="C202" s="41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0"/>
      <c r="B203" s="41"/>
      <c r="C203" s="41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0"/>
      <c r="B204" s="41"/>
      <c r="C204" s="41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0"/>
      <c r="B205" s="41"/>
      <c r="C205" s="41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0"/>
      <c r="B206" s="41"/>
      <c r="C206" s="41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0"/>
      <c r="B207" s="41"/>
      <c r="C207" s="41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0"/>
      <c r="B208" s="41"/>
      <c r="C208" s="41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0"/>
      <c r="B209" s="41"/>
      <c r="C209" s="41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0"/>
      <c r="B210" s="41"/>
      <c r="C210" s="41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0"/>
      <c r="B211" s="41"/>
      <c r="C211" s="41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0"/>
      <c r="B212" s="41"/>
      <c r="C212" s="41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0"/>
      <c r="B213" s="41"/>
      <c r="C213" s="41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0"/>
      <c r="B214" s="41"/>
      <c r="C214" s="41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0"/>
      <c r="B215" s="41"/>
      <c r="C215" s="41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0"/>
      <c r="B216" s="41"/>
      <c r="C216" s="4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0"/>
      <c r="B217" s="41"/>
      <c r="C217" s="41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0"/>
      <c r="B218" s="41"/>
      <c r="C218" s="41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0"/>
      <c r="B219" s="41"/>
      <c r="C219" s="41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0"/>
      <c r="B220" s="41"/>
      <c r="C220" s="41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0"/>
      <c r="B221" s="41"/>
      <c r="C221" s="41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0"/>
      <c r="B222" s="41"/>
      <c r="C222" s="41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0"/>
      <c r="B223" s="41"/>
      <c r="C223" s="41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0"/>
      <c r="B224" s="41"/>
      <c r="C224" s="41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0"/>
      <c r="B225" s="41"/>
      <c r="C225" s="41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0"/>
      <c r="B226" s="41"/>
      <c r="C226" s="41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0"/>
      <c r="B227" s="41"/>
      <c r="C227" s="41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0"/>
      <c r="B228" s="41"/>
      <c r="C228" s="41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0"/>
      <c r="B229" s="41"/>
      <c r="C229" s="41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0"/>
      <c r="B230" s="41"/>
      <c r="C230" s="41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0"/>
      <c r="B231" s="41"/>
      <c r="C231" s="41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0"/>
      <c r="B232" s="41"/>
      <c r="C232" s="41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0"/>
      <c r="B233" s="41"/>
      <c r="C233" s="41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0"/>
      <c r="B234" s="41"/>
      <c r="C234" s="4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0"/>
      <c r="B235" s="41"/>
      <c r="C235" s="41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0"/>
      <c r="B236" s="41"/>
      <c r="C236" s="41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0"/>
      <c r="B237" s="41"/>
      <c r="C237" s="41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0"/>
      <c r="B238" s="41"/>
      <c r="C238" s="41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0"/>
      <c r="B239" s="41"/>
      <c r="C239" s="41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0"/>
      <c r="B240" s="41"/>
      <c r="C240" s="41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0"/>
      <c r="B241" s="41"/>
      <c r="C241" s="41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0"/>
      <c r="B242" s="41"/>
      <c r="C242" s="41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0"/>
      <c r="B243" s="41"/>
      <c r="C243" s="41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0"/>
      <c r="B244" s="41"/>
      <c r="C244" s="41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0"/>
      <c r="B245" s="41"/>
      <c r="C245" s="41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0"/>
      <c r="B246" s="41"/>
      <c r="C246" s="41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0"/>
      <c r="B247" s="41"/>
      <c r="C247" s="41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0"/>
      <c r="B248" s="41"/>
      <c r="C248" s="41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0"/>
      <c r="B249" s="41"/>
      <c r="C249" s="41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0"/>
      <c r="B250" s="41"/>
      <c r="C250" s="41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0"/>
      <c r="B251" s="41"/>
      <c r="C251" s="41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0"/>
      <c r="B252" s="41"/>
      <c r="C252" s="4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0"/>
      <c r="B253" s="41"/>
      <c r="C253" s="41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0"/>
      <c r="B254" s="41"/>
      <c r="C254" s="41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0"/>
      <c r="B255" s="41"/>
      <c r="C255" s="41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0"/>
      <c r="B256" s="41"/>
      <c r="C256" s="41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0"/>
      <c r="B257" s="41"/>
      <c r="C257" s="41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0"/>
      <c r="B258" s="41"/>
      <c r="C258" s="41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0"/>
      <c r="B259" s="41"/>
      <c r="C259" s="41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0"/>
      <c r="B260" s="41"/>
      <c r="C260" s="41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0"/>
      <c r="B261" s="41"/>
      <c r="C261" s="41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0"/>
      <c r="B262" s="41"/>
      <c r="C262" s="41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0"/>
      <c r="B263" s="41"/>
      <c r="C263" s="41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0"/>
      <c r="B264" s="41"/>
      <c r="C264" s="41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0"/>
      <c r="B265" s="41"/>
      <c r="C265" s="41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0"/>
      <c r="B266" s="41"/>
      <c r="C266" s="41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0"/>
      <c r="B267" s="41"/>
      <c r="C267" s="41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0"/>
      <c r="B268" s="41"/>
      <c r="C268" s="41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0"/>
      <c r="B269" s="41"/>
      <c r="C269" s="41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0"/>
      <c r="B270" s="41"/>
      <c r="C270" s="4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0"/>
      <c r="B271" s="41"/>
      <c r="C271" s="41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0"/>
      <c r="B272" s="41"/>
      <c r="C272" s="41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0"/>
      <c r="B273" s="41"/>
      <c r="C273" s="41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0"/>
      <c r="B274" s="41"/>
      <c r="C274" s="41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0"/>
      <c r="B275" s="41"/>
      <c r="C275" s="41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0"/>
      <c r="B276" s="41"/>
      <c r="C276" s="41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0"/>
      <c r="B277" s="41"/>
      <c r="C277" s="41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0"/>
      <c r="B278" s="41"/>
      <c r="C278" s="41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0"/>
      <c r="B279" s="41"/>
      <c r="C279" s="41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0"/>
      <c r="B280" s="41"/>
      <c r="C280" s="41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0"/>
      <c r="B281" s="41"/>
      <c r="C281" s="41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0"/>
      <c r="B282" s="41"/>
      <c r="C282" s="41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0"/>
      <c r="B283" s="41"/>
      <c r="C283" s="41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0"/>
      <c r="B284" s="41"/>
      <c r="C284" s="41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0"/>
      <c r="B285" s="41"/>
      <c r="C285" s="41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0"/>
      <c r="B286" s="41"/>
      <c r="C286" s="41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0"/>
      <c r="B287" s="41"/>
      <c r="C287" s="41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0"/>
      <c r="B288" s="41"/>
      <c r="C288" s="4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0"/>
      <c r="B289" s="41"/>
      <c r="C289" s="41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0"/>
      <c r="B290" s="41"/>
      <c r="C290" s="41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0"/>
      <c r="B291" s="41"/>
      <c r="C291" s="41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0"/>
      <c r="B292" s="41"/>
      <c r="C292" s="41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0"/>
      <c r="B293" s="41"/>
      <c r="C293" s="41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0"/>
      <c r="B294" s="41"/>
      <c r="C294" s="41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0"/>
      <c r="B295" s="41"/>
      <c r="C295" s="41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0"/>
      <c r="B296" s="41"/>
      <c r="C296" s="41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0"/>
      <c r="B297" s="41"/>
      <c r="C297" s="41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0"/>
      <c r="B298" s="41"/>
      <c r="C298" s="41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0"/>
      <c r="B299" s="41"/>
      <c r="C299" s="41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0"/>
      <c r="B300" s="41"/>
      <c r="C300" s="41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0"/>
      <c r="B301" s="41"/>
      <c r="C301" s="41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0"/>
      <c r="B302" s="41"/>
      <c r="C302" s="41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0"/>
      <c r="B303" s="41"/>
      <c r="C303" s="41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0"/>
      <c r="B304" s="41"/>
      <c r="C304" s="41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0"/>
      <c r="B305" s="41"/>
      <c r="C305" s="41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0"/>
      <c r="B306" s="41"/>
      <c r="C306" s="4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0"/>
      <c r="B307" s="41"/>
      <c r="C307" s="41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0"/>
      <c r="B308" s="41"/>
      <c r="C308" s="41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0"/>
      <c r="B309" s="41"/>
      <c r="C309" s="41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0"/>
      <c r="B310" s="41"/>
      <c r="C310" s="41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0"/>
      <c r="B311" s="41"/>
      <c r="C311" s="41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0"/>
      <c r="B312" s="41"/>
      <c r="C312" s="41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0"/>
      <c r="B313" s="41"/>
      <c r="C313" s="41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0"/>
      <c r="B314" s="41"/>
      <c r="C314" s="41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0"/>
      <c r="B315" s="41"/>
      <c r="C315" s="41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0"/>
      <c r="B316" s="41"/>
      <c r="C316" s="41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0"/>
      <c r="B317" s="41"/>
      <c r="C317" s="41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0"/>
      <c r="B318" s="41"/>
      <c r="C318" s="41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0"/>
      <c r="B319" s="41"/>
      <c r="C319" s="41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0"/>
      <c r="B320" s="41"/>
      <c r="C320" s="41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0"/>
      <c r="B321" s="41"/>
      <c r="C321" s="41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0"/>
      <c r="B322" s="41"/>
      <c r="C322" s="41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0"/>
      <c r="B323" s="41"/>
      <c r="C323" s="41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0"/>
      <c r="B324" s="41"/>
      <c r="C324" s="4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0"/>
      <c r="B325" s="41"/>
      <c r="C325" s="41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0"/>
      <c r="B326" s="41"/>
      <c r="C326" s="41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0"/>
      <c r="B327" s="41"/>
      <c r="C327" s="41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0"/>
      <c r="B328" s="41"/>
      <c r="C328" s="41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0"/>
      <c r="B329" s="41"/>
      <c r="C329" s="41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0"/>
      <c r="B330" s="41"/>
      <c r="C330" s="41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0"/>
      <c r="B331" s="41"/>
      <c r="C331" s="41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0"/>
      <c r="B332" s="41"/>
      <c r="C332" s="41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0"/>
      <c r="B333" s="41"/>
      <c r="C333" s="41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0"/>
      <c r="B334" s="41"/>
      <c r="C334" s="41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0"/>
      <c r="B335" s="41"/>
      <c r="C335" s="41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0"/>
      <c r="B336" s="41"/>
      <c r="C336" s="41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0"/>
      <c r="B337" s="41"/>
      <c r="C337" s="41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0"/>
      <c r="B338" s="41"/>
      <c r="C338" s="41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0"/>
      <c r="B339" s="41"/>
      <c r="C339" s="41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0"/>
      <c r="B340" s="41"/>
      <c r="C340" s="41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0"/>
      <c r="B341" s="41"/>
      <c r="C341" s="41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0"/>
      <c r="B342" s="41"/>
      <c r="C342" s="4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0"/>
      <c r="B343" s="41"/>
      <c r="C343" s="41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0"/>
      <c r="B344" s="41"/>
      <c r="C344" s="41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0"/>
      <c r="B345" s="41"/>
      <c r="C345" s="41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0"/>
      <c r="B346" s="41"/>
      <c r="C346" s="41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0"/>
      <c r="B347" s="41"/>
      <c r="C347" s="41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0"/>
      <c r="B348" s="41"/>
      <c r="C348" s="41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0"/>
      <c r="B349" s="41"/>
      <c r="C349" s="41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0"/>
      <c r="B350" s="41"/>
      <c r="C350" s="41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0"/>
      <c r="B351" s="41"/>
      <c r="C351" s="41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0"/>
      <c r="B352" s="41"/>
      <c r="C352" s="41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0"/>
      <c r="B353" s="41"/>
      <c r="C353" s="41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0"/>
      <c r="B354" s="41"/>
      <c r="C354" s="41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0"/>
      <c r="B355" s="41"/>
      <c r="C355" s="41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0"/>
      <c r="B356" s="41"/>
      <c r="C356" s="41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0"/>
      <c r="B357" s="41"/>
      <c r="C357" s="41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0"/>
      <c r="B358" s="41"/>
      <c r="C358" s="41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0"/>
      <c r="B359" s="41"/>
      <c r="C359" s="41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0"/>
      <c r="B360" s="41"/>
      <c r="C360" s="4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0"/>
      <c r="B361" s="41"/>
      <c r="C361" s="41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0"/>
      <c r="B362" s="41"/>
      <c r="C362" s="41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0"/>
      <c r="B363" s="41"/>
      <c r="C363" s="41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0"/>
      <c r="B364" s="41"/>
      <c r="C364" s="41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0"/>
      <c r="B365" s="41"/>
      <c r="C365" s="41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0"/>
      <c r="B366" s="41"/>
      <c r="C366" s="41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0"/>
      <c r="B367" s="41"/>
      <c r="C367" s="41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0"/>
      <c r="B368" s="41"/>
      <c r="C368" s="41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0"/>
      <c r="B369" s="41"/>
      <c r="C369" s="41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0"/>
      <c r="B370" s="41"/>
      <c r="C370" s="41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0"/>
      <c r="B371" s="41"/>
      <c r="C371" s="41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0"/>
      <c r="B372" s="41"/>
      <c r="C372" s="41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0"/>
      <c r="B373" s="41"/>
      <c r="C373" s="41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0"/>
      <c r="B374" s="41"/>
      <c r="C374" s="41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0"/>
      <c r="B375" s="41"/>
      <c r="C375" s="41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0"/>
      <c r="B376" s="41"/>
      <c r="C376" s="41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0"/>
      <c r="B377" s="41"/>
      <c r="C377" s="41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0"/>
      <c r="B378" s="41"/>
      <c r="C378" s="4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0"/>
      <c r="B379" s="41"/>
      <c r="C379" s="41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0"/>
      <c r="B380" s="41"/>
      <c r="C380" s="41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0"/>
      <c r="B381" s="41"/>
      <c r="C381" s="41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0"/>
      <c r="B382" s="41"/>
      <c r="C382" s="41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0"/>
      <c r="B383" s="41"/>
      <c r="C383" s="41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0"/>
      <c r="B384" s="41"/>
      <c r="C384" s="41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0"/>
      <c r="B385" s="41"/>
      <c r="C385" s="41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0"/>
      <c r="B386" s="41"/>
      <c r="C386" s="41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0"/>
      <c r="B387" s="41"/>
      <c r="C387" s="41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0"/>
      <c r="B388" s="41"/>
      <c r="C388" s="41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0"/>
      <c r="B389" s="41"/>
      <c r="C389" s="41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0"/>
      <c r="B390" s="41"/>
      <c r="C390" s="41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0"/>
      <c r="B391" s="41"/>
      <c r="C391" s="41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0"/>
      <c r="B392" s="41"/>
      <c r="C392" s="41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0"/>
      <c r="B393" s="41"/>
      <c r="C393" s="41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0"/>
      <c r="B394" s="41"/>
      <c r="C394" s="41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0"/>
      <c r="B395" s="41"/>
      <c r="C395" s="41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0"/>
      <c r="B396" s="41"/>
      <c r="C396" s="4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0"/>
      <c r="B397" s="41"/>
      <c r="C397" s="41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0"/>
      <c r="B398" s="41"/>
      <c r="C398" s="41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0"/>
      <c r="B399" s="41"/>
      <c r="C399" s="41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0"/>
      <c r="B400" s="41"/>
      <c r="C400" s="41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0"/>
      <c r="B401" s="41"/>
      <c r="C401" s="41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0"/>
      <c r="B402" s="41"/>
      <c r="C402" s="41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0"/>
      <c r="B403" s="41"/>
      <c r="C403" s="41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0"/>
      <c r="B404" s="41"/>
      <c r="C404" s="41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0"/>
      <c r="B405" s="41"/>
      <c r="C405" s="41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0"/>
      <c r="B406" s="41"/>
      <c r="C406" s="41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0"/>
      <c r="B407" s="41"/>
      <c r="C407" s="41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0"/>
      <c r="B408" s="41"/>
      <c r="C408" s="41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0"/>
      <c r="B409" s="41"/>
      <c r="C409" s="41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0"/>
      <c r="B410" s="41"/>
      <c r="C410" s="41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0"/>
      <c r="B411" s="41"/>
      <c r="C411" s="41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0"/>
      <c r="B412" s="41"/>
      <c r="C412" s="41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0"/>
      <c r="B413" s="41"/>
      <c r="C413" s="41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0"/>
      <c r="B414" s="41"/>
      <c r="C414" s="4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0"/>
      <c r="B415" s="41"/>
      <c r="C415" s="41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0"/>
      <c r="B416" s="41"/>
      <c r="C416" s="41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0"/>
      <c r="B417" s="41"/>
      <c r="C417" s="41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0"/>
      <c r="B418" s="41"/>
      <c r="C418" s="41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0"/>
      <c r="B419" s="41"/>
      <c r="C419" s="41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0"/>
      <c r="B420" s="41"/>
      <c r="C420" s="41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0"/>
      <c r="B421" s="41"/>
      <c r="C421" s="41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0"/>
      <c r="B422" s="41"/>
      <c r="C422" s="41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0"/>
      <c r="B423" s="41"/>
      <c r="C423" s="41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0"/>
      <c r="B424" s="41"/>
      <c r="C424" s="41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0"/>
      <c r="B425" s="41"/>
      <c r="C425" s="41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0"/>
      <c r="B426" s="41"/>
      <c r="C426" s="41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0"/>
      <c r="B427" s="41"/>
      <c r="C427" s="41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0"/>
      <c r="B428" s="41"/>
      <c r="C428" s="41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0"/>
      <c r="B429" s="41"/>
      <c r="C429" s="41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0"/>
      <c r="B430" s="41"/>
      <c r="C430" s="41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0"/>
      <c r="B431" s="41"/>
      <c r="C431" s="41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0"/>
      <c r="B432" s="41"/>
      <c r="C432" s="4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0"/>
      <c r="B433" s="41"/>
      <c r="C433" s="41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0"/>
      <c r="B434" s="41"/>
      <c r="C434" s="41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0"/>
      <c r="B435" s="41"/>
      <c r="C435" s="41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0"/>
      <c r="B436" s="41"/>
      <c r="C436" s="41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0"/>
      <c r="B437" s="41"/>
      <c r="C437" s="41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0"/>
      <c r="B438" s="41"/>
      <c r="C438" s="41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0"/>
      <c r="B439" s="41"/>
      <c r="C439" s="41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0"/>
      <c r="B440" s="41"/>
      <c r="C440" s="41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0"/>
      <c r="B441" s="41"/>
      <c r="C441" s="41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0"/>
      <c r="B442" s="41"/>
      <c r="C442" s="41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0"/>
      <c r="B443" s="41"/>
      <c r="C443" s="41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0"/>
      <c r="B444" s="41"/>
      <c r="C444" s="41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0"/>
      <c r="B445" s="41"/>
      <c r="C445" s="41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0"/>
      <c r="B446" s="41"/>
      <c r="C446" s="41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0"/>
      <c r="B447" s="41"/>
      <c r="C447" s="41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0"/>
      <c r="B448" s="41"/>
      <c r="C448" s="41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0"/>
      <c r="B449" s="41"/>
      <c r="C449" s="41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0"/>
      <c r="B450" s="41"/>
      <c r="C450" s="4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0"/>
      <c r="B451" s="41"/>
      <c r="C451" s="41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0"/>
      <c r="B452" s="41"/>
      <c r="C452" s="41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0"/>
      <c r="B453" s="41"/>
      <c r="C453" s="41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0"/>
      <c r="B454" s="41"/>
      <c r="C454" s="41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0"/>
      <c r="B455" s="41"/>
      <c r="C455" s="41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0"/>
      <c r="B456" s="41"/>
      <c r="C456" s="41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0"/>
      <c r="B457" s="41"/>
      <c r="C457" s="41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0"/>
      <c r="B458" s="41"/>
      <c r="C458" s="41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0"/>
      <c r="B459" s="41"/>
      <c r="C459" s="41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0"/>
      <c r="B460" s="41"/>
      <c r="C460" s="41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0"/>
      <c r="B461" s="41"/>
      <c r="C461" s="41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0"/>
      <c r="B462" s="41"/>
      <c r="C462" s="41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0"/>
      <c r="B463" s="41"/>
      <c r="C463" s="41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0"/>
      <c r="B464" s="41"/>
      <c r="C464" s="41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0"/>
      <c r="B465" s="41"/>
      <c r="C465" s="41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0"/>
      <c r="B466" s="41"/>
      <c r="C466" s="41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0"/>
      <c r="B467" s="41"/>
      <c r="C467" s="41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0"/>
      <c r="B468" s="41"/>
      <c r="C468" s="4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0"/>
      <c r="B469" s="41"/>
      <c r="C469" s="41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0"/>
      <c r="B470" s="41"/>
      <c r="C470" s="41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0"/>
      <c r="B471" s="41"/>
      <c r="C471" s="41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0"/>
      <c r="B472" s="41"/>
      <c r="C472" s="41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0"/>
      <c r="B473" s="41"/>
      <c r="C473" s="41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0"/>
      <c r="B474" s="41"/>
      <c r="C474" s="41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0"/>
      <c r="B475" s="41"/>
      <c r="C475" s="41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0"/>
      <c r="B476" s="41"/>
      <c r="C476" s="41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0"/>
      <c r="B477" s="41"/>
      <c r="C477" s="41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0"/>
      <c r="B478" s="41"/>
      <c r="C478" s="41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0"/>
      <c r="B479" s="41"/>
      <c r="C479" s="41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0"/>
      <c r="B480" s="41"/>
      <c r="C480" s="41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0"/>
      <c r="B481" s="41"/>
      <c r="C481" s="41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0"/>
      <c r="B482" s="41"/>
      <c r="C482" s="41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0"/>
      <c r="B483" s="41"/>
      <c r="C483" s="41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0"/>
      <c r="B484" s="41"/>
      <c r="C484" s="41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0"/>
      <c r="B485" s="41"/>
      <c r="C485" s="41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0"/>
      <c r="B486" s="41"/>
      <c r="C486" s="4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0"/>
      <c r="B487" s="41"/>
      <c r="C487" s="41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0"/>
      <c r="B488" s="41"/>
      <c r="C488" s="41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0"/>
      <c r="B489" s="41"/>
      <c r="C489" s="41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0"/>
      <c r="B490" s="41"/>
      <c r="C490" s="41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0"/>
      <c r="B491" s="41"/>
      <c r="C491" s="41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0"/>
      <c r="B492" s="41"/>
      <c r="C492" s="41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0"/>
      <c r="B493" s="41"/>
      <c r="C493" s="41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0"/>
      <c r="B494" s="41"/>
      <c r="C494" s="41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0"/>
      <c r="B495" s="41"/>
      <c r="C495" s="41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0"/>
      <c r="B496" s="41"/>
      <c r="C496" s="41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0"/>
      <c r="B497" s="41"/>
      <c r="C497" s="41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0"/>
      <c r="B498" s="41"/>
      <c r="C498" s="41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0"/>
      <c r="B499" s="41"/>
      <c r="C499" s="41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0"/>
      <c r="B500" s="41"/>
      <c r="C500" s="41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0"/>
      <c r="B501" s="41"/>
      <c r="C501" s="41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0"/>
      <c r="B502" s="41"/>
      <c r="C502" s="41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0"/>
      <c r="B503" s="41"/>
      <c r="C503" s="41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0"/>
      <c r="B504" s="41"/>
      <c r="C504" s="4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0"/>
      <c r="B505" s="41"/>
      <c r="C505" s="41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0"/>
      <c r="B506" s="41"/>
      <c r="C506" s="41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0"/>
      <c r="B507" s="41"/>
      <c r="C507" s="41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0"/>
      <c r="B508" s="41"/>
      <c r="C508" s="41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0"/>
      <c r="B509" s="41"/>
      <c r="C509" s="41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0"/>
      <c r="B510" s="41"/>
      <c r="C510" s="41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0"/>
      <c r="B511" s="41"/>
      <c r="C511" s="41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0"/>
      <c r="B512" s="41"/>
      <c r="C512" s="41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0"/>
      <c r="B513" s="41"/>
      <c r="C513" s="41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0"/>
      <c r="B514" s="41"/>
      <c r="C514" s="41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0"/>
      <c r="B515" s="41"/>
      <c r="C515" s="41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0"/>
      <c r="B516" s="41"/>
      <c r="C516" s="41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0"/>
      <c r="B517" s="41"/>
      <c r="C517" s="41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0"/>
      <c r="B518" s="41"/>
      <c r="C518" s="41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0"/>
      <c r="B519" s="41"/>
      <c r="C519" s="41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0"/>
      <c r="B520" s="41"/>
      <c r="C520" s="41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0"/>
      <c r="B521" s="41"/>
      <c r="C521" s="41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0"/>
      <c r="B522" s="41"/>
      <c r="C522" s="4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0"/>
      <c r="B523" s="41"/>
      <c r="C523" s="41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0"/>
      <c r="B524" s="41"/>
      <c r="C524" s="41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0"/>
      <c r="B525" s="41"/>
      <c r="C525" s="41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0"/>
      <c r="B526" s="41"/>
      <c r="C526" s="41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0"/>
      <c r="B527" s="41"/>
      <c r="C527" s="41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0"/>
      <c r="B528" s="41"/>
      <c r="C528" s="41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0"/>
      <c r="B529" s="41"/>
      <c r="C529" s="41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0"/>
      <c r="B530" s="41"/>
      <c r="C530" s="41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0"/>
      <c r="B531" s="41"/>
      <c r="C531" s="41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0"/>
      <c r="B532" s="41"/>
      <c r="C532" s="41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0"/>
      <c r="B533" s="41"/>
      <c r="C533" s="41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0"/>
      <c r="B534" s="41"/>
      <c r="C534" s="41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0"/>
      <c r="B535" s="41"/>
      <c r="C535" s="41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0"/>
      <c r="B536" s="41"/>
      <c r="C536" s="41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0"/>
      <c r="B537" s="41"/>
      <c r="C537" s="41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0"/>
      <c r="B538" s="41"/>
      <c r="C538" s="41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0"/>
      <c r="B539" s="41"/>
      <c r="C539" s="41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0"/>
      <c r="B540" s="41"/>
      <c r="C540" s="4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0"/>
      <c r="B541" s="41"/>
      <c r="C541" s="41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0"/>
      <c r="B542" s="41"/>
      <c r="C542" s="41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0"/>
      <c r="B543" s="41"/>
      <c r="C543" s="41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0"/>
      <c r="B544" s="41"/>
      <c r="C544" s="41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0"/>
      <c r="B545" s="41"/>
      <c r="C545" s="41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0"/>
      <c r="B546" s="41"/>
      <c r="C546" s="41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0"/>
      <c r="B547" s="41"/>
      <c r="C547" s="41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0"/>
      <c r="B548" s="41"/>
      <c r="C548" s="41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0"/>
      <c r="B549" s="41"/>
      <c r="C549" s="41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0"/>
      <c r="B550" s="41"/>
      <c r="C550" s="41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0"/>
      <c r="B551" s="41"/>
      <c r="C551" s="41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0"/>
      <c r="B552" s="41"/>
      <c r="C552" s="41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0"/>
      <c r="B553" s="41"/>
      <c r="C553" s="41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0"/>
      <c r="B554" s="41"/>
      <c r="C554" s="41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0"/>
      <c r="B555" s="41"/>
      <c r="C555" s="41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0"/>
      <c r="B556" s="41"/>
      <c r="C556" s="41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0"/>
      <c r="B557" s="41"/>
      <c r="C557" s="41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0"/>
      <c r="B558" s="41"/>
      <c r="C558" s="4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0"/>
      <c r="B559" s="41"/>
      <c r="C559" s="41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0"/>
      <c r="B560" s="41"/>
      <c r="C560" s="41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0"/>
      <c r="B561" s="41"/>
      <c r="C561" s="41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0"/>
      <c r="B562" s="41"/>
      <c r="C562" s="41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0"/>
      <c r="B563" s="41"/>
      <c r="C563" s="41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0"/>
      <c r="B564" s="41"/>
      <c r="C564" s="41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0"/>
      <c r="B565" s="41"/>
      <c r="C565" s="41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0"/>
      <c r="B566" s="41"/>
      <c r="C566" s="41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0"/>
      <c r="B567" s="41"/>
      <c r="C567" s="41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0"/>
      <c r="B568" s="41"/>
      <c r="C568" s="41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0"/>
      <c r="B569" s="41"/>
      <c r="C569" s="41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0"/>
      <c r="B570" s="41"/>
      <c r="C570" s="41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0"/>
      <c r="B571" s="41"/>
      <c r="C571" s="41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0"/>
      <c r="B572" s="41"/>
      <c r="C572" s="41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0"/>
      <c r="B573" s="41"/>
      <c r="C573" s="41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0"/>
      <c r="B574" s="41"/>
      <c r="C574" s="41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0"/>
      <c r="B575" s="41"/>
      <c r="C575" s="41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0"/>
      <c r="B576" s="41"/>
      <c r="C576" s="4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0"/>
      <c r="B577" s="41"/>
      <c r="C577" s="41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0"/>
      <c r="B578" s="41"/>
      <c r="C578" s="41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0"/>
      <c r="B579" s="41"/>
      <c r="C579" s="41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0"/>
      <c r="B580" s="41"/>
      <c r="C580" s="41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0"/>
      <c r="B581" s="41"/>
      <c r="C581" s="41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0"/>
      <c r="B582" s="41"/>
      <c r="C582" s="41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0"/>
      <c r="B583" s="41"/>
      <c r="C583" s="41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0"/>
      <c r="B584" s="41"/>
      <c r="C584" s="41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0"/>
      <c r="B585" s="41"/>
      <c r="C585" s="41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0"/>
      <c r="B586" s="41"/>
      <c r="C586" s="41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0"/>
      <c r="B587" s="41"/>
      <c r="C587" s="41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0"/>
      <c r="B588" s="41"/>
      <c r="C588" s="41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0"/>
      <c r="B589" s="41"/>
      <c r="C589" s="41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0"/>
      <c r="B590" s="41"/>
      <c r="C590" s="41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0"/>
      <c r="B591" s="41"/>
      <c r="C591" s="41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0"/>
      <c r="B592" s="41"/>
      <c r="C592" s="41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0"/>
      <c r="B593" s="41"/>
      <c r="C593" s="41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0"/>
      <c r="B594" s="41"/>
      <c r="C594" s="4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0"/>
      <c r="B595" s="41"/>
      <c r="C595" s="41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0"/>
      <c r="B596" s="41"/>
      <c r="C596" s="41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0"/>
      <c r="B597" s="41"/>
      <c r="C597" s="41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0"/>
      <c r="B598" s="41"/>
      <c r="C598" s="41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0"/>
      <c r="B599" s="41"/>
      <c r="C599" s="41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0"/>
      <c r="B600" s="41"/>
      <c r="C600" s="41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0"/>
      <c r="B601" s="41"/>
      <c r="C601" s="41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0"/>
      <c r="B602" s="41"/>
      <c r="C602" s="41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0"/>
      <c r="B603" s="41"/>
      <c r="C603" s="41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0"/>
      <c r="B604" s="41"/>
      <c r="C604" s="41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0"/>
      <c r="B605" s="41"/>
      <c r="C605" s="41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0"/>
      <c r="B606" s="41"/>
      <c r="C606" s="41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0"/>
      <c r="B607" s="41"/>
      <c r="C607" s="41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0"/>
      <c r="B608" s="41"/>
      <c r="C608" s="41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0"/>
      <c r="B609" s="41"/>
      <c r="C609" s="41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0"/>
      <c r="B610" s="41"/>
      <c r="C610" s="41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0"/>
      <c r="B611" s="41"/>
      <c r="C611" s="41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0"/>
      <c r="B612" s="41"/>
      <c r="C612" s="4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0"/>
      <c r="B613" s="41"/>
      <c r="C613" s="41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0"/>
      <c r="B614" s="41"/>
      <c r="C614" s="41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0"/>
      <c r="B615" s="41"/>
      <c r="C615" s="41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0"/>
      <c r="B616" s="41"/>
      <c r="C616" s="41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0"/>
      <c r="B617" s="41"/>
      <c r="C617" s="41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0"/>
      <c r="B618" s="41"/>
      <c r="C618" s="41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0"/>
      <c r="B619" s="41"/>
      <c r="C619" s="41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0"/>
      <c r="B620" s="41"/>
      <c r="C620" s="41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0"/>
      <c r="B621" s="41"/>
      <c r="C621" s="41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0"/>
      <c r="B622" s="41"/>
      <c r="C622" s="41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0"/>
      <c r="B623" s="41"/>
      <c r="C623" s="41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0"/>
      <c r="B624" s="41"/>
      <c r="C624" s="41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0"/>
      <c r="B625" s="41"/>
      <c r="C625" s="41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0"/>
      <c r="B626" s="41"/>
      <c r="C626" s="41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0"/>
      <c r="B627" s="41"/>
      <c r="C627" s="41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0"/>
      <c r="B628" s="41"/>
      <c r="C628" s="41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0"/>
      <c r="B629" s="41"/>
      <c r="C629" s="41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0"/>
      <c r="B630" s="41"/>
      <c r="C630" s="4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0"/>
      <c r="B631" s="41"/>
      <c r="C631" s="41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0"/>
      <c r="B632" s="41"/>
      <c r="C632" s="41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0"/>
      <c r="B633" s="41"/>
      <c r="C633" s="41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0"/>
      <c r="B634" s="41"/>
      <c r="C634" s="41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0"/>
      <c r="B635" s="41"/>
      <c r="C635" s="41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0"/>
      <c r="B636" s="41"/>
      <c r="C636" s="41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0"/>
      <c r="B637" s="41"/>
      <c r="C637" s="41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0"/>
      <c r="B638" s="41"/>
      <c r="C638" s="41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0"/>
      <c r="B639" s="41"/>
      <c r="C639" s="41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0"/>
      <c r="B640" s="41"/>
      <c r="C640" s="41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0"/>
      <c r="B641" s="41"/>
      <c r="C641" s="41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0"/>
      <c r="B642" s="41"/>
      <c r="C642" s="41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0"/>
      <c r="B643" s="41"/>
      <c r="C643" s="41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0"/>
      <c r="B644" s="41"/>
      <c r="C644" s="41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0"/>
      <c r="B645" s="41"/>
      <c r="C645" s="41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0"/>
      <c r="B646" s="41"/>
      <c r="C646" s="41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0"/>
      <c r="B647" s="41"/>
      <c r="C647" s="41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0"/>
      <c r="B648" s="41"/>
      <c r="C648" s="4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0"/>
      <c r="B649" s="41"/>
      <c r="C649" s="41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0"/>
      <c r="B650" s="41"/>
      <c r="C650" s="41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0"/>
      <c r="B651" s="41"/>
      <c r="C651" s="41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0"/>
      <c r="B652" s="41"/>
      <c r="C652" s="41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0"/>
      <c r="B653" s="41"/>
      <c r="C653" s="41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0"/>
      <c r="B654" s="41"/>
      <c r="C654" s="41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0"/>
      <c r="B655" s="41"/>
      <c r="C655" s="41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0"/>
      <c r="B656" s="41"/>
      <c r="C656" s="41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0"/>
      <c r="B657" s="41"/>
      <c r="C657" s="41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0"/>
      <c r="B658" s="41"/>
      <c r="C658" s="41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0"/>
      <c r="B659" s="41"/>
      <c r="C659" s="41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0"/>
      <c r="B660" s="41"/>
      <c r="C660" s="41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0"/>
      <c r="B661" s="41"/>
      <c r="C661" s="41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0"/>
      <c r="B662" s="41"/>
      <c r="C662" s="41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0"/>
      <c r="B663" s="41"/>
      <c r="C663" s="41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0"/>
      <c r="B664" s="41"/>
      <c r="C664" s="41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0"/>
      <c r="B665" s="41"/>
      <c r="C665" s="41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0"/>
      <c r="B666" s="41"/>
      <c r="C666" s="4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0"/>
      <c r="B667" s="41"/>
      <c r="C667" s="41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0"/>
      <c r="B668" s="41"/>
      <c r="C668" s="41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0"/>
      <c r="B669" s="41"/>
      <c r="C669" s="41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0"/>
      <c r="B670" s="41"/>
      <c r="C670" s="41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0"/>
      <c r="B671" s="41"/>
      <c r="C671" s="41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0"/>
      <c r="B672" s="41"/>
      <c r="C672" s="41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0"/>
      <c r="B673" s="41"/>
      <c r="C673" s="41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0"/>
      <c r="B674" s="41"/>
      <c r="C674" s="41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0"/>
      <c r="B675" s="41"/>
      <c r="C675" s="41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0"/>
      <c r="B676" s="41"/>
      <c r="C676" s="41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0"/>
      <c r="B677" s="41"/>
      <c r="C677" s="41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0"/>
      <c r="B678" s="41"/>
      <c r="C678" s="41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0"/>
      <c r="B679" s="41"/>
      <c r="C679" s="41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0"/>
      <c r="B680" s="41"/>
      <c r="C680" s="41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0"/>
      <c r="B681" s="41"/>
      <c r="C681" s="41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0"/>
      <c r="B682" s="41"/>
      <c r="C682" s="41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0"/>
      <c r="B683" s="41"/>
      <c r="C683" s="41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0"/>
      <c r="B684" s="41"/>
      <c r="C684" s="4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0"/>
      <c r="B685" s="41"/>
      <c r="C685" s="41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0"/>
      <c r="B686" s="41"/>
      <c r="C686" s="41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0"/>
      <c r="B687" s="41"/>
      <c r="C687" s="41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0"/>
      <c r="B688" s="41"/>
      <c r="C688" s="41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0"/>
      <c r="B689" s="41"/>
      <c r="C689" s="41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0"/>
      <c r="B690" s="41"/>
      <c r="C690" s="41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0"/>
      <c r="B691" s="41"/>
      <c r="C691" s="41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0"/>
      <c r="B692" s="41"/>
      <c r="C692" s="41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0"/>
      <c r="B693" s="41"/>
      <c r="C693" s="41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0"/>
      <c r="B694" s="41"/>
      <c r="C694" s="41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0"/>
      <c r="B695" s="41"/>
      <c r="C695" s="41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0"/>
      <c r="B696" s="41"/>
      <c r="C696" s="41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0"/>
      <c r="B697" s="41"/>
      <c r="C697" s="41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0"/>
      <c r="B698" s="41"/>
      <c r="C698" s="41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0"/>
      <c r="B699" s="41"/>
      <c r="C699" s="41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0"/>
      <c r="B700" s="41"/>
      <c r="C700" s="41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0"/>
      <c r="B701" s="41"/>
      <c r="C701" s="41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0"/>
      <c r="B702" s="41"/>
      <c r="C702" s="4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0"/>
      <c r="B703" s="41"/>
      <c r="C703" s="41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0"/>
      <c r="B704" s="41"/>
      <c r="C704" s="41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0"/>
      <c r="B705" s="41"/>
      <c r="C705" s="41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0"/>
      <c r="B706" s="41"/>
      <c r="C706" s="41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0"/>
      <c r="B707" s="41"/>
      <c r="C707" s="41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0"/>
      <c r="B708" s="41"/>
      <c r="C708" s="41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0"/>
      <c r="B709" s="41"/>
      <c r="C709" s="41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0"/>
      <c r="B710" s="41"/>
      <c r="C710" s="41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0"/>
      <c r="B711" s="41"/>
      <c r="C711" s="41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0"/>
      <c r="B712" s="41"/>
      <c r="C712" s="41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0"/>
      <c r="B713" s="41"/>
      <c r="C713" s="41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0"/>
      <c r="B714" s="41"/>
      <c r="C714" s="41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0"/>
      <c r="B715" s="41"/>
      <c r="C715" s="41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0"/>
      <c r="B716" s="41"/>
      <c r="C716" s="41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0"/>
      <c r="B717" s="41"/>
      <c r="C717" s="41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0"/>
      <c r="B718" s="41"/>
      <c r="C718" s="41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0"/>
      <c r="B719" s="41"/>
      <c r="C719" s="41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0"/>
      <c r="B720" s="41"/>
      <c r="C720" s="4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0"/>
      <c r="B721" s="41"/>
      <c r="C721" s="41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0"/>
      <c r="B722" s="41"/>
      <c r="C722" s="41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0"/>
      <c r="B723" s="41"/>
      <c r="C723" s="41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0"/>
      <c r="B724" s="41"/>
      <c r="C724" s="41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0"/>
      <c r="B725" s="41"/>
      <c r="C725" s="41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0"/>
      <c r="B726" s="41"/>
      <c r="C726" s="41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0"/>
      <c r="B727" s="41"/>
      <c r="C727" s="41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0"/>
      <c r="B728" s="41"/>
      <c r="C728" s="41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0"/>
      <c r="B729" s="41"/>
      <c r="C729" s="41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0"/>
      <c r="B730" s="41"/>
      <c r="C730" s="41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0"/>
      <c r="B731" s="41"/>
      <c r="C731" s="41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0"/>
      <c r="B732" s="41"/>
      <c r="C732" s="41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0"/>
      <c r="B733" s="41"/>
      <c r="C733" s="41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0"/>
      <c r="B734" s="41"/>
      <c r="C734" s="41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0"/>
      <c r="B735" s="41"/>
      <c r="C735" s="41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0"/>
      <c r="B736" s="41"/>
      <c r="C736" s="41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0"/>
      <c r="B737" s="41"/>
      <c r="C737" s="41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0"/>
      <c r="B738" s="41"/>
      <c r="C738" s="4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0"/>
      <c r="B739" s="41"/>
      <c r="C739" s="41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0"/>
      <c r="B740" s="41"/>
      <c r="C740" s="41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0"/>
      <c r="B741" s="41"/>
      <c r="C741" s="41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0"/>
      <c r="B742" s="41"/>
      <c r="C742" s="41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0"/>
      <c r="B743" s="41"/>
      <c r="C743" s="41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0"/>
      <c r="B744" s="41"/>
      <c r="C744" s="41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0"/>
      <c r="B745" s="41"/>
      <c r="C745" s="41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0"/>
      <c r="B746" s="41"/>
      <c r="C746" s="41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0"/>
      <c r="B747" s="41"/>
      <c r="C747" s="41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0"/>
      <c r="B748" s="41"/>
      <c r="C748" s="41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0"/>
      <c r="B749" s="41"/>
      <c r="C749" s="41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0"/>
      <c r="B750" s="41"/>
      <c r="C750" s="41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0"/>
      <c r="B751" s="41"/>
      <c r="C751" s="41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0"/>
      <c r="B752" s="41"/>
      <c r="C752" s="41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0"/>
      <c r="B753" s="41"/>
      <c r="C753" s="41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0"/>
      <c r="B754" s="41"/>
      <c r="C754" s="41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0"/>
      <c r="B755" s="41"/>
      <c r="C755" s="41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0"/>
      <c r="B756" s="41"/>
      <c r="C756" s="4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0"/>
      <c r="B757" s="41"/>
      <c r="C757" s="41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0"/>
      <c r="B758" s="41"/>
      <c r="C758" s="41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0"/>
      <c r="B759" s="41"/>
      <c r="C759" s="41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0"/>
      <c r="B760" s="41"/>
      <c r="C760" s="41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0"/>
      <c r="B761" s="41"/>
      <c r="C761" s="41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0"/>
      <c r="B762" s="41"/>
      <c r="C762" s="41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0"/>
      <c r="B763" s="41"/>
      <c r="C763" s="41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0"/>
      <c r="B764" s="41"/>
      <c r="C764" s="41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0"/>
      <c r="B765" s="41"/>
      <c r="C765" s="41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0"/>
      <c r="B766" s="41"/>
      <c r="C766" s="41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0"/>
      <c r="B767" s="41"/>
      <c r="C767" s="41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0"/>
      <c r="B768" s="41"/>
      <c r="C768" s="41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0"/>
      <c r="B769" s="41"/>
      <c r="C769" s="41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0"/>
      <c r="B770" s="41"/>
      <c r="C770" s="41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0"/>
      <c r="B771" s="41"/>
      <c r="C771" s="41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0"/>
      <c r="B772" s="41"/>
      <c r="C772" s="41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0"/>
      <c r="B773" s="41"/>
      <c r="C773" s="41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0"/>
      <c r="B774" s="41"/>
      <c r="C774" s="4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0"/>
      <c r="B775" s="41"/>
      <c r="C775" s="41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0"/>
      <c r="B776" s="41"/>
      <c r="C776" s="41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0"/>
      <c r="B777" s="41"/>
      <c r="C777" s="41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0"/>
      <c r="B778" s="41"/>
      <c r="C778" s="41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0"/>
      <c r="B779" s="41"/>
      <c r="C779" s="41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0"/>
      <c r="B780" s="41"/>
      <c r="C780" s="41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0"/>
      <c r="B781" s="41"/>
      <c r="C781" s="41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0"/>
      <c r="B782" s="41"/>
      <c r="C782" s="41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0"/>
      <c r="B783" s="41"/>
      <c r="C783" s="41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0"/>
      <c r="B784" s="41"/>
      <c r="C784" s="41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0"/>
      <c r="B785" s="41"/>
      <c r="C785" s="41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0"/>
      <c r="B786" s="41"/>
      <c r="C786" s="41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0"/>
      <c r="B787" s="41"/>
      <c r="C787" s="41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0"/>
      <c r="B788" s="41"/>
      <c r="C788" s="41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0"/>
      <c r="B789" s="41"/>
      <c r="C789" s="41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0"/>
      <c r="B790" s="41"/>
      <c r="C790" s="41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0"/>
      <c r="B791" s="41"/>
      <c r="C791" s="41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0"/>
      <c r="B792" s="41"/>
      <c r="C792" s="4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0"/>
      <c r="B793" s="41"/>
      <c r="C793" s="41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0"/>
      <c r="B794" s="41"/>
      <c r="C794" s="41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0"/>
      <c r="B795" s="41"/>
      <c r="C795" s="41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0"/>
      <c r="B796" s="41"/>
      <c r="C796" s="41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0"/>
      <c r="B797" s="41"/>
      <c r="C797" s="41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0"/>
      <c r="B798" s="41"/>
      <c r="C798" s="41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0"/>
      <c r="B799" s="41"/>
      <c r="C799" s="41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0"/>
      <c r="B800" s="41"/>
      <c r="C800" s="41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0"/>
      <c r="B801" s="41"/>
      <c r="C801" s="41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0"/>
      <c r="B802" s="41"/>
      <c r="C802" s="41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0"/>
      <c r="B803" s="41"/>
      <c r="C803" s="41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0"/>
      <c r="B804" s="41"/>
      <c r="C804" s="41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0"/>
      <c r="B805" s="41"/>
      <c r="C805" s="41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0"/>
      <c r="B806" s="41"/>
      <c r="C806" s="41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0"/>
      <c r="B807" s="41"/>
      <c r="C807" s="41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0"/>
      <c r="B808" s="41"/>
      <c r="C808" s="41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0"/>
      <c r="B809" s="41"/>
      <c r="C809" s="41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0"/>
      <c r="B810" s="41"/>
      <c r="C810" s="4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0"/>
      <c r="B811" s="41"/>
      <c r="C811" s="41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0"/>
      <c r="B812" s="41"/>
      <c r="C812" s="41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0"/>
      <c r="B813" s="41"/>
      <c r="C813" s="41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0"/>
      <c r="B814" s="41"/>
      <c r="C814" s="41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0"/>
      <c r="B815" s="41"/>
      <c r="C815" s="41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0"/>
      <c r="B816" s="41"/>
      <c r="C816" s="41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0"/>
      <c r="B817" s="41"/>
      <c r="C817" s="41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0"/>
      <c r="B818" s="41"/>
      <c r="C818" s="41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0"/>
      <c r="B819" s="41"/>
      <c r="C819" s="41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0"/>
      <c r="B820" s="41"/>
      <c r="C820" s="41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0"/>
      <c r="B821" s="41"/>
      <c r="C821" s="41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0"/>
      <c r="B822" s="41"/>
      <c r="C822" s="41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0"/>
      <c r="B823" s="41"/>
      <c r="C823" s="41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0"/>
      <c r="B824" s="41"/>
      <c r="C824" s="41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0"/>
      <c r="B825" s="41"/>
      <c r="C825" s="41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0"/>
      <c r="B826" s="41"/>
      <c r="C826" s="41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0"/>
      <c r="B827" s="41"/>
      <c r="C827" s="41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0"/>
      <c r="B828" s="41"/>
      <c r="C828" s="4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0"/>
      <c r="B829" s="41"/>
      <c r="C829" s="41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0"/>
      <c r="B830" s="41"/>
      <c r="C830" s="41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0"/>
      <c r="B831" s="41"/>
      <c r="C831" s="41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0"/>
      <c r="B832" s="41"/>
      <c r="C832" s="41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0"/>
      <c r="B833" s="41"/>
      <c r="C833" s="41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0"/>
      <c r="B834" s="41"/>
      <c r="C834" s="41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0"/>
      <c r="B835" s="41"/>
      <c r="C835" s="41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0"/>
      <c r="B836" s="41"/>
      <c r="C836" s="41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0"/>
      <c r="B837" s="41"/>
      <c r="C837" s="41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0"/>
      <c r="B838" s="41"/>
      <c r="C838" s="41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0"/>
      <c r="B839" s="41"/>
      <c r="C839" s="41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0"/>
      <c r="B840" s="41"/>
      <c r="C840" s="41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0"/>
      <c r="B841" s="41"/>
      <c r="C841" s="41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0"/>
      <c r="B842" s="41"/>
      <c r="C842" s="41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0"/>
      <c r="B843" s="41"/>
      <c r="C843" s="41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0"/>
      <c r="B844" s="41"/>
      <c r="C844" s="41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0"/>
      <c r="B845" s="41"/>
      <c r="C845" s="41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0"/>
      <c r="B846" s="41"/>
      <c r="C846" s="4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0"/>
      <c r="B847" s="41"/>
      <c r="C847" s="41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0"/>
      <c r="B848" s="41"/>
      <c r="C848" s="41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0"/>
      <c r="B849" s="41"/>
      <c r="C849" s="41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0"/>
      <c r="B850" s="41"/>
      <c r="C850" s="41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0"/>
      <c r="B851" s="41"/>
      <c r="C851" s="41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0"/>
      <c r="B852" s="41"/>
      <c r="C852" s="41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0"/>
      <c r="B853" s="41"/>
      <c r="C853" s="41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0"/>
      <c r="B854" s="41"/>
      <c r="C854" s="41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0"/>
      <c r="B855" s="41"/>
      <c r="C855" s="41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0"/>
      <c r="B856" s="41"/>
      <c r="C856" s="41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0"/>
      <c r="B857" s="41"/>
      <c r="C857" s="41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0"/>
      <c r="B858" s="41"/>
      <c r="C858" s="41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0"/>
      <c r="B859" s="41"/>
      <c r="C859" s="41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0"/>
      <c r="B860" s="41"/>
      <c r="C860" s="41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0"/>
      <c r="B861" s="41"/>
      <c r="C861" s="41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0"/>
      <c r="B862" s="41"/>
      <c r="C862" s="41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0"/>
      <c r="B863" s="41"/>
      <c r="C863" s="41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0"/>
      <c r="B864" s="41"/>
      <c r="C864" s="4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0"/>
      <c r="B865" s="41"/>
      <c r="C865" s="41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0"/>
      <c r="B866" s="41"/>
      <c r="C866" s="41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0"/>
      <c r="B867" s="41"/>
      <c r="C867" s="41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0"/>
      <c r="B868" s="41"/>
      <c r="C868" s="41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0"/>
      <c r="B869" s="41"/>
      <c r="C869" s="41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0"/>
      <c r="B870" s="41"/>
      <c r="C870" s="41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0"/>
      <c r="B871" s="41"/>
      <c r="C871" s="41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0"/>
      <c r="B872" s="41"/>
      <c r="C872" s="41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0"/>
      <c r="B873" s="41"/>
      <c r="C873" s="41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0"/>
      <c r="B874" s="41"/>
      <c r="C874" s="41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0"/>
      <c r="B875" s="41"/>
      <c r="C875" s="41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0"/>
      <c r="B876" s="41"/>
      <c r="C876" s="41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0"/>
      <c r="B877" s="41"/>
      <c r="C877" s="41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0"/>
      <c r="B878" s="41"/>
      <c r="C878" s="41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0"/>
      <c r="B879" s="41"/>
      <c r="C879" s="41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0"/>
      <c r="B880" s="41"/>
      <c r="C880" s="41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0"/>
      <c r="B881" s="41"/>
      <c r="C881" s="41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0"/>
      <c r="B882" s="41"/>
      <c r="C882" s="4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0"/>
      <c r="B883" s="41"/>
      <c r="C883" s="41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0"/>
      <c r="B884" s="41"/>
      <c r="C884" s="41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0"/>
      <c r="B885" s="41"/>
      <c r="C885" s="41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0"/>
      <c r="B886" s="41"/>
      <c r="C886" s="41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0"/>
      <c r="B887" s="41"/>
      <c r="C887" s="41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0"/>
      <c r="B888" s="41"/>
      <c r="C888" s="41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0"/>
      <c r="B889" s="41"/>
      <c r="C889" s="41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0"/>
      <c r="B890" s="41"/>
      <c r="C890" s="41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0"/>
      <c r="B891" s="41"/>
      <c r="C891" s="41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0"/>
      <c r="B892" s="41"/>
      <c r="C892" s="41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0"/>
      <c r="B893" s="41"/>
      <c r="C893" s="41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0"/>
      <c r="B894" s="41"/>
      <c r="C894" s="41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0"/>
      <c r="B895" s="41"/>
      <c r="C895" s="41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0"/>
      <c r="B896" s="41"/>
      <c r="C896" s="41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0"/>
      <c r="B897" s="41"/>
      <c r="C897" s="41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0"/>
      <c r="B898" s="41"/>
      <c r="C898" s="41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0"/>
      <c r="B899" s="41"/>
      <c r="C899" s="41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0"/>
      <c r="B900" s="41"/>
      <c r="C900" s="4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0"/>
      <c r="B901" s="41"/>
      <c r="C901" s="41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0"/>
      <c r="B902" s="41"/>
      <c r="C902" s="41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0"/>
      <c r="B903" s="41"/>
      <c r="C903" s="41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0"/>
      <c r="B904" s="41"/>
      <c r="C904" s="41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0"/>
      <c r="B905" s="41"/>
      <c r="C905" s="41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0"/>
      <c r="B906" s="41"/>
      <c r="C906" s="41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0"/>
      <c r="B907" s="41"/>
      <c r="C907" s="41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0"/>
      <c r="B908" s="41"/>
      <c r="C908" s="41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0"/>
      <c r="B909" s="41"/>
      <c r="C909" s="41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0"/>
      <c r="B910" s="41"/>
      <c r="C910" s="41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0"/>
      <c r="B911" s="41"/>
      <c r="C911" s="41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0"/>
      <c r="B912" s="41"/>
      <c r="C912" s="41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0"/>
      <c r="B913" s="41"/>
      <c r="C913" s="41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0"/>
      <c r="B914" s="41"/>
      <c r="C914" s="41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0"/>
      <c r="B915" s="41"/>
      <c r="C915" s="41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0"/>
      <c r="B916" s="41"/>
      <c r="C916" s="41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0"/>
      <c r="B917" s="41"/>
      <c r="C917" s="41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0"/>
      <c r="B918" s="41"/>
      <c r="C918" s="4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0"/>
      <c r="B919" s="41"/>
      <c r="C919" s="41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0"/>
      <c r="B920" s="41"/>
      <c r="C920" s="41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0"/>
      <c r="B921" s="41"/>
      <c r="C921" s="41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0"/>
      <c r="B922" s="41"/>
      <c r="C922" s="41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0"/>
      <c r="B923" s="41"/>
      <c r="C923" s="41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0"/>
      <c r="B924" s="41"/>
      <c r="C924" s="41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0"/>
      <c r="B925" s="41"/>
      <c r="C925" s="41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0"/>
      <c r="B926" s="41"/>
      <c r="C926" s="41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0"/>
      <c r="B927" s="41"/>
      <c r="C927" s="41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0"/>
      <c r="B928" s="41"/>
      <c r="C928" s="41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0"/>
      <c r="B929" s="41"/>
      <c r="C929" s="41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0"/>
      <c r="B930" s="41"/>
      <c r="C930" s="41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0"/>
      <c r="B931" s="41"/>
      <c r="C931" s="41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0"/>
      <c r="B932" s="41"/>
      <c r="C932" s="41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0"/>
      <c r="B933" s="41"/>
      <c r="C933" s="41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0"/>
      <c r="B934" s="41"/>
      <c r="C934" s="41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0"/>
      <c r="B935" s="41"/>
      <c r="C935" s="41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0"/>
      <c r="B936" s="41"/>
      <c r="C936" s="4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0"/>
      <c r="B937" s="41"/>
      <c r="C937" s="41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0"/>
      <c r="B938" s="41"/>
      <c r="C938" s="41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0"/>
      <c r="B939" s="41"/>
      <c r="C939" s="41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0"/>
      <c r="B940" s="41"/>
      <c r="C940" s="41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0"/>
      <c r="B941" s="41"/>
      <c r="C941" s="41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0"/>
      <c r="B942" s="41"/>
      <c r="C942" s="41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0"/>
      <c r="B943" s="41"/>
      <c r="C943" s="41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0"/>
      <c r="B944" s="41"/>
      <c r="C944" s="41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0"/>
      <c r="B945" s="41"/>
      <c r="C945" s="41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0"/>
      <c r="B946" s="41"/>
      <c r="C946" s="41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0"/>
      <c r="B947" s="41"/>
      <c r="C947" s="41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0"/>
      <c r="B948" s="41"/>
      <c r="C948" s="41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0"/>
      <c r="B949" s="41"/>
      <c r="C949" s="41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0"/>
      <c r="B950" s="41"/>
      <c r="C950" s="41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0"/>
      <c r="B951" s="41"/>
      <c r="C951" s="41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0"/>
      <c r="B952" s="41"/>
      <c r="C952" s="41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0"/>
      <c r="B953" s="41"/>
      <c r="C953" s="41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0"/>
      <c r="B954" s="41"/>
      <c r="C954" s="4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0"/>
      <c r="B955" s="41"/>
      <c r="C955" s="41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0"/>
      <c r="B956" s="41"/>
      <c r="C956" s="41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0"/>
      <c r="B957" s="41"/>
      <c r="C957" s="41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0"/>
      <c r="B958" s="41"/>
      <c r="C958" s="41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0"/>
      <c r="B959" s="41"/>
      <c r="C959" s="41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0"/>
      <c r="B960" s="41"/>
      <c r="C960" s="41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0"/>
      <c r="B961" s="41"/>
      <c r="C961" s="41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0"/>
      <c r="B962" s="41"/>
      <c r="C962" s="41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0"/>
      <c r="B963" s="41"/>
      <c r="C963" s="41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0"/>
      <c r="B964" s="41"/>
      <c r="C964" s="41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0"/>
      <c r="B965" s="41"/>
      <c r="C965" s="41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0"/>
      <c r="B966" s="41"/>
      <c r="C966" s="41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0"/>
      <c r="B967" s="41"/>
      <c r="C967" s="41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0"/>
      <c r="B968" s="41"/>
      <c r="C968" s="41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0"/>
      <c r="B969" s="41"/>
      <c r="C969" s="41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0"/>
      <c r="B970" s="41"/>
      <c r="C970" s="41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0"/>
      <c r="B971" s="41"/>
      <c r="C971" s="41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0"/>
      <c r="B972" s="41"/>
      <c r="C972" s="4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0"/>
      <c r="B973" s="41"/>
      <c r="C973" s="41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0"/>
      <c r="B974" s="41"/>
      <c r="C974" s="41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0"/>
      <c r="B975" s="41"/>
      <c r="C975" s="41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0"/>
      <c r="B976" s="41"/>
      <c r="C976" s="41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0"/>
      <c r="B977" s="41"/>
      <c r="C977" s="41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0"/>
      <c r="B978" s="41"/>
      <c r="C978" s="41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0"/>
      <c r="B979" s="41"/>
      <c r="C979" s="41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0"/>
      <c r="B980" s="41"/>
      <c r="C980" s="41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0"/>
      <c r="B981" s="41"/>
      <c r="C981" s="41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0"/>
      <c r="B982" s="41"/>
      <c r="C982" s="41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0"/>
      <c r="B983" s="41"/>
      <c r="C983" s="41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0"/>
      <c r="B984" s="41"/>
      <c r="C984" s="41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0"/>
      <c r="B985" s="41"/>
      <c r="C985" s="41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0"/>
      <c r="B986" s="41"/>
      <c r="C986" s="41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0"/>
      <c r="B987" s="41"/>
      <c r="C987" s="41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0"/>
      <c r="B988" s="41"/>
      <c r="C988" s="41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0"/>
      <c r="B989" s="41"/>
      <c r="C989" s="41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0"/>
      <c r="B990" s="41"/>
      <c r="C990" s="4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0"/>
      <c r="B991" s="41"/>
      <c r="C991" s="41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0"/>
      <c r="B992" s="41"/>
      <c r="C992" s="41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0"/>
      <c r="B993" s="41"/>
      <c r="C993" s="41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0"/>
      <c r="B994" s="41"/>
      <c r="C994" s="41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0"/>
      <c r="B995" s="41"/>
      <c r="C995" s="41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0"/>
      <c r="B996" s="41"/>
      <c r="C996" s="41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0"/>
      <c r="B997" s="41"/>
      <c r="C997" s="41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0"/>
      <c r="B998" s="41"/>
      <c r="C998" s="41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0"/>
      <c r="B999" s="41"/>
      <c r="C999" s="41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0"/>
      <c r="B1000" s="41"/>
      <c r="C1000" s="41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3">
    <mergeCell ref="A1:C1"/>
    <mergeCell ref="A2:C2"/>
    <mergeCell ref="A64:C64"/>
  </mergeCells>
  <conditionalFormatting sqref="A46">
    <cfRule priority="1" dxfId="0" type="cellIs" operator="equal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tabSelected="1" showGridLines="0" workbookViewId="0">
      <selection activeCell="A28" sqref="A27:XFD28"/>
    </sheetView>
  </sheetViews>
  <sheetFormatPr defaultColWidth="12.6640625" defaultRowHeight="15" customHeight="1"/>
  <cols>
    <col min="2" max="2" width="25.886719" customWidth="1"/>
    <col min="3" max="3" width="68.21875" customWidth="1"/>
    <col min="4" max="5" width="17.21875" customWidth="1"/>
    <col min="6" max="7" width="14.109375" customWidth="1"/>
    <col min="8" max="8" width="13" customWidth="1"/>
    <col min="9" max="9" width="14.109375" customWidth="1"/>
    <col min="10" max="10" width="12.109375" customWidth="1"/>
    <col min="11" max="11" width="12.441406" customWidth="1"/>
    <col min="12" max="12" width="11.777344" customWidth="1"/>
    <col min="13" max="13" width="14.21875" customWidth="1"/>
    <col min="14" max="14" width="14.777344" customWidth="1"/>
    <col min="15" max="15" width="13.332031" customWidth="1"/>
    <col min="16" max="16" width="13.109375" customWidth="1"/>
    <col min="17" max="28" width="8" customWidth="1"/>
  </cols>
  <sheetData>
    <row r="1" ht="12.75" customHeight="1">
      <c r="A1" t="s">
        <v>80</v>
      </c>
      <c r="B1" t="s">
        <v>81</v>
      </c>
      <c r="C1" s="44" t="s">
        <v>82</v>
      </c>
      <c r="D1" s="5" t="s">
        <v>61</v>
      </c>
      <c r="E1" s="10" t="s">
        <v>62</v>
      </c>
      <c r="F1" s="10" t="s">
        <v>63</v>
      </c>
      <c r="G1" s="14" t="s">
        <v>64</v>
      </c>
      <c r="H1" s="14" t="s">
        <v>65</v>
      </c>
      <c r="I1" s="14" t="s">
        <v>66</v>
      </c>
      <c r="J1" s="14" t="s">
        <v>67</v>
      </c>
      <c r="K1" s="19" t="s">
        <v>68</v>
      </c>
      <c r="L1" s="19" t="s">
        <v>69</v>
      </c>
      <c r="M1" s="19" t="s">
        <v>70</v>
      </c>
      <c r="N1" s="20" t="s">
        <v>71</v>
      </c>
      <c r="O1" s="20" t="s">
        <v>72</v>
      </c>
      <c r="P1" s="28" t="s">
        <v>73</v>
      </c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ht="12.75" customHeight="1">
      <c r="A2" t="s">
        <v>75</v>
      </c>
      <c r="B2" s="55" t="s">
        <v>12</v>
      </c>
      <c r="C2" s="59" t="s">
        <v>1</v>
      </c>
      <c r="D2" s="60">
        <v>83241</v>
      </c>
      <c r="E2" s="60">
        <v>77689</v>
      </c>
      <c r="F2" s="61">
        <v>67968</v>
      </c>
      <c r="G2" s="62">
        <v>66214</v>
      </c>
      <c r="H2" s="62">
        <v>64613</v>
      </c>
      <c r="I2" s="62">
        <v>63419</v>
      </c>
      <c r="J2" s="62">
        <v>62599</v>
      </c>
      <c r="K2" s="62">
        <v>61147</v>
      </c>
      <c r="L2" s="62">
        <v>59935</v>
      </c>
      <c r="M2" s="62">
        <v>59243</v>
      </c>
      <c r="N2" s="63">
        <v>59158</v>
      </c>
      <c r="O2" s="63">
        <v>21992</v>
      </c>
      <c r="P2" s="64">
        <v>13104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ht="12.75" customHeight="1">
      <c r="A3" t="s">
        <v>75</v>
      </c>
      <c r="B3" s="55" t="s">
        <v>12</v>
      </c>
      <c r="C3" s="59" t="s">
        <v>2</v>
      </c>
      <c r="D3" s="60">
        <v>63890</v>
      </c>
      <c r="E3" s="60">
        <v>63695</v>
      </c>
      <c r="F3" s="61">
        <v>63884</v>
      </c>
      <c r="G3" s="62">
        <v>66152</v>
      </c>
      <c r="H3" s="62">
        <v>57630</v>
      </c>
      <c r="I3" s="62">
        <v>55243</v>
      </c>
      <c r="J3" s="62">
        <v>54033</v>
      </c>
      <c r="K3" s="62">
        <v>50171</v>
      </c>
      <c r="L3" s="62">
        <v>46169</v>
      </c>
      <c r="M3" s="62">
        <v>42389</v>
      </c>
      <c r="N3" s="63">
        <v>39424</v>
      </c>
      <c r="O3" s="63">
        <v>31916</v>
      </c>
      <c r="P3" s="64">
        <v>25847</v>
      </c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ht="12.75" customHeight="1">
      <c r="A4" t="s">
        <v>75</v>
      </c>
      <c r="B4" s="55" t="s">
        <v>12</v>
      </c>
      <c r="C4" s="59" t="s">
        <v>3</v>
      </c>
      <c r="D4" s="60">
        <v>59380</v>
      </c>
      <c r="E4" s="60">
        <v>59699</v>
      </c>
      <c r="F4" s="61">
        <v>50686</v>
      </c>
      <c r="G4" s="62">
        <v>48938</v>
      </c>
      <c r="H4" s="62">
        <v>43545</v>
      </c>
      <c r="I4" s="62">
        <v>39254</v>
      </c>
      <c r="J4" s="62">
        <v>38439</v>
      </c>
      <c r="K4" s="62">
        <v>33173</v>
      </c>
      <c r="L4" s="62">
        <v>27585</v>
      </c>
      <c r="M4" s="62">
        <v>22259</v>
      </c>
      <c r="N4" s="63">
        <v>20034</v>
      </c>
      <c r="O4" s="63">
        <v>16626</v>
      </c>
      <c r="P4" s="64">
        <v>11812</v>
      </c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2.75" customHeight="1">
      <c r="A5" t="s">
        <v>75</v>
      </c>
      <c r="B5" s="55" t="s">
        <v>12</v>
      </c>
      <c r="C5" s="59" t="s">
        <v>4</v>
      </c>
      <c r="D5" s="60">
        <v>610</v>
      </c>
      <c r="E5" s="60">
        <v>615</v>
      </c>
      <c r="F5" s="61">
        <v>558</v>
      </c>
      <c r="G5" s="65">
        <v>538</v>
      </c>
      <c r="H5" s="65">
        <v>496</v>
      </c>
      <c r="I5" s="65">
        <v>468</v>
      </c>
      <c r="J5" s="65">
        <v>512</v>
      </c>
      <c r="K5" s="65">
        <v>504</v>
      </c>
      <c r="L5" s="65">
        <v>485</v>
      </c>
      <c r="M5" s="65">
        <v>427</v>
      </c>
      <c r="N5" s="66">
        <v>433</v>
      </c>
      <c r="O5" s="66">
        <v>340</v>
      </c>
      <c r="P5" s="67">
        <v>252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ht="12.75" customHeight="1">
      <c r="A6" t="s">
        <v>75</v>
      </c>
      <c r="B6" s="55" t="s">
        <v>12</v>
      </c>
      <c r="C6" s="59" t="s">
        <v>5</v>
      </c>
      <c r="D6" s="60">
        <v>12668</v>
      </c>
      <c r="E6" s="60">
        <v>12531</v>
      </c>
      <c r="F6" s="61">
        <v>10080</v>
      </c>
      <c r="G6" s="62">
        <v>8169</v>
      </c>
      <c r="H6" s="62">
        <v>8434</v>
      </c>
      <c r="I6" s="62">
        <v>8205</v>
      </c>
      <c r="J6" s="62">
        <v>8616</v>
      </c>
      <c r="K6" s="62">
        <v>10904</v>
      </c>
      <c r="L6" s="62">
        <v>9874</v>
      </c>
      <c r="M6" s="62">
        <v>7934</v>
      </c>
      <c r="N6" s="63">
        <v>7309</v>
      </c>
      <c r="O6" s="63">
        <v>10249</v>
      </c>
      <c r="P6" s="64">
        <v>13528</v>
      </c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2.75" customHeight="1">
      <c r="A7" t="s">
        <v>75</v>
      </c>
      <c r="B7" s="55" t="s">
        <v>12</v>
      </c>
      <c r="C7" s="59" t="s">
        <v>6</v>
      </c>
      <c r="D7" s="60">
        <v>3489</v>
      </c>
      <c r="E7" s="60">
        <v>3000</v>
      </c>
      <c r="F7" s="61">
        <v>1865</v>
      </c>
      <c r="G7" s="62">
        <v>1902</v>
      </c>
      <c r="H7" s="62">
        <v>1474</v>
      </c>
      <c r="I7" s="62">
        <v>1318</v>
      </c>
      <c r="J7" s="65">
        <v>996</v>
      </c>
      <c r="K7" s="65">
        <v>974</v>
      </c>
      <c r="L7" s="62">
        <v>3683</v>
      </c>
      <c r="M7" s="62">
        <v>3941</v>
      </c>
      <c r="N7" s="63">
        <v>3870</v>
      </c>
      <c r="O7" s="63">
        <v>3049</v>
      </c>
      <c r="P7" s="67">
        <v>640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ht="12.75" customHeight="1">
      <c r="A8" t="s">
        <v>75</v>
      </c>
      <c r="B8" s="55" t="s">
        <v>12</v>
      </c>
      <c r="C8" s="59" t="s">
        <v>7</v>
      </c>
      <c r="D8" s="60">
        <v>86944</v>
      </c>
      <c r="E8" s="60">
        <v>84954</v>
      </c>
      <c r="F8" s="61">
        <v>82565</v>
      </c>
      <c r="G8" s="62">
        <v>86973</v>
      </c>
      <c r="H8" s="62">
        <v>78692</v>
      </c>
      <c r="I8" s="62">
        <v>73249</v>
      </c>
      <c r="J8" s="62">
        <v>68402</v>
      </c>
      <c r="K8" s="62">
        <v>63185</v>
      </c>
      <c r="L8" s="62">
        <v>57877</v>
      </c>
      <c r="M8" s="62">
        <v>51198</v>
      </c>
      <c r="N8" s="63">
        <v>49785</v>
      </c>
      <c r="O8" s="63">
        <v>42450</v>
      </c>
      <c r="P8" s="64">
        <v>35817</v>
      </c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ht="12.75" customHeight="1">
      <c r="A9" t="s">
        <v>75</v>
      </c>
      <c r="B9" s="55" t="s">
        <v>12</v>
      </c>
      <c r="C9" s="59" t="s">
        <v>8</v>
      </c>
      <c r="D9" s="60">
        <v>13832</v>
      </c>
      <c r="E9" s="60">
        <v>9156</v>
      </c>
      <c r="F9" s="61">
        <v>7834</v>
      </c>
      <c r="G9" s="62">
        <v>5553</v>
      </c>
      <c r="H9" s="62">
        <v>6521</v>
      </c>
      <c r="I9" s="62">
        <v>8455</v>
      </c>
      <c r="J9" s="62">
        <v>8256</v>
      </c>
      <c r="K9" s="62">
        <v>6730</v>
      </c>
      <c r="L9" s="62">
        <v>6498</v>
      </c>
      <c r="M9" s="62">
        <v>7040</v>
      </c>
      <c r="N9" s="63">
        <v>6431</v>
      </c>
      <c r="O9" s="63">
        <v>14405</v>
      </c>
      <c r="P9" s="64">
        <v>7519</v>
      </c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ht="12.75" customHeight="1">
      <c r="A10" t="s">
        <v>75</v>
      </c>
      <c r="B10" s="55" t="s">
        <v>12</v>
      </c>
      <c r="C10" s="59" t="s">
        <v>9</v>
      </c>
      <c r="D10" s="60">
        <v>3095</v>
      </c>
      <c r="E10" s="60">
        <v>2895</v>
      </c>
      <c r="F10" s="61">
        <v>2867</v>
      </c>
      <c r="G10" s="62">
        <v>2722</v>
      </c>
      <c r="H10" s="62">
        <v>2608</v>
      </c>
      <c r="I10" s="62">
        <v>2252</v>
      </c>
      <c r="J10" s="62">
        <v>2009</v>
      </c>
      <c r="K10" s="62">
        <v>1340</v>
      </c>
      <c r="L10" s="62">
        <v>1654</v>
      </c>
      <c r="M10" s="62">
        <v>1456</v>
      </c>
      <c r="N10" s="63">
        <v>1671</v>
      </c>
      <c r="O10" s="63"/>
      <c r="P10" s="64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ht="12.75" customHeight="1">
      <c r="A11" t="s">
        <v>75</v>
      </c>
      <c r="B11" s="55" t="s">
        <v>12</v>
      </c>
      <c r="C11" s="59" t="s">
        <v>10</v>
      </c>
      <c r="D11" s="60">
        <v>394</v>
      </c>
      <c r="E11" s="60">
        <v>635</v>
      </c>
      <c r="F11" s="61">
        <v>376</v>
      </c>
      <c r="G11" s="65">
        <v>341</v>
      </c>
      <c r="H11" s="65">
        <v>476</v>
      </c>
      <c r="I11" s="65">
        <v>407</v>
      </c>
      <c r="J11" s="65">
        <v>392</v>
      </c>
      <c r="K11" s="65">
        <v>395</v>
      </c>
      <c r="L11" s="65">
        <v>468</v>
      </c>
      <c r="M11" s="65">
        <v>633</v>
      </c>
      <c r="N11" s="66">
        <v>552</v>
      </c>
      <c r="O11" s="66">
        <v>627</v>
      </c>
      <c r="P11" s="67">
        <v>689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ht="12.75" customHeight="1">
      <c r="A12" t="s">
        <v>75</v>
      </c>
      <c r="B12" s="55" t="s">
        <v>12</v>
      </c>
      <c r="C12" s="59" t="s">
        <v>11</v>
      </c>
      <c r="D12" s="60">
        <v>12921</v>
      </c>
      <c r="E12" s="60">
        <v>13393</v>
      </c>
      <c r="F12" s="61">
        <v>13486</v>
      </c>
      <c r="G12" s="62">
        <v>13106</v>
      </c>
      <c r="H12" s="62">
        <v>10131</v>
      </c>
      <c r="I12" s="62">
        <v>9810</v>
      </c>
      <c r="J12" s="62">
        <v>9756</v>
      </c>
      <c r="K12" s="62">
        <v>8026</v>
      </c>
      <c r="L12" s="62">
        <v>5878</v>
      </c>
      <c r="M12" s="62">
        <v>5622</v>
      </c>
      <c r="N12" s="63">
        <v>7915</v>
      </c>
      <c r="O12" s="63">
        <v>6333</v>
      </c>
      <c r="P12" s="64">
        <v>4248</v>
      </c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ht="12.75" customHeight="1">
      <c r="A13" t="s">
        <v>75</v>
      </c>
      <c r="B13" s="55" t="s">
        <v>18</v>
      </c>
      <c r="C13" s="59" t="s">
        <v>13</v>
      </c>
      <c r="D13" s="60">
        <v>52274</v>
      </c>
      <c r="E13" s="60">
        <v>43725</v>
      </c>
      <c r="F13" s="61">
        <v>43823</v>
      </c>
      <c r="G13" s="62">
        <v>46742</v>
      </c>
      <c r="H13" s="62">
        <v>45745</v>
      </c>
      <c r="I13" s="62">
        <v>40415</v>
      </c>
      <c r="J13" s="62">
        <v>38978</v>
      </c>
      <c r="K13" s="62">
        <v>35048</v>
      </c>
      <c r="L13" s="62">
        <v>31466</v>
      </c>
      <c r="M13" s="62">
        <v>28653</v>
      </c>
      <c r="N13" s="63">
        <v>28674</v>
      </c>
      <c r="O13" s="63">
        <v>27551</v>
      </c>
      <c r="P13" s="64">
        <v>17631</v>
      </c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 ht="12.75" customHeight="1">
      <c r="A14" t="s">
        <v>75</v>
      </c>
      <c r="B14" s="55" t="s">
        <v>18</v>
      </c>
      <c r="C14" s="59" t="s">
        <v>14</v>
      </c>
      <c r="D14" s="60">
        <v>18581</v>
      </c>
      <c r="E14" s="60">
        <v>15521</v>
      </c>
      <c r="F14" s="61">
        <v>16243</v>
      </c>
      <c r="G14" s="62">
        <v>17941</v>
      </c>
      <c r="H14" s="62">
        <v>17888</v>
      </c>
      <c r="I14" s="62">
        <v>13357</v>
      </c>
      <c r="J14" s="62">
        <v>12187</v>
      </c>
      <c r="K14" s="62">
        <v>11132</v>
      </c>
      <c r="L14" s="62">
        <v>11472</v>
      </c>
      <c r="M14" s="62">
        <v>11133</v>
      </c>
      <c r="N14" s="63">
        <v>10099</v>
      </c>
      <c r="O14" s="63">
        <v>10479</v>
      </c>
      <c r="P14" s="64">
        <v>6883</v>
      </c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 ht="12.75" customHeight="1">
      <c r="A15" t="s">
        <v>75</v>
      </c>
      <c r="B15" s="55" t="s">
        <v>18</v>
      </c>
      <c r="C15" s="59" t="s">
        <v>7</v>
      </c>
      <c r="D15" s="60">
        <v>61549</v>
      </c>
      <c r="E15" s="60">
        <v>56498</v>
      </c>
      <c r="F15" s="61">
        <v>58006</v>
      </c>
      <c r="G15" s="62">
        <v>58615</v>
      </c>
      <c r="H15" s="62">
        <v>54216</v>
      </c>
      <c r="I15" s="62">
        <v>53145</v>
      </c>
      <c r="J15" s="62">
        <v>49673</v>
      </c>
      <c r="K15" s="62">
        <v>46888</v>
      </c>
      <c r="L15" s="62">
        <v>44398</v>
      </c>
      <c r="M15" s="62">
        <v>38386</v>
      </c>
      <c r="N15" s="63">
        <v>36911</v>
      </c>
      <c r="O15" s="63">
        <v>33754</v>
      </c>
      <c r="P15" s="64">
        <v>30164</v>
      </c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16" ht="12.75" customHeight="1">
      <c r="A16" t="s">
        <v>75</v>
      </c>
      <c r="B16" s="55" t="s">
        <v>18</v>
      </c>
      <c r="C16" s="59" t="s">
        <v>8</v>
      </c>
      <c r="D16" s="60">
        <v>15167</v>
      </c>
      <c r="E16" s="60">
        <v>12584</v>
      </c>
      <c r="F16" s="61">
        <v>13234</v>
      </c>
      <c r="G16" s="62">
        <v>12216</v>
      </c>
      <c r="H16" s="62">
        <v>11586</v>
      </c>
      <c r="I16" s="62">
        <v>11998</v>
      </c>
      <c r="J16" s="62">
        <v>11844</v>
      </c>
      <c r="K16" s="62">
        <v>10043</v>
      </c>
      <c r="L16" s="62">
        <v>7693</v>
      </c>
      <c r="M16" s="62">
        <v>6591</v>
      </c>
      <c r="N16" s="63">
        <v>5872</v>
      </c>
      <c r="O16" s="63">
        <v>8796</v>
      </c>
      <c r="P16" s="64">
        <v>6605</v>
      </c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 ht="12.75" customHeight="1">
      <c r="A17" t="s">
        <v>75</v>
      </c>
      <c r="B17" s="55" t="s">
        <v>18</v>
      </c>
      <c r="C17" s="59" t="s">
        <v>9</v>
      </c>
      <c r="D17" s="60">
        <v>7896</v>
      </c>
      <c r="E17" s="60">
        <v>7473</v>
      </c>
      <c r="F17" s="61">
        <v>7381</v>
      </c>
      <c r="G17" s="62">
        <v>7272</v>
      </c>
      <c r="H17" s="62">
        <v>6203</v>
      </c>
      <c r="I17" s="62">
        <v>5346</v>
      </c>
      <c r="J17" s="62">
        <v>5130</v>
      </c>
      <c r="K17" s="62">
        <v>5367</v>
      </c>
      <c r="L17" s="62">
        <v>5080</v>
      </c>
      <c r="M17" s="62">
        <v>5030</v>
      </c>
      <c r="N17" s="63">
        <v>4823</v>
      </c>
      <c r="O17" s="63"/>
      <c r="P17" s="64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 ht="12.75" customHeight="1">
      <c r="A18" t="s">
        <v>75</v>
      </c>
      <c r="B18" s="55" t="s">
        <v>18</v>
      </c>
      <c r="C18" s="59" t="s">
        <v>10</v>
      </c>
      <c r="D18" s="60">
        <v>1732</v>
      </c>
      <c r="E18" s="60">
        <v>1618</v>
      </c>
      <c r="F18" s="61">
        <v>1186</v>
      </c>
      <c r="G18" s="62">
        <v>1190</v>
      </c>
      <c r="H18" s="62">
        <v>1879</v>
      </c>
      <c r="I18" s="62">
        <v>1339</v>
      </c>
      <c r="J18" s="62">
        <v>1126</v>
      </c>
      <c r="K18" s="62">
        <v>1029</v>
      </c>
      <c r="L18" s="62">
        <v>1010</v>
      </c>
      <c r="M18" s="65">
        <v>729</v>
      </c>
      <c r="N18" s="66">
        <v>761</v>
      </c>
      <c r="O18" s="66">
        <v>623</v>
      </c>
      <c r="P18" s="67">
        <v>482</v>
      </c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</row>
    <row r="19" ht="12.75" customHeight="1">
      <c r="A19" t="s">
        <v>75</v>
      </c>
      <c r="B19" s="55" t="s">
        <v>18</v>
      </c>
      <c r="C19" s="59" t="s">
        <v>76</v>
      </c>
      <c r="D19" s="60">
        <v>37206</v>
      </c>
      <c r="E19" s="60">
        <v>22532</v>
      </c>
      <c r="F19" s="61">
        <v>21162</v>
      </c>
      <c r="G19" s="62">
        <v>16769</v>
      </c>
      <c r="H19" s="62">
        <v>17080</v>
      </c>
      <c r="I19" s="62">
        <v>15939</v>
      </c>
      <c r="J19" s="62">
        <v>17520</v>
      </c>
      <c r="K19" s="62">
        <v>15007</v>
      </c>
      <c r="L19" s="62">
        <v>10861</v>
      </c>
      <c r="M19" s="62">
        <v>8492</v>
      </c>
      <c r="N19" s="63">
        <v>7433</v>
      </c>
      <c r="O19" s="63">
        <v>6146</v>
      </c>
      <c r="P19" s="64">
        <v>5501</v>
      </c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</row>
    <row r="20" ht="12.75" customHeight="1">
      <c r="A20" t="s">
        <v>75</v>
      </c>
      <c r="B20" s="55" t="s">
        <v>18</v>
      </c>
      <c r="C20" s="59" t="s">
        <v>77</v>
      </c>
      <c r="D20" s="60">
        <v>29172</v>
      </c>
      <c r="E20" s="60">
        <v>39723</v>
      </c>
      <c r="F20" s="61">
        <v>33909</v>
      </c>
      <c r="G20" s="62">
        <v>25923</v>
      </c>
      <c r="H20" s="62">
        <v>28938</v>
      </c>
      <c r="I20" s="62">
        <v>18457</v>
      </c>
      <c r="J20" s="62">
        <v>19265</v>
      </c>
      <c r="K20" s="62">
        <v>20871</v>
      </c>
      <c r="L20" s="62">
        <v>19123</v>
      </c>
      <c r="M20" s="62">
        <v>23178</v>
      </c>
      <c r="N20" s="63">
        <v>18488</v>
      </c>
      <c r="O20" s="63">
        <v>18291</v>
      </c>
      <c r="P20" s="64">
        <v>18670</v>
      </c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</row>
    <row r="21" ht="12.75" customHeight="1">
      <c r="A21" t="s">
        <v>75</v>
      </c>
      <c r="B21" s="55" t="s">
        <v>18</v>
      </c>
      <c r="C21" s="59" t="s">
        <v>17</v>
      </c>
      <c r="D21" s="60">
        <v>733</v>
      </c>
      <c r="E21" s="60">
        <v>674</v>
      </c>
      <c r="G21" s="65">
        <v>795</v>
      </c>
      <c r="I21" s="65">
        <v>115</v>
      </c>
      <c r="J21" s="62"/>
      <c r="K21" s="62"/>
      <c r="L21" s="62"/>
      <c r="M21" s="62"/>
      <c r="N21" s="63"/>
      <c r="O21" s="63"/>
      <c r="P21" s="64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</row>
    <row r="22" ht="12.75" customHeight="1">
      <c r="B22"/>
      <c r="C22" s="73"/>
      <c r="D22" s="73"/>
      <c r="E22" s="73"/>
      <c r="F22" s="73"/>
      <c r="G22" s="74"/>
      <c r="H22" s="74"/>
      <c r="I22" s="74"/>
      <c r="J22" s="74"/>
      <c r="K22" s="74"/>
      <c r="L22" s="74"/>
      <c r="M22" s="74"/>
      <c r="N22" s="75"/>
      <c r="O22" s="75" t="s">
        <v>74</v>
      </c>
      <c r="P22" s="76" t="s">
        <v>74</v>
      </c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</row>
    <row r="23" ht="12.75" customHeight="1">
      <c r="B23"/>
      <c r="C23" s="55" t="s">
        <v>78</v>
      </c>
      <c r="D23" s="56"/>
      <c r="E23" s="56"/>
      <c r="F23" s="56"/>
      <c r="G23" s="57"/>
      <c r="H23" s="57"/>
      <c r="I23" s="57"/>
      <c r="J23" s="57"/>
      <c r="K23" s="57"/>
      <c r="L23" s="57"/>
      <c r="M23" s="57"/>
      <c r="N23" s="54"/>
      <c r="O23" s="54" t="s">
        <v>74</v>
      </c>
      <c r="P23" s="58" t="s">
        <v>74</v>
      </c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</row>
    <row r="24" ht="12.75" customHeight="1">
      <c r="B24"/>
      <c r="C24" s="55" t="s">
        <v>27</v>
      </c>
      <c r="D24" s="56"/>
      <c r="E24" s="56"/>
      <c r="F24" s="56"/>
      <c r="G24" s="57"/>
      <c r="H24" s="57"/>
      <c r="I24" s="57"/>
      <c r="J24" s="57"/>
      <c r="K24" s="57"/>
      <c r="L24" s="57"/>
      <c r="M24" s="57"/>
      <c r="N24" s="54"/>
      <c r="O24" s="54" t="s">
        <v>74</v>
      </c>
      <c r="P24" s="58" t="s">
        <v>74</v>
      </c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</row>
    <row r="25" ht="12.75" customHeight="1">
      <c r="B25"/>
      <c r="C25" s="77" t="s">
        <v>20</v>
      </c>
      <c r="D25" s="60">
        <v>1283</v>
      </c>
      <c r="E25" s="60">
        <v>1283</v>
      </c>
      <c r="F25" s="61">
        <v>1283</v>
      </c>
      <c r="G25" s="62">
        <v>1283</v>
      </c>
      <c r="H25" s="62">
        <v>1283</v>
      </c>
      <c r="I25" s="62">
        <v>1283</v>
      </c>
      <c r="J25" s="62">
        <v>1283</v>
      </c>
      <c r="K25" s="62">
        <v>1283</v>
      </c>
      <c r="L25" s="62">
        <v>1218</v>
      </c>
      <c r="M25" s="62">
        <v>1191</v>
      </c>
      <c r="N25" s="63">
        <v>1191</v>
      </c>
      <c r="O25" s="63">
        <v>1191</v>
      </c>
      <c r="P25" s="64">
        <v>1191</v>
      </c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</row>
    <row r="26" ht="12.75" customHeight="1">
      <c r="B26"/>
      <c r="C26" s="77" t="s">
        <v>21</v>
      </c>
      <c r="D26" s="60">
        <v>14551</v>
      </c>
      <c r="E26" s="60">
        <v>14551</v>
      </c>
      <c r="F26" s="61">
        <v>14551</v>
      </c>
      <c r="G26" s="62">
        <v>14551</v>
      </c>
      <c r="H26" s="62">
        <v>14551</v>
      </c>
      <c r="I26" s="62">
        <v>14551</v>
      </c>
      <c r="J26" s="62">
        <v>14551</v>
      </c>
      <c r="K26" s="62">
        <v>14551</v>
      </c>
      <c r="L26" s="62">
        <v>14616</v>
      </c>
      <c r="M26" s="62">
        <v>12658</v>
      </c>
      <c r="N26" s="63">
        <v>11509</v>
      </c>
      <c r="O26" s="63">
        <v>9329</v>
      </c>
      <c r="P26" s="64">
        <v>9326</v>
      </c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 ht="12.75" customHeight="1">
      <c r="B27"/>
      <c r="C27" s="77" t="s">
        <v>22</v>
      </c>
      <c r="D27" s="60">
        <v>137267</v>
      </c>
      <c r="E27" s="60">
        <v>117342</v>
      </c>
      <c r="F27" s="61">
        <v>100772</v>
      </c>
      <c r="G27" s="62">
        <v>96929</v>
      </c>
      <c r="H27" s="62">
        <v>91105</v>
      </c>
      <c r="I27" s="62">
        <v>81367</v>
      </c>
      <c r="J27" s="62">
        <v>70446</v>
      </c>
      <c r="K27" s="62">
        <v>69039</v>
      </c>
      <c r="L27" s="62">
        <v>71197</v>
      </c>
      <c r="M27" s="62">
        <v>72341</v>
      </c>
      <c r="N27" s="63">
        <v>64815</v>
      </c>
      <c r="O27" s="63">
        <v>47019</v>
      </c>
      <c r="P27" s="64">
        <v>35461</v>
      </c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</row>
    <row r="28" ht="12.75" customHeight="1">
      <c r="B28"/>
      <c r="C28" s="77" t="s">
        <v>23</v>
      </c>
      <c r="D28" s="78">
        <v>-1845</v>
      </c>
      <c r="E28" s="78">
        <v>-3167</v>
      </c>
      <c r="F28" s="61">
        <v>-5270</v>
      </c>
      <c r="G28" s="62">
        <v>-3646</v>
      </c>
      <c r="H28" s="62">
        <v>-2417</v>
      </c>
      <c r="I28" s="65">
        <v>560</v>
      </c>
      <c r="J28" s="62">
        <v>-1158</v>
      </c>
      <c r="K28" s="62">
        <v>-4374</v>
      </c>
      <c r="L28" s="62">
        <v>-2081</v>
      </c>
      <c r="M28" s="65">
        <v>-459</v>
      </c>
      <c r="N28" s="79"/>
      <c r="O28" s="79"/>
      <c r="P28" s="79">
        <v>45978</v>
      </c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ht="12.75" customHeight="1">
      <c r="B29"/>
      <c r="C29" s="77" t="s">
        <v>24</v>
      </c>
      <c r="D29" s="60">
        <v>14121</v>
      </c>
      <c r="E29" s="60">
        <v>14439</v>
      </c>
      <c r="F29" s="61">
        <v>15713</v>
      </c>
      <c r="G29" s="62">
        <v>12663</v>
      </c>
      <c r="H29" s="62">
        <v>12596</v>
      </c>
      <c r="I29" s="62">
        <v>11088</v>
      </c>
      <c r="J29" s="62">
        <v>7567</v>
      </c>
      <c r="K29" s="62">
        <v>7560</v>
      </c>
      <c r="L29" s="62">
        <v>5041</v>
      </c>
      <c r="M29" s="62">
        <v>2004</v>
      </c>
      <c r="N29" s="79"/>
      <c r="O29" s="79"/>
      <c r="P29" s="79">
        <v>2734</v>
      </c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</row>
    <row r="30" ht="12.75" customHeight="1">
      <c r="B30"/>
      <c r="C30" s="59" t="s">
        <v>25</v>
      </c>
      <c r="D30" s="60">
        <v>165378</v>
      </c>
      <c r="E30" s="60">
        <v>144449</v>
      </c>
      <c r="F30" s="61">
        <v>127049</v>
      </c>
      <c r="G30" s="62">
        <v>121781</v>
      </c>
      <c r="H30" s="62">
        <v>117117</v>
      </c>
      <c r="I30" s="62">
        <v>108849</v>
      </c>
      <c r="J30" s="62">
        <v>92689</v>
      </c>
      <c r="K30" s="62">
        <v>88060</v>
      </c>
      <c r="L30" s="62">
        <v>89991</v>
      </c>
      <c r="M30" s="62">
        <v>87733</v>
      </c>
      <c r="N30" s="79">
        <v>77515</v>
      </c>
      <c r="O30" s="79">
        <v>57539</v>
      </c>
      <c r="P30" s="79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</row>
    <row r="31" ht="12.75" customHeight="1">
      <c r="B31"/>
      <c r="C31" s="59" t="s">
        <v>26</v>
      </c>
      <c r="D31" s="60">
        <v>12950</v>
      </c>
      <c r="E31" s="60">
        <v>1705</v>
      </c>
      <c r="F31" s="61">
        <v>1734</v>
      </c>
      <c r="G31" s="62">
        <v>1870</v>
      </c>
      <c r="H31" s="65">
        <v>225</v>
      </c>
      <c r="I31" s="65">
        <v>229</v>
      </c>
      <c r="J31" s="65">
        <v>221</v>
      </c>
      <c r="K31" s="65">
        <v>210</v>
      </c>
      <c r="L31" s="65">
        <v>198</v>
      </c>
      <c r="M31" s="62">
        <v>2304</v>
      </c>
      <c r="N31" s="79">
        <v>4310</v>
      </c>
      <c r="O31" s="79">
        <v>5815</v>
      </c>
      <c r="P31" s="79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</row>
    <row r="32" ht="12.75" customHeight="1">
      <c r="B32"/>
      <c r="C32" s="56"/>
      <c r="D32" s="68">
        <v>178327</v>
      </c>
      <c r="E32" s="68">
        <v>146154</v>
      </c>
      <c r="F32" s="69">
        <v>128783</v>
      </c>
      <c r="G32" s="70">
        <v>123651</v>
      </c>
      <c r="H32" s="70">
        <v>117342</v>
      </c>
      <c r="I32" s="70">
        <v>109077</v>
      </c>
      <c r="J32" s="70">
        <v>92910</v>
      </c>
      <c r="K32" s="70">
        <v>88270</v>
      </c>
      <c r="L32" s="70">
        <v>90189</v>
      </c>
      <c r="M32" s="70">
        <v>90037</v>
      </c>
      <c r="N32" s="71">
        <v>81825</v>
      </c>
      <c r="O32" s="71">
        <v>63354</v>
      </c>
      <c r="P32" s="72">
        <v>48712</v>
      </c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 ht="12.75" customHeight="1">
      <c r="B33"/>
      <c r="C33" s="55" t="s">
        <v>35</v>
      </c>
      <c r="D33" s="56"/>
      <c r="E33" s="56"/>
      <c r="F33" s="56"/>
      <c r="G33" s="74"/>
      <c r="H33" s="74"/>
      <c r="I33" s="74"/>
      <c r="J33" s="74"/>
      <c r="K33" s="74"/>
      <c r="L33" s="74"/>
      <c r="M33" s="74"/>
      <c r="N33" s="54"/>
      <c r="O33" s="54" t="s">
        <v>74</v>
      </c>
      <c r="P33" s="58" t="s">
        <v>74</v>
      </c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 ht="12.75" customHeight="1">
      <c r="B34"/>
      <c r="C34" s="59" t="s">
        <v>28</v>
      </c>
      <c r="D34" s="60">
        <v>121737</v>
      </c>
      <c r="E34" s="60">
        <v>131618</v>
      </c>
      <c r="F34" s="61">
        <v>114809</v>
      </c>
      <c r="G34" s="62">
        <v>113556</v>
      </c>
      <c r="H34" s="62">
        <v>101126</v>
      </c>
      <c r="I34" s="62">
        <v>81628</v>
      </c>
      <c r="J34" s="62">
        <v>66358</v>
      </c>
      <c r="K34" s="62">
        <v>73292</v>
      </c>
      <c r="L34" s="62">
        <v>68416</v>
      </c>
      <c r="M34" s="62">
        <v>61517</v>
      </c>
      <c r="N34" s="63">
        <v>63603</v>
      </c>
      <c r="O34" s="63">
        <v>44443</v>
      </c>
      <c r="P34" s="64">
        <v>37159</v>
      </c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 ht="12.75" customHeight="1">
      <c r="B35"/>
      <c r="C35" s="59" t="s">
        <v>29</v>
      </c>
      <c r="D35" s="60">
        <v>8188</v>
      </c>
      <c r="E35" s="60">
        <v>4466</v>
      </c>
      <c r="F35" s="61">
        <v>4257</v>
      </c>
      <c r="G35" s="62">
        <v>4499</v>
      </c>
      <c r="H35" s="62">
        <v>3219</v>
      </c>
      <c r="I35" s="62">
        <v>2665</v>
      </c>
      <c r="J35" s="62">
        <v>4488</v>
      </c>
      <c r="K35" s="62">
        <v>5901</v>
      </c>
      <c r="L35" s="62">
        <v>3954</v>
      </c>
      <c r="M35" s="62">
        <v>2305</v>
      </c>
      <c r="N35" s="63">
        <v>2397</v>
      </c>
      <c r="O35" s="63">
        <v>6940</v>
      </c>
      <c r="P35" s="64">
        <v>4742</v>
      </c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 ht="12.75" customHeight="1">
      <c r="B36"/>
      <c r="C36" s="59" t="s">
        <v>30</v>
      </c>
      <c r="D36" s="60">
        <v>9020</v>
      </c>
      <c r="E36" s="60">
        <v>8430</v>
      </c>
      <c r="F36" s="61">
        <v>7905</v>
      </c>
      <c r="G36" s="62">
        <v>7271</v>
      </c>
      <c r="H36" s="62">
        <v>6448</v>
      </c>
      <c r="I36" s="62">
        <v>6199</v>
      </c>
      <c r="J36" s="62">
        <v>5664</v>
      </c>
      <c r="K36" s="62">
        <v>4905</v>
      </c>
      <c r="L36" s="62">
        <v>4238</v>
      </c>
      <c r="M36" s="62">
        <v>4527</v>
      </c>
      <c r="N36" s="63">
        <v>4675</v>
      </c>
      <c r="O36" s="63"/>
      <c r="P36" s="64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ht="12.75" customHeight="1">
      <c r="B37"/>
      <c r="C37" s="59" t="s">
        <v>31</v>
      </c>
      <c r="D37" s="60">
        <v>10734</v>
      </c>
      <c r="E37" s="60">
        <v>5131</v>
      </c>
      <c r="F37" s="61">
        <v>4890</v>
      </c>
      <c r="G37" s="62">
        <v>5007</v>
      </c>
      <c r="H37" s="62">
        <v>5030</v>
      </c>
      <c r="I37" s="62">
        <v>5636</v>
      </c>
      <c r="J37" s="62">
        <v>4745</v>
      </c>
      <c r="K37" s="62">
        <v>4433</v>
      </c>
      <c r="L37" s="62">
        <v>4774</v>
      </c>
      <c r="M37" s="62">
        <v>7894</v>
      </c>
      <c r="N37" s="63">
        <v>9050</v>
      </c>
      <c r="O37" s="63">
        <v>4125</v>
      </c>
      <c r="P37" s="64">
        <v>1669</v>
      </c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 ht="12.75" customHeight="1">
      <c r="B38"/>
      <c r="C38" s="59" t="s">
        <v>32</v>
      </c>
      <c r="D38" s="60">
        <v>27553</v>
      </c>
      <c r="E38" s="60">
        <v>41550</v>
      </c>
      <c r="F38" s="61">
        <v>45081</v>
      </c>
      <c r="G38" s="62">
        <v>41389</v>
      </c>
      <c r="H38" s="62">
        <v>33097</v>
      </c>
      <c r="I38" s="62">
        <v>32730</v>
      </c>
      <c r="J38" s="62">
        <v>33012</v>
      </c>
      <c r="K38" s="62">
        <v>27535</v>
      </c>
      <c r="L38" s="62">
        <v>29806</v>
      </c>
      <c r="M38" s="62">
        <v>21774</v>
      </c>
      <c r="N38" s="63">
        <v>23969</v>
      </c>
      <c r="O38" s="63">
        <v>16787</v>
      </c>
      <c r="P38" s="64">
        <v>15432</v>
      </c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ht="12.75" customHeight="1">
      <c r="B39"/>
      <c r="C39" s="59" t="s">
        <v>33</v>
      </c>
      <c r="D39" s="60">
        <v>4320</v>
      </c>
      <c r="E39" s="60">
        <v>3392</v>
      </c>
      <c r="F39" s="61">
        <v>3292</v>
      </c>
      <c r="G39" s="62">
        <v>2991</v>
      </c>
      <c r="H39" s="62">
        <v>3047</v>
      </c>
      <c r="I39" s="62">
        <v>3030</v>
      </c>
      <c r="J39" s="62">
        <v>3556</v>
      </c>
      <c r="K39" s="62">
        <v>3940</v>
      </c>
      <c r="L39" s="62">
        <v>3215</v>
      </c>
      <c r="M39" s="62">
        <v>3674</v>
      </c>
      <c r="N39" s="63">
        <v>4239</v>
      </c>
      <c r="O39" s="63">
        <v>3721</v>
      </c>
      <c r="P39" s="64">
        <v>3610</v>
      </c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</row>
    <row r="40" ht="12.75" customHeight="1">
      <c r="B40"/>
      <c r="C40" s="59" t="s">
        <v>34</v>
      </c>
      <c r="D40" s="60">
        <v>21900</v>
      </c>
      <c r="E40" s="60">
        <v>23474</v>
      </c>
      <c r="F40" s="61">
        <v>22688</v>
      </c>
      <c r="G40" s="62">
        <v>21783</v>
      </c>
      <c r="H40" s="62">
        <v>20879</v>
      </c>
      <c r="I40" s="62">
        <v>20839</v>
      </c>
      <c r="J40" s="62">
        <v>21482</v>
      </c>
      <c r="K40" s="62">
        <v>25170</v>
      </c>
      <c r="L40" s="62">
        <v>15910</v>
      </c>
      <c r="M40" s="62">
        <v>13981</v>
      </c>
      <c r="N40" s="63">
        <v>14373</v>
      </c>
      <c r="O40" s="63">
        <v>13201</v>
      </c>
      <c r="P40" s="64">
        <v>11170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 ht="12.75" customHeight="1">
      <c r="B41"/>
      <c r="C41" s="56"/>
      <c r="D41" s="68">
        <v>203453</v>
      </c>
      <c r="E41" s="68">
        <v>218062</v>
      </c>
      <c r="F41" s="69">
        <v>202921</v>
      </c>
      <c r="G41" s="70">
        <v>196497</v>
      </c>
      <c r="H41" s="70">
        <v>172846</v>
      </c>
      <c r="I41" s="70">
        <v>152726</v>
      </c>
      <c r="J41" s="70">
        <v>139306</v>
      </c>
      <c r="K41" s="70">
        <v>145175</v>
      </c>
      <c r="L41" s="70">
        <v>130314</v>
      </c>
      <c r="M41" s="70">
        <v>115672</v>
      </c>
      <c r="N41" s="71">
        <v>122306</v>
      </c>
      <c r="O41" s="71">
        <v>89216</v>
      </c>
      <c r="P41" s="72">
        <v>73781</v>
      </c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ht="12.75" customHeight="1">
      <c r="B42"/>
      <c r="C42" s="55" t="s">
        <v>40</v>
      </c>
      <c r="D42" s="56"/>
      <c r="E42" s="56"/>
      <c r="F42" s="56"/>
      <c r="G42" s="74"/>
      <c r="H42" s="74"/>
      <c r="I42" s="74"/>
      <c r="J42" s="74"/>
      <c r="K42" s="74"/>
      <c r="L42" s="74"/>
      <c r="M42" s="74"/>
      <c r="N42" s="54"/>
      <c r="O42" s="54" t="s">
        <v>74</v>
      </c>
      <c r="P42" s="58" t="s">
        <v>74</v>
      </c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  <row r="43" ht="12.75" customHeight="1">
      <c r="B43"/>
      <c r="C43" s="80" t="s">
        <v>36</v>
      </c>
      <c r="D43" s="56"/>
      <c r="E43" s="56"/>
      <c r="F43" s="56"/>
      <c r="G43" s="74"/>
      <c r="H43" s="62">
        <v>1853</v>
      </c>
      <c r="I43" s="62">
        <v>3795</v>
      </c>
      <c r="J43" s="62">
        <v>3849</v>
      </c>
      <c r="K43" s="62">
        <v>3933</v>
      </c>
      <c r="L43" s="62">
        <v>3703</v>
      </c>
      <c r="M43" s="62">
        <v>3638</v>
      </c>
      <c r="N43" s="54"/>
      <c r="O43" s="54"/>
      <c r="P43" s="58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</row>
    <row r="44" ht="12.75" customHeight="1">
      <c r="B44"/>
      <c r="C44" s="59" t="s">
        <v>28</v>
      </c>
      <c r="D44" s="60">
        <v>83448</v>
      </c>
      <c r="E44" s="60">
        <v>78584</v>
      </c>
      <c r="F44" s="61">
        <v>88648</v>
      </c>
      <c r="G44" s="62">
        <v>87912</v>
      </c>
      <c r="H44" s="62">
        <v>89757</v>
      </c>
      <c r="I44" s="62">
        <v>81844</v>
      </c>
      <c r="J44" s="62">
        <v>88461</v>
      </c>
      <c r="K44" s="62">
        <v>72313</v>
      </c>
      <c r="L44" s="62">
        <v>65564</v>
      </c>
      <c r="M44" s="62">
        <v>59987</v>
      </c>
      <c r="N44" s="63">
        <v>54060</v>
      </c>
      <c r="O44" s="63">
        <v>49090</v>
      </c>
      <c r="P44" s="64">
        <v>39852</v>
      </c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ht="12.75" customHeight="1">
      <c r="B45"/>
      <c r="C45" s="59" t="s">
        <v>37</v>
      </c>
      <c r="D45" s="60">
        <v>28748</v>
      </c>
      <c r="E45" s="60">
        <v>23624</v>
      </c>
      <c r="F45" s="61">
        <v>22677</v>
      </c>
      <c r="G45" s="62">
        <v>22745</v>
      </c>
      <c r="H45" s="62">
        <v>23607</v>
      </c>
      <c r="I45" s="62">
        <v>23046</v>
      </c>
      <c r="J45" s="62">
        <v>22794</v>
      </c>
      <c r="K45" s="62">
        <v>20460</v>
      </c>
      <c r="L45" s="62">
        <v>19530</v>
      </c>
      <c r="M45" s="62">
        <v>18024</v>
      </c>
      <c r="N45" s="63">
        <v>17268</v>
      </c>
      <c r="O45" s="63">
        <v>16325</v>
      </c>
      <c r="P45" s="64">
        <v>12544</v>
      </c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ht="12.75" customHeight="1">
      <c r="B46"/>
      <c r="C46" s="59" t="s">
        <v>38</v>
      </c>
      <c r="D46" s="60">
        <v>726</v>
      </c>
      <c r="E46" s="60">
        <v>614</v>
      </c>
      <c r="F46" s="61">
        <v>340</v>
      </c>
      <c r="G46" s="65">
        <v>408</v>
      </c>
      <c r="H46" s="65">
        <v>456</v>
      </c>
      <c r="I46" s="65">
        <v>430</v>
      </c>
      <c r="J46" s="65">
        <v>500</v>
      </c>
      <c r="K46" s="65">
        <v>330</v>
      </c>
      <c r="L46" s="65">
        <v>256</v>
      </c>
      <c r="M46" s="65">
        <v>218</v>
      </c>
      <c r="N46" s="66">
        <v>238</v>
      </c>
      <c r="O46" s="66">
        <v>844</v>
      </c>
      <c r="P46" s="67">
        <v>286</v>
      </c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ht="12.75" customHeight="1">
      <c r="B47"/>
      <c r="C47" s="59" t="s">
        <v>29</v>
      </c>
      <c r="D47" s="60">
        <v>19820</v>
      </c>
      <c r="E47" s="60">
        <v>13002</v>
      </c>
      <c r="F47" s="61">
        <v>10590</v>
      </c>
      <c r="G47" s="62">
        <v>10858</v>
      </c>
      <c r="H47" s="62">
        <v>9416</v>
      </c>
      <c r="I47" s="62">
        <v>8570</v>
      </c>
      <c r="J47" s="62">
        <v>9438</v>
      </c>
      <c r="K47" s="62">
        <v>10350</v>
      </c>
      <c r="L47" s="62">
        <v>7643</v>
      </c>
      <c r="M47" s="62">
        <v>4526</v>
      </c>
      <c r="N47" s="63">
        <v>4425</v>
      </c>
      <c r="O47" s="63">
        <v>16097</v>
      </c>
      <c r="P47" s="64">
        <v>10627</v>
      </c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</row>
    <row r="48" ht="12.75" customHeight="1">
      <c r="B48"/>
      <c r="C48" s="59" t="s">
        <v>30</v>
      </c>
      <c r="D48" s="60">
        <v>22655</v>
      </c>
      <c r="E48" s="60">
        <v>19890</v>
      </c>
      <c r="F48" s="61">
        <v>17979</v>
      </c>
      <c r="G48" s="62">
        <v>19320</v>
      </c>
      <c r="H48" s="62">
        <v>17593</v>
      </c>
      <c r="I48" s="62">
        <v>15961</v>
      </c>
      <c r="J48" s="62">
        <v>15461</v>
      </c>
      <c r="K48" s="62">
        <v>14014</v>
      </c>
      <c r="L48" s="62">
        <v>14143</v>
      </c>
      <c r="M48" s="62">
        <v>11004</v>
      </c>
      <c r="N48" s="63">
        <v>11111</v>
      </c>
      <c r="O48" s="79"/>
      <c r="P48" s="79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</row>
    <row r="49" ht="12.75" customHeight="1">
      <c r="B49"/>
      <c r="C49" s="59" t="s">
        <v>33</v>
      </c>
      <c r="D49" s="60">
        <v>2586</v>
      </c>
      <c r="E49" s="60">
        <v>2863</v>
      </c>
      <c r="F49" s="61">
        <v>2213</v>
      </c>
      <c r="G49" s="62">
        <v>1876</v>
      </c>
      <c r="H49" s="62">
        <v>1412</v>
      </c>
      <c r="I49" s="62">
        <v>1397</v>
      </c>
      <c r="J49" s="62">
        <v>1301</v>
      </c>
      <c r="K49" s="62">
        <v>1301</v>
      </c>
      <c r="L49" s="62">
        <v>2791</v>
      </c>
      <c r="M49" s="62">
        <v>2869</v>
      </c>
      <c r="N49" s="63">
        <v>1721</v>
      </c>
      <c r="O49" s="63">
        <v>2888</v>
      </c>
      <c r="P49" s="64">
        <v>2077</v>
      </c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</row>
    <row r="50" ht="12.75" customHeight="1">
      <c r="B50"/>
      <c r="C50" s="59" t="s">
        <v>34</v>
      </c>
      <c r="D50" s="60">
        <v>24851</v>
      </c>
      <c r="E50" s="60">
        <v>25578</v>
      </c>
      <c r="F50" s="61">
        <v>22964</v>
      </c>
      <c r="G50" s="62">
        <v>24434</v>
      </c>
      <c r="H50" s="62">
        <v>23874</v>
      </c>
      <c r="I50" s="62">
        <v>25347</v>
      </c>
      <c r="J50" s="62">
        <v>35711</v>
      </c>
      <c r="K50" s="62">
        <v>25788</v>
      </c>
      <c r="L50" s="62">
        <v>17075</v>
      </c>
      <c r="M50" s="62">
        <v>18360</v>
      </c>
      <c r="N50" s="63">
        <v>16689</v>
      </c>
      <c r="O50" s="63">
        <v>15812</v>
      </c>
      <c r="P50" s="64">
        <v>11513</v>
      </c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</row>
    <row r="51" ht="12.75" customHeight="1">
      <c r="B51"/>
      <c r="C51" s="59" t="s">
        <v>39</v>
      </c>
      <c r="D51" s="60">
        <v>158</v>
      </c>
      <c r="E51" s="60">
        <v>238</v>
      </c>
      <c r="F51" s="81"/>
      <c r="G51" s="65">
        <v>370</v>
      </c>
      <c r="H51" s="62"/>
      <c r="I51" s="62"/>
      <c r="J51" s="62"/>
      <c r="K51" s="62"/>
      <c r="L51" s="62"/>
      <c r="M51" s="62"/>
      <c r="N51" s="63"/>
      <c r="O51" s="63"/>
      <c r="P51" s="64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</row>
    <row r="52" ht="12.75" customHeight="1">
      <c r="B52"/>
      <c r="C52" s="55"/>
      <c r="D52" s="68">
        <v>182992</v>
      </c>
      <c r="E52" s="68">
        <v>164393</v>
      </c>
      <c r="F52" s="69">
        <v>165410</v>
      </c>
      <c r="G52" s="70">
        <v>167924</v>
      </c>
      <c r="H52" s="70">
        <v>167968</v>
      </c>
      <c r="I52" s="70">
        <v>160389</v>
      </c>
      <c r="J52" s="70">
        <v>177515</v>
      </c>
      <c r="K52" s="70">
        <v>148489</v>
      </c>
      <c r="L52" s="70">
        <v>130706</v>
      </c>
      <c r="M52" s="70">
        <v>118625</v>
      </c>
      <c r="N52" s="71">
        <v>105513</v>
      </c>
      <c r="O52" s="71">
        <v>101057</v>
      </c>
      <c r="P52" s="72">
        <v>76900</v>
      </c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</row>
    <row r="53" ht="12.75" customHeight="1">
      <c r="B53"/>
      <c r="C53" s="55" t="s">
        <v>41</v>
      </c>
      <c r="D53" s="68">
        <v>564772</v>
      </c>
      <c r="E53" s="68">
        <v>528609</v>
      </c>
      <c r="F53" s="69">
        <v>497114</v>
      </c>
      <c r="G53" s="70">
        <v>488071</v>
      </c>
      <c r="H53" s="70">
        <v>458156</v>
      </c>
      <c r="I53" s="70">
        <v>422193</v>
      </c>
      <c r="J53" s="70">
        <v>409732</v>
      </c>
      <c r="K53" s="70">
        <v>381935</v>
      </c>
      <c r="L53" s="70">
        <v>351209</v>
      </c>
      <c r="M53" s="70">
        <v>324333</v>
      </c>
      <c r="N53" s="71">
        <v>309644</v>
      </c>
      <c r="O53" s="71">
        <v>253626</v>
      </c>
      <c r="P53" s="72">
        <v>199393</v>
      </c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</row>
    <row r="54" ht="15" customHeight="1">
      <c r="B54"/>
      <c r="C54" s="82" t="s">
        <v>79</v>
      </c>
      <c r="D54" s="83"/>
      <c r="E54" s="83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</row>
    <row r="55" ht="12.75" customHeight="1">
      <c r="B55"/>
      <c r="C55" s="40"/>
      <c r="D55" s="41"/>
      <c r="E55" s="41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 ht="12.75" customHeight="1">
      <c r="B56"/>
      <c r="C56" s="40"/>
      <c r="D56" s="41"/>
      <c r="E56" s="41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 ht="12.75" customHeight="1">
      <c r="B57"/>
      <c r="C57" s="40"/>
      <c r="D57" s="41"/>
      <c r="E57" s="41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</row>
    <row r="58" ht="12.75" customHeight="1">
      <c r="B58"/>
      <c r="C58" s="40"/>
      <c r="D58" s="41"/>
      <c r="E58" s="41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</row>
    <row r="59" ht="12.75" customHeight="1">
      <c r="B59"/>
      <c r="C59" s="40"/>
      <c r="D59" s="41"/>
      <c r="E59" s="41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</row>
    <row r="60" ht="12.75" customHeight="1">
      <c r="B60"/>
      <c r="C60" s="40"/>
      <c r="D60" s="41"/>
      <c r="E60" s="41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</row>
    <row r="61" ht="12.75" customHeight="1">
      <c r="B61"/>
      <c r="C61" s="40"/>
      <c r="D61" s="41"/>
      <c r="E61" s="41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</row>
    <row r="62" ht="12.75" customHeight="1">
      <c r="B62"/>
      <c r="C62" s="40"/>
      <c r="D62" s="41"/>
      <c r="E62" s="41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</row>
    <row r="63" ht="12.75" customHeight="1">
      <c r="B63"/>
      <c r="C63" s="40"/>
      <c r="D63" s="41"/>
      <c r="E63" s="41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</row>
    <row r="64" ht="12.75" customHeight="1">
      <c r="B64"/>
      <c r="C64" s="40"/>
      <c r="D64" s="41"/>
      <c r="E64" s="41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</row>
    <row r="65" ht="12.75" customHeight="1">
      <c r="B65"/>
      <c r="C65" s="40"/>
      <c r="D65" s="41"/>
      <c r="E65" s="41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</row>
    <row r="66" ht="12.75" customHeight="1">
      <c r="B66"/>
      <c r="C66" s="40"/>
      <c r="D66" s="41"/>
      <c r="E66" s="41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</row>
    <row r="67" ht="12.75" customHeight="1">
      <c r="B67"/>
      <c r="C67" s="40"/>
      <c r="D67" s="41"/>
      <c r="E67" s="41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</row>
    <row r="68" ht="12.75" customHeight="1">
      <c r="B68"/>
      <c r="C68" s="40"/>
      <c r="D68" s="41"/>
      <c r="E68" s="41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</row>
    <row r="69" ht="12.75" customHeight="1">
      <c r="B69"/>
      <c r="C69" s="40"/>
      <c r="D69" s="41"/>
      <c r="E69" s="41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</row>
    <row r="70" ht="12.75" customHeight="1">
      <c r="B70"/>
      <c r="C70" s="40"/>
      <c r="D70" s="41"/>
      <c r="E70" s="41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</row>
    <row r="71" ht="12.75" customHeight="1">
      <c r="B71"/>
      <c r="C71" s="40"/>
      <c r="D71" s="41"/>
      <c r="E71" s="41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</row>
    <row r="72" ht="12.75" customHeight="1">
      <c r="B72"/>
      <c r="C72" s="40"/>
      <c r="D72" s="41"/>
      <c r="E72" s="41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</row>
    <row r="73" ht="12.75" customHeight="1">
      <c r="B73"/>
      <c r="C73" s="40"/>
      <c r="D73" s="41"/>
      <c r="E73" s="41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</row>
    <row r="74" ht="12.75" customHeight="1">
      <c r="B74"/>
      <c r="C74" s="40"/>
      <c r="D74" s="41"/>
      <c r="E74" s="41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</row>
    <row r="75" ht="12.75" customHeight="1">
      <c r="B75"/>
      <c r="C75" s="40"/>
      <c r="D75" s="41"/>
      <c r="E75" s="41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</row>
    <row r="76" ht="12.75" customHeight="1">
      <c r="B76"/>
      <c r="C76" s="40"/>
      <c r="D76" s="41"/>
      <c r="E76" s="41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</row>
    <row r="77" ht="12.75" customHeight="1">
      <c r="B77"/>
      <c r="C77" s="40"/>
      <c r="D77" s="41"/>
      <c r="E77" s="41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</row>
    <row r="78" ht="12.75" customHeight="1">
      <c r="B78"/>
      <c r="C78" s="40"/>
      <c r="D78" s="41"/>
      <c r="E78" s="41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</row>
    <row r="79" ht="12.75" customHeight="1">
      <c r="B79"/>
      <c r="C79" s="40"/>
      <c r="D79" s="41"/>
      <c r="E79" s="41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</row>
    <row r="80" ht="12.75" customHeight="1">
      <c r="B80"/>
      <c r="C80" s="40"/>
      <c r="D80" s="41"/>
      <c r="E80" s="41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</row>
    <row r="81" ht="12.75" customHeight="1">
      <c r="B81"/>
      <c r="C81" s="40"/>
      <c r="D81" s="41"/>
      <c r="E81" s="41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</row>
    <row r="82" ht="12.75" customHeight="1">
      <c r="B82"/>
      <c r="C82" s="40"/>
      <c r="D82" s="41"/>
      <c r="E82" s="41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</row>
    <row r="83" ht="12.75" customHeight="1">
      <c r="B83"/>
      <c r="C83" s="40"/>
      <c r="D83" s="41"/>
      <c r="E83" s="41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</row>
    <row r="84" ht="12.75" customHeight="1">
      <c r="B84"/>
      <c r="C84" s="40"/>
      <c r="D84" s="41"/>
      <c r="E84" s="41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</row>
    <row r="85" ht="12.75" customHeight="1">
      <c r="B85"/>
      <c r="C85" s="40"/>
      <c r="D85" s="41"/>
      <c r="E85" s="41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</row>
    <row r="86" ht="12.75" customHeight="1">
      <c r="B86"/>
      <c r="C86" s="40"/>
      <c r="D86" s="41"/>
      <c r="E86" s="41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</row>
    <row r="87" ht="12.75" customHeight="1">
      <c r="B87"/>
      <c r="C87" s="40"/>
      <c r="D87" s="41"/>
      <c r="E87" s="41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</row>
    <row r="88" ht="12.75" customHeight="1">
      <c r="B88"/>
      <c r="C88" s="40"/>
      <c r="D88" s="41"/>
      <c r="E88" s="41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</row>
    <row r="89" ht="12.75" customHeight="1">
      <c r="B89"/>
      <c r="C89" s="40"/>
      <c r="D89" s="41"/>
      <c r="E89" s="41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</row>
    <row r="90" ht="12.75" customHeight="1">
      <c r="B90"/>
      <c r="C90" s="40"/>
      <c r="D90" s="41"/>
      <c r="E90" s="41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</row>
    <row r="91" ht="12.75" customHeight="1">
      <c r="B91"/>
      <c r="C91" s="40"/>
      <c r="D91" s="41"/>
      <c r="E91" s="41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</row>
    <row r="92" ht="12.75" customHeight="1">
      <c r="B92"/>
      <c r="C92" s="40"/>
      <c r="D92" s="41"/>
      <c r="E92" s="41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</row>
    <row r="93" ht="12.75" customHeight="1">
      <c r="B93"/>
      <c r="C93" s="40"/>
      <c r="D93" s="41"/>
      <c r="E93" s="41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</row>
    <row r="94" ht="12.75" customHeight="1">
      <c r="B94"/>
      <c r="C94" s="40"/>
      <c r="D94" s="41"/>
      <c r="E94" s="41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</row>
    <row r="95" ht="12.75" customHeight="1">
      <c r="B95"/>
      <c r="C95" s="40"/>
      <c r="D95" s="41"/>
      <c r="E95" s="41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</row>
    <row r="96" ht="12.75" customHeight="1">
      <c r="B96"/>
      <c r="C96" s="40"/>
      <c r="D96" s="41"/>
      <c r="E96" s="41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</row>
    <row r="97" ht="12.75" customHeight="1">
      <c r="B97"/>
      <c r="C97" s="40"/>
      <c r="D97" s="41"/>
      <c r="E97" s="41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</row>
    <row r="98" ht="12.75" customHeight="1">
      <c r="B98"/>
      <c r="C98" s="40"/>
      <c r="D98" s="41"/>
      <c r="E98" s="41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</row>
    <row r="99" ht="12.75" customHeight="1">
      <c r="B99"/>
      <c r="C99" s="40"/>
      <c r="D99" s="41"/>
      <c r="E99" s="41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</row>
    <row r="100" ht="12.75" customHeight="1">
      <c r="B100"/>
      <c r="C100" s="40"/>
      <c r="D100" s="41"/>
      <c r="E100" s="41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</row>
    <row r="101" ht="12.75" customHeight="1">
      <c r="B101"/>
      <c r="C101" s="40"/>
      <c r="D101" s="41"/>
      <c r="E101" s="41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 ht="12.75" customHeight="1">
      <c r="B102"/>
      <c r="C102" s="40"/>
      <c r="D102" s="41"/>
      <c r="E102" s="41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</row>
    <row r="103" ht="12.75" customHeight="1">
      <c r="B103"/>
      <c r="C103" s="40"/>
      <c r="D103" s="41"/>
      <c r="E103" s="41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</row>
    <row r="104" ht="12.75" customHeight="1">
      <c r="B104"/>
      <c r="C104" s="40"/>
      <c r="D104" s="41"/>
      <c r="E104" s="41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</row>
    <row r="105" ht="12.75" customHeight="1">
      <c r="B105"/>
      <c r="C105" s="40"/>
      <c r="D105" s="41"/>
      <c r="E105" s="41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</row>
    <row r="106" ht="12.75" customHeight="1">
      <c r="B106"/>
      <c r="C106" s="40"/>
      <c r="D106" s="41"/>
      <c r="E106" s="41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</row>
    <row r="107" ht="12.75" customHeight="1">
      <c r="B107"/>
      <c r="C107" s="40"/>
      <c r="D107" s="41"/>
      <c r="E107" s="41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</row>
    <row r="108" ht="12.75" customHeight="1">
      <c r="B108"/>
      <c r="C108" s="40"/>
      <c r="D108" s="41"/>
      <c r="E108" s="41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</row>
    <row r="109" ht="12.75" customHeight="1">
      <c r="B109"/>
      <c r="C109" s="40"/>
      <c r="D109" s="41"/>
      <c r="E109" s="41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</row>
    <row r="110" ht="12.75" customHeight="1">
      <c r="B110"/>
      <c r="C110" s="40"/>
      <c r="D110" s="41"/>
      <c r="E110" s="41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</row>
    <row r="111" ht="12.75" customHeight="1">
      <c r="B111"/>
      <c r="C111" s="40"/>
      <c r="D111" s="41"/>
      <c r="E111" s="41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</row>
    <row r="112" ht="12.75" customHeight="1">
      <c r="B112"/>
      <c r="C112" s="40"/>
      <c r="D112" s="41"/>
      <c r="E112" s="41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</row>
    <row r="113" ht="12.75" customHeight="1">
      <c r="B113"/>
      <c r="C113" s="40"/>
      <c r="D113" s="41"/>
      <c r="E113" s="41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 ht="12.75" customHeight="1">
      <c r="B114"/>
      <c r="C114" s="40"/>
      <c r="D114" s="41"/>
      <c r="E114" s="41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</row>
    <row r="115" ht="12.75" customHeight="1">
      <c r="B115"/>
      <c r="C115" s="40"/>
      <c r="D115" s="41"/>
      <c r="E115" s="41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 ht="12.75" customHeight="1">
      <c r="B116"/>
      <c r="C116" s="40"/>
      <c r="D116" s="41"/>
      <c r="E116" s="41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</row>
    <row r="117" ht="12.75" customHeight="1">
      <c r="B117"/>
      <c r="C117" s="40"/>
      <c r="D117" s="41"/>
      <c r="E117" s="41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 ht="12.75" customHeight="1">
      <c r="B118"/>
      <c r="C118" s="40"/>
      <c r="D118" s="41"/>
      <c r="E118" s="41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</row>
    <row r="119" ht="12.75" customHeight="1">
      <c r="B119"/>
      <c r="C119" s="40"/>
      <c r="D119" s="41"/>
      <c r="E119" s="41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 ht="12.75" customHeight="1">
      <c r="B120"/>
      <c r="C120" s="40"/>
      <c r="D120" s="41"/>
      <c r="E120" s="41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</row>
    <row r="121" ht="12.75" customHeight="1">
      <c r="B121"/>
      <c r="C121" s="40"/>
      <c r="D121" s="41"/>
      <c r="E121" s="41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 ht="12.75" customHeight="1">
      <c r="B122"/>
      <c r="C122" s="40"/>
      <c r="D122" s="41"/>
      <c r="E122" s="41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</row>
    <row r="123" ht="12.75" customHeight="1">
      <c r="B123"/>
      <c r="C123" s="40"/>
      <c r="D123" s="41"/>
      <c r="E123" s="41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 ht="12.75" customHeight="1">
      <c r="B124"/>
      <c r="C124" s="40"/>
      <c r="D124" s="41"/>
      <c r="E124" s="41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</row>
    <row r="125" ht="12.75" customHeight="1">
      <c r="B125"/>
      <c r="C125" s="40"/>
      <c r="D125" s="41"/>
      <c r="E125" s="41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 ht="12.75" customHeight="1">
      <c r="B126"/>
      <c r="C126" s="40"/>
      <c r="D126" s="41"/>
      <c r="E126" s="41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 ht="12.75" customHeight="1">
      <c r="B127"/>
      <c r="C127" s="40"/>
      <c r="D127" s="41"/>
      <c r="E127" s="41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 ht="12.75" customHeight="1">
      <c r="B128"/>
      <c r="C128" s="40"/>
      <c r="D128" s="41"/>
      <c r="E128" s="41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</row>
    <row r="129" ht="12.75" customHeight="1">
      <c r="B129"/>
      <c r="C129" s="40"/>
      <c r="D129" s="41"/>
      <c r="E129" s="41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ht="12.75" customHeight="1">
      <c r="B130"/>
      <c r="C130" s="40"/>
      <c r="D130" s="41"/>
      <c r="E130" s="41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ht="12.75" customHeight="1">
      <c r="B131"/>
      <c r="C131" s="40"/>
      <c r="D131" s="41"/>
      <c r="E131" s="41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ht="12.75" customHeight="1">
      <c r="B132"/>
      <c r="C132" s="40"/>
      <c r="D132" s="41"/>
      <c r="E132" s="41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ht="12.75" customHeight="1">
      <c r="B133"/>
      <c r="C133" s="40"/>
      <c r="D133" s="41"/>
      <c r="E133" s="41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ht="12.75" customHeight="1">
      <c r="B134"/>
      <c r="C134" s="40"/>
      <c r="D134" s="41"/>
      <c r="E134" s="41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ht="12.75" customHeight="1">
      <c r="B135"/>
      <c r="C135" s="40"/>
      <c r="D135" s="41"/>
      <c r="E135" s="41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ht="12.75" customHeight="1">
      <c r="B136"/>
      <c r="C136" s="40"/>
      <c r="D136" s="41"/>
      <c r="E136" s="41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ht="12.75" customHeight="1">
      <c r="B137"/>
      <c r="C137" s="40"/>
      <c r="D137" s="41"/>
      <c r="E137" s="41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ht="12.75" customHeight="1">
      <c r="B138"/>
      <c r="C138" s="40"/>
      <c r="D138" s="41"/>
      <c r="E138" s="41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ht="12.75" customHeight="1">
      <c r="B139"/>
      <c r="C139" s="40"/>
      <c r="D139" s="41"/>
      <c r="E139" s="41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 ht="12.75" customHeight="1">
      <c r="B140"/>
      <c r="C140" s="40"/>
      <c r="D140" s="41"/>
      <c r="E140" s="41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 ht="12.75" customHeight="1">
      <c r="B141"/>
      <c r="C141" s="40"/>
      <c r="D141" s="41"/>
      <c r="E141" s="41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 ht="12.75" customHeight="1">
      <c r="B142"/>
      <c r="C142" s="40"/>
      <c r="D142" s="41"/>
      <c r="E142" s="41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 ht="12.75" customHeight="1">
      <c r="B143"/>
      <c r="C143" s="40"/>
      <c r="D143" s="41"/>
      <c r="E143" s="41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 ht="12.75" customHeight="1">
      <c r="B144"/>
      <c r="C144" s="40"/>
      <c r="D144" s="41"/>
      <c r="E144" s="41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ht="12.75" customHeight="1">
      <c r="B145"/>
      <c r="C145" s="40"/>
      <c r="D145" s="41"/>
      <c r="E145" s="41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 ht="12.75" customHeight="1">
      <c r="B146"/>
      <c r="C146" s="40"/>
      <c r="D146" s="41"/>
      <c r="E146" s="41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</row>
    <row r="147" ht="12.75" customHeight="1">
      <c r="B147"/>
      <c r="C147" s="40"/>
      <c r="D147" s="41"/>
      <c r="E147" s="41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 ht="12.75" customHeight="1">
      <c r="B148"/>
      <c r="C148" s="40"/>
      <c r="D148" s="41"/>
      <c r="E148" s="41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</row>
    <row r="149" ht="12.75" customHeight="1">
      <c r="B149"/>
      <c r="C149" s="40"/>
      <c r="D149" s="41"/>
      <c r="E149" s="41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 ht="12.75" customHeight="1">
      <c r="B150"/>
      <c r="C150" s="40"/>
      <c r="D150" s="41"/>
      <c r="E150" s="41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 ht="12.75" customHeight="1">
      <c r="B151"/>
      <c r="C151" s="40"/>
      <c r="D151" s="41"/>
      <c r="E151" s="41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 ht="12.75" customHeight="1">
      <c r="B152"/>
      <c r="C152" s="40"/>
      <c r="D152" s="41"/>
      <c r="E152" s="41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 ht="12.75" customHeight="1">
      <c r="B153"/>
      <c r="C153" s="40"/>
      <c r="D153" s="41"/>
      <c r="E153" s="41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 ht="12.75" customHeight="1">
      <c r="B154"/>
      <c r="C154" s="40"/>
      <c r="D154" s="41"/>
      <c r="E154" s="41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</row>
    <row r="155" ht="12.75" customHeight="1">
      <c r="B155"/>
      <c r="C155" s="40"/>
      <c r="D155" s="41"/>
      <c r="E155" s="41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 ht="12.75" customHeight="1">
      <c r="B156"/>
      <c r="C156" s="40"/>
      <c r="D156" s="41"/>
      <c r="E156" s="41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 ht="12.75" customHeight="1">
      <c r="B157"/>
      <c r="C157" s="40"/>
      <c r="D157" s="41"/>
      <c r="E157" s="41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</row>
    <row r="158" ht="12.75" customHeight="1">
      <c r="B158"/>
      <c r="C158" s="40"/>
      <c r="D158" s="41"/>
      <c r="E158" s="41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</row>
    <row r="159" ht="12.75" customHeight="1">
      <c r="B159"/>
      <c r="C159" s="40"/>
      <c r="D159" s="41"/>
      <c r="E159" s="41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</row>
    <row r="160" ht="12.75" customHeight="1">
      <c r="B160"/>
      <c r="C160" s="40"/>
      <c r="D160" s="41"/>
      <c r="E160" s="41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</row>
    <row r="161" ht="12.75" customHeight="1">
      <c r="B161"/>
      <c r="C161" s="40"/>
      <c r="D161" s="41"/>
      <c r="E161" s="41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</row>
    <row r="162" ht="12.75" customHeight="1">
      <c r="B162"/>
      <c r="C162" s="40"/>
      <c r="D162" s="41"/>
      <c r="E162" s="41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 ht="12.75" customHeight="1">
      <c r="B163"/>
      <c r="C163" s="40"/>
      <c r="D163" s="41"/>
      <c r="E163" s="41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</row>
    <row r="164" ht="12.75" customHeight="1">
      <c r="B164"/>
      <c r="C164" s="40"/>
      <c r="D164" s="41"/>
      <c r="E164" s="41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</row>
    <row r="165" ht="12.75" customHeight="1">
      <c r="B165"/>
      <c r="C165" s="40"/>
      <c r="D165" s="41"/>
      <c r="E165" s="41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 ht="12.75" customHeight="1">
      <c r="B166"/>
      <c r="C166" s="40"/>
      <c r="D166" s="41"/>
      <c r="E166" s="41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</row>
    <row r="167" ht="12.75" customHeight="1">
      <c r="B167"/>
      <c r="C167" s="40"/>
      <c r="D167" s="41"/>
      <c r="E167" s="41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</row>
    <row r="168" ht="12.75" customHeight="1">
      <c r="B168"/>
      <c r="C168" s="40"/>
      <c r="D168" s="41"/>
      <c r="E168" s="41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 ht="12.75" customHeight="1">
      <c r="B169"/>
      <c r="C169" s="40"/>
      <c r="D169" s="41"/>
      <c r="E169" s="41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</row>
    <row r="170" ht="12.75" customHeight="1">
      <c r="B170"/>
      <c r="C170" s="40"/>
      <c r="D170" s="41"/>
      <c r="E170" s="41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</row>
    <row r="171" ht="12.75" customHeight="1">
      <c r="B171"/>
      <c r="C171" s="40"/>
      <c r="D171" s="41"/>
      <c r="E171" s="41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</row>
    <row r="172" ht="12.75" customHeight="1">
      <c r="B172"/>
      <c r="C172" s="40"/>
      <c r="D172" s="41"/>
      <c r="E172" s="41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</row>
    <row r="173" ht="12.75" customHeight="1">
      <c r="B173"/>
      <c r="C173" s="40"/>
      <c r="D173" s="41"/>
      <c r="E173" s="41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</row>
    <row r="174" ht="12.75" customHeight="1">
      <c r="B174"/>
      <c r="C174" s="40"/>
      <c r="D174" s="41"/>
      <c r="E174" s="41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 ht="12.75" customHeight="1">
      <c r="B175"/>
      <c r="C175" s="40"/>
      <c r="D175" s="41"/>
      <c r="E175" s="41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</row>
    <row r="176" ht="12.75" customHeight="1">
      <c r="B176"/>
      <c r="C176" s="40"/>
      <c r="D176" s="41"/>
      <c r="E176" s="41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</row>
    <row r="177" ht="12.75" customHeight="1">
      <c r="B177"/>
      <c r="C177" s="40"/>
      <c r="D177" s="41"/>
      <c r="E177" s="41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</row>
    <row r="178" ht="12.75" customHeight="1">
      <c r="B178"/>
      <c r="C178" s="40"/>
      <c r="D178" s="41"/>
      <c r="E178" s="41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 ht="12.75" customHeight="1">
      <c r="B179"/>
      <c r="C179" s="40"/>
      <c r="D179" s="41"/>
      <c r="E179" s="41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 ht="12.75" customHeight="1">
      <c r="B180"/>
      <c r="C180" s="40"/>
      <c r="D180" s="41"/>
      <c r="E180" s="41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 ht="12.75" customHeight="1">
      <c r="B181"/>
      <c r="C181" s="40"/>
      <c r="D181" s="41"/>
      <c r="E181" s="41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 ht="12.75" customHeight="1">
      <c r="B182"/>
      <c r="C182" s="40"/>
      <c r="D182" s="41"/>
      <c r="E182" s="41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 ht="12.75" customHeight="1">
      <c r="B183"/>
      <c r="C183" s="40"/>
      <c r="D183" s="41"/>
      <c r="E183" s="41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 ht="12.75" customHeight="1">
      <c r="B184"/>
      <c r="C184" s="40"/>
      <c r="D184" s="41"/>
      <c r="E184" s="41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 ht="12.75" customHeight="1">
      <c r="B185"/>
      <c r="C185" s="40"/>
      <c r="D185" s="41"/>
      <c r="E185" s="41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  <row r="186" ht="12.75" customHeight="1">
      <c r="B186"/>
      <c r="C186" s="40"/>
      <c r="D186" s="41"/>
      <c r="E186" s="41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 ht="12.75" customHeight="1">
      <c r="B187"/>
      <c r="C187" s="40"/>
      <c r="D187" s="41"/>
      <c r="E187" s="41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</row>
    <row r="188" ht="12.75" customHeight="1">
      <c r="B188"/>
      <c r="C188" s="40"/>
      <c r="D188" s="41"/>
      <c r="E188" s="41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</row>
    <row r="189" ht="12.75" customHeight="1">
      <c r="B189"/>
      <c r="C189" s="40"/>
      <c r="D189" s="41"/>
      <c r="E189" s="41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</row>
    <row r="190" ht="12.75" customHeight="1">
      <c r="B190"/>
      <c r="C190" s="40"/>
      <c r="D190" s="41"/>
      <c r="E190" s="41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</row>
    <row r="191" ht="12.75" customHeight="1">
      <c r="B191"/>
      <c r="C191" s="40"/>
      <c r="D191" s="41"/>
      <c r="E191" s="41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</row>
    <row r="192" ht="12.75" customHeight="1">
      <c r="B192"/>
      <c r="C192" s="40"/>
      <c r="D192" s="41"/>
      <c r="E192" s="41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</row>
    <row r="193" ht="12.75" customHeight="1">
      <c r="B193"/>
      <c r="C193" s="40"/>
      <c r="D193" s="41"/>
      <c r="E193" s="41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</row>
    <row r="194" ht="12.75" customHeight="1">
      <c r="B194"/>
      <c r="C194" s="40"/>
      <c r="D194" s="41"/>
      <c r="E194" s="41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</row>
    <row r="195" ht="12.75" customHeight="1">
      <c r="B195"/>
      <c r="C195" s="40"/>
      <c r="D195" s="41"/>
      <c r="E195" s="41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</row>
    <row r="196" ht="12.75" customHeight="1">
      <c r="B196"/>
      <c r="C196" s="40"/>
      <c r="D196" s="41"/>
      <c r="E196" s="41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</row>
    <row r="197" ht="12.75" customHeight="1">
      <c r="B197"/>
      <c r="C197" s="40"/>
      <c r="D197" s="41"/>
      <c r="E197" s="41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</row>
    <row r="198" ht="12.75" customHeight="1">
      <c r="B198"/>
      <c r="C198" s="40"/>
      <c r="D198" s="41"/>
      <c r="E198" s="41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</row>
    <row r="199" ht="12.75" customHeight="1">
      <c r="B199"/>
      <c r="C199" s="40"/>
      <c r="D199" s="41"/>
      <c r="E199" s="41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</row>
    <row r="200" ht="12.75" customHeight="1">
      <c r="B200"/>
      <c r="C200" s="40"/>
      <c r="D200" s="41"/>
      <c r="E200" s="41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</row>
    <row r="201" ht="12.75" customHeight="1">
      <c r="B201"/>
      <c r="C201" s="40"/>
      <c r="D201" s="41"/>
      <c r="E201" s="41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</row>
    <row r="202" ht="12.75" customHeight="1">
      <c r="B202"/>
      <c r="C202" s="40"/>
      <c r="D202" s="41"/>
      <c r="E202" s="41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</row>
    <row r="203" ht="12.75" customHeight="1">
      <c r="B203"/>
      <c r="C203" s="40"/>
      <c r="D203" s="41"/>
      <c r="E203" s="41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</row>
    <row r="204" ht="12.75" customHeight="1">
      <c r="B204"/>
      <c r="C204" s="40"/>
      <c r="D204" s="41"/>
      <c r="E204" s="41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</row>
    <row r="205" ht="12.75" customHeight="1">
      <c r="B205"/>
      <c r="C205" s="40"/>
      <c r="D205" s="41"/>
      <c r="E205" s="41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</row>
    <row r="206" ht="12.75" customHeight="1">
      <c r="B206"/>
      <c r="C206" s="40"/>
      <c r="D206" s="41"/>
      <c r="E206" s="41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</row>
    <row r="207" ht="12.75" customHeight="1">
      <c r="B207"/>
      <c r="C207" s="40"/>
      <c r="D207" s="41"/>
      <c r="E207" s="41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</row>
    <row r="208" ht="12.75" customHeight="1">
      <c r="B208"/>
      <c r="C208" s="40"/>
      <c r="D208" s="41"/>
      <c r="E208" s="41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</row>
    <row r="209" ht="12.75" customHeight="1">
      <c r="B209"/>
      <c r="C209" s="40"/>
      <c r="D209" s="41"/>
      <c r="E209" s="41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</row>
    <row r="210" ht="12.75" customHeight="1">
      <c r="B210"/>
      <c r="C210" s="40"/>
      <c r="D210" s="41"/>
      <c r="E210" s="41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</row>
    <row r="211" ht="12.75" customHeight="1">
      <c r="B211"/>
      <c r="C211" s="40"/>
      <c r="D211" s="41"/>
      <c r="E211" s="41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</row>
    <row r="212" ht="12.75" customHeight="1">
      <c r="B212"/>
      <c r="C212" s="40"/>
      <c r="D212" s="41"/>
      <c r="E212" s="41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</row>
    <row r="213" ht="12.75" customHeight="1">
      <c r="B213"/>
      <c r="C213" s="40"/>
      <c r="D213" s="41"/>
      <c r="E213" s="41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</row>
    <row r="214" ht="12.75" customHeight="1">
      <c r="B214"/>
      <c r="C214" s="40"/>
      <c r="D214" s="41"/>
      <c r="E214" s="41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</row>
    <row r="215" ht="12.75" customHeight="1">
      <c r="B215"/>
      <c r="C215" s="40"/>
      <c r="D215" s="41"/>
      <c r="E215" s="41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</row>
    <row r="216" ht="12.75" customHeight="1">
      <c r="B216"/>
      <c r="C216" s="40"/>
      <c r="D216" s="41"/>
      <c r="E216" s="41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</row>
    <row r="217" ht="12.75" customHeight="1">
      <c r="B217"/>
      <c r="C217" s="40"/>
      <c r="D217" s="41"/>
      <c r="E217" s="41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</row>
    <row r="218" ht="12.75" customHeight="1">
      <c r="B218"/>
      <c r="C218" s="40"/>
      <c r="D218" s="41"/>
      <c r="E218" s="41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</row>
    <row r="219" ht="12.75" customHeight="1">
      <c r="B219"/>
      <c r="C219" s="40"/>
      <c r="D219" s="41"/>
      <c r="E219" s="41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</row>
    <row r="220" ht="12.75" customHeight="1">
      <c r="B220"/>
      <c r="C220" s="40"/>
      <c r="D220" s="41"/>
      <c r="E220" s="41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</row>
    <row r="221" ht="12.75" customHeight="1">
      <c r="B221"/>
      <c r="C221" s="40"/>
      <c r="D221" s="41"/>
      <c r="E221" s="41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</row>
    <row r="222" ht="12.75" customHeight="1">
      <c r="B222"/>
      <c r="C222" s="40"/>
      <c r="D222" s="41"/>
      <c r="E222" s="41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</row>
    <row r="223" ht="12.75" customHeight="1">
      <c r="B223"/>
      <c r="C223" s="40"/>
      <c r="D223" s="41"/>
      <c r="E223" s="41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</row>
    <row r="224" ht="12.75" customHeight="1">
      <c r="B224"/>
      <c r="C224" s="40"/>
      <c r="D224" s="41"/>
      <c r="E224" s="41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</row>
    <row r="225" ht="12.75" customHeight="1">
      <c r="B225"/>
      <c r="C225" s="40"/>
      <c r="D225" s="41"/>
      <c r="E225" s="41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</row>
    <row r="226" ht="12.75" customHeight="1">
      <c r="B226"/>
      <c r="C226" s="40"/>
      <c r="D226" s="41"/>
      <c r="E226" s="41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</row>
    <row r="227" ht="12.75" customHeight="1">
      <c r="B227"/>
      <c r="C227" s="40"/>
      <c r="D227" s="41"/>
      <c r="E227" s="41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</row>
    <row r="228" ht="12.75" customHeight="1">
      <c r="B228"/>
      <c r="C228" s="40"/>
      <c r="D228" s="41"/>
      <c r="E228" s="41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</row>
    <row r="229" ht="12.75" customHeight="1">
      <c r="B229"/>
      <c r="C229" s="40"/>
      <c r="D229" s="41"/>
      <c r="E229" s="41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</row>
    <row r="230" ht="12.75" customHeight="1">
      <c r="B230"/>
      <c r="C230" s="40"/>
      <c r="D230" s="41"/>
      <c r="E230" s="41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</row>
    <row r="231" ht="12.75" customHeight="1">
      <c r="B231"/>
      <c r="C231" s="40"/>
      <c r="D231" s="41"/>
      <c r="E231" s="41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</row>
    <row r="232" ht="12.75" customHeight="1">
      <c r="B232"/>
      <c r="C232" s="40"/>
      <c r="D232" s="41"/>
      <c r="E232" s="41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</row>
    <row r="233" ht="12.75" customHeight="1">
      <c r="B233"/>
      <c r="C233" s="40"/>
      <c r="D233" s="41"/>
      <c r="E233" s="41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</row>
    <row r="234" ht="12.75" customHeight="1">
      <c r="B234"/>
      <c r="C234" s="40"/>
      <c r="D234" s="41"/>
      <c r="E234" s="41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</row>
    <row r="235" ht="12.75" customHeight="1">
      <c r="B235"/>
      <c r="C235" s="40"/>
      <c r="D235" s="41"/>
      <c r="E235" s="41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</row>
    <row r="236" ht="12.75" customHeight="1">
      <c r="B236"/>
      <c r="C236" s="40"/>
      <c r="D236" s="41"/>
      <c r="E236" s="41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</row>
    <row r="237" ht="12.75" customHeight="1">
      <c r="B237"/>
      <c r="C237" s="40"/>
      <c r="D237" s="41"/>
      <c r="E237" s="41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</row>
    <row r="238" ht="12.75" customHeight="1">
      <c r="B238"/>
      <c r="C238" s="40"/>
      <c r="D238" s="41"/>
      <c r="E238" s="41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</row>
    <row r="239" ht="12.75" customHeight="1">
      <c r="B239"/>
      <c r="C239" s="40"/>
      <c r="D239" s="41"/>
      <c r="E239" s="41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</row>
    <row r="240" ht="12.75" customHeight="1">
      <c r="B240"/>
      <c r="C240" s="40"/>
      <c r="D240" s="41"/>
      <c r="E240" s="41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</row>
    <row r="241" ht="12.75" customHeight="1">
      <c r="B241"/>
      <c r="C241" s="40"/>
      <c r="D241" s="41"/>
      <c r="E241" s="41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</row>
    <row r="242" ht="12.75" customHeight="1">
      <c r="B242"/>
      <c r="C242" s="40"/>
      <c r="D242" s="41"/>
      <c r="E242" s="41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</row>
    <row r="243" ht="12.75" customHeight="1">
      <c r="B243"/>
      <c r="C243" s="40"/>
      <c r="D243" s="41"/>
      <c r="E243" s="41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</row>
    <row r="244" ht="12.75" customHeight="1">
      <c r="B244"/>
      <c r="C244" s="40"/>
      <c r="D244" s="41"/>
      <c r="E244" s="41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</row>
    <row r="245" ht="12.75" customHeight="1">
      <c r="B245"/>
      <c r="C245" s="40"/>
      <c r="D245" s="41"/>
      <c r="E245" s="41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</row>
    <row r="246" ht="12.75" customHeight="1">
      <c r="B246"/>
      <c r="C246" s="40"/>
      <c r="D246" s="41"/>
      <c r="E246" s="41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</row>
    <row r="247" ht="12.75" customHeight="1">
      <c r="B247"/>
      <c r="C247" s="40"/>
      <c r="D247" s="41"/>
      <c r="E247" s="41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</row>
    <row r="248" ht="12.75" customHeight="1">
      <c r="B248"/>
      <c r="C248" s="40"/>
      <c r="D248" s="41"/>
      <c r="E248" s="41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</row>
    <row r="249" ht="12.75" customHeight="1">
      <c r="B249"/>
      <c r="C249" s="40"/>
      <c r="D249" s="41"/>
      <c r="E249" s="41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</row>
    <row r="250" ht="12.75" customHeight="1">
      <c r="B250"/>
      <c r="C250" s="40"/>
      <c r="D250" s="41"/>
      <c r="E250" s="41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</row>
    <row r="251" ht="12.75" customHeight="1">
      <c r="B251"/>
      <c r="C251" s="40"/>
      <c r="D251" s="41"/>
      <c r="E251" s="41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</row>
    <row r="252" ht="12.75" customHeight="1">
      <c r="B252"/>
      <c r="C252" s="40"/>
      <c r="D252" s="41"/>
      <c r="E252" s="41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</row>
    <row r="253" ht="12.75" customHeight="1">
      <c r="B253"/>
      <c r="C253" s="40"/>
      <c r="D253" s="41"/>
      <c r="E253" s="41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</row>
    <row r="254" ht="12.75" customHeight="1">
      <c r="B254"/>
      <c r="C254" s="40"/>
      <c r="D254" s="41"/>
      <c r="E254" s="41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</row>
    <row r="255" ht="12.75" customHeight="1">
      <c r="B255"/>
      <c r="C255" s="40"/>
      <c r="D255" s="41"/>
      <c r="E255" s="41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</row>
    <row r="256" ht="12.75" customHeight="1">
      <c r="B256"/>
      <c r="C256" s="40"/>
      <c r="D256" s="41"/>
      <c r="E256" s="41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</row>
    <row r="257" ht="12.75" customHeight="1">
      <c r="B257"/>
      <c r="C257" s="40"/>
      <c r="D257" s="41"/>
      <c r="E257" s="41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</row>
    <row r="258" ht="12.75" customHeight="1">
      <c r="B258"/>
      <c r="C258" s="40"/>
      <c r="D258" s="41"/>
      <c r="E258" s="41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</row>
    <row r="259" ht="12.75" customHeight="1">
      <c r="B259"/>
      <c r="C259" s="40"/>
      <c r="D259" s="41"/>
      <c r="E259" s="41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</row>
    <row r="260" ht="12.75" customHeight="1">
      <c r="B260"/>
      <c r="C260" s="40"/>
      <c r="D260" s="41"/>
      <c r="E260" s="41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</row>
    <row r="261" ht="12.75" customHeight="1">
      <c r="B261"/>
      <c r="C261" s="40"/>
      <c r="D261" s="41"/>
      <c r="E261" s="41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</row>
    <row r="262" ht="12.75" customHeight="1">
      <c r="B262"/>
      <c r="C262" s="40"/>
      <c r="D262" s="41"/>
      <c r="E262" s="41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</row>
    <row r="263" ht="12.75" customHeight="1">
      <c r="B263"/>
      <c r="C263" s="40"/>
      <c r="D263" s="41"/>
      <c r="E263" s="41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</row>
    <row r="264" ht="12.75" customHeight="1">
      <c r="B264"/>
      <c r="C264" s="40"/>
      <c r="D264" s="41"/>
      <c r="E264" s="41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</row>
    <row r="265" ht="12.75" customHeight="1">
      <c r="B265"/>
      <c r="C265" s="40"/>
      <c r="D265" s="41"/>
      <c r="E265" s="41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</row>
    <row r="266" ht="12.75" customHeight="1">
      <c r="B266"/>
      <c r="C266" s="40"/>
      <c r="D266" s="41"/>
      <c r="E266" s="41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</row>
    <row r="267" ht="12.75" customHeight="1">
      <c r="B267"/>
      <c r="C267" s="40"/>
      <c r="D267" s="41"/>
      <c r="E267" s="41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</row>
    <row r="268" ht="12.75" customHeight="1">
      <c r="B268"/>
      <c r="C268" s="40"/>
      <c r="D268" s="41"/>
      <c r="E268" s="41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</row>
    <row r="269" ht="12.75" customHeight="1">
      <c r="B269"/>
      <c r="C269" s="40"/>
      <c r="D269" s="41"/>
      <c r="E269" s="41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</row>
    <row r="270" ht="12.75" customHeight="1">
      <c r="B270"/>
      <c r="C270" s="40"/>
      <c r="D270" s="41"/>
      <c r="E270" s="41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</row>
    <row r="271" ht="12.75" customHeight="1">
      <c r="B271"/>
      <c r="C271" s="40"/>
      <c r="D271" s="41"/>
      <c r="E271" s="41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</row>
    <row r="272" ht="12.75" customHeight="1">
      <c r="B272"/>
      <c r="C272" s="40"/>
      <c r="D272" s="41"/>
      <c r="E272" s="41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</row>
    <row r="273" ht="12.75" customHeight="1">
      <c r="B273"/>
      <c r="C273" s="40"/>
      <c r="D273" s="41"/>
      <c r="E273" s="41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</row>
    <row r="274" ht="12.75" customHeight="1">
      <c r="B274"/>
      <c r="C274" s="40"/>
      <c r="D274" s="41"/>
      <c r="E274" s="41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</row>
    <row r="275" ht="12.75" customHeight="1">
      <c r="B275"/>
      <c r="C275" s="40"/>
      <c r="D275" s="41"/>
      <c r="E275" s="41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</row>
    <row r="276" ht="12.75" customHeight="1">
      <c r="B276"/>
      <c r="C276" s="40"/>
      <c r="D276" s="41"/>
      <c r="E276" s="41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</row>
    <row r="277" ht="12.75" customHeight="1">
      <c r="B277"/>
      <c r="C277" s="40"/>
      <c r="D277" s="41"/>
      <c r="E277" s="41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</row>
    <row r="278" ht="12.75" customHeight="1">
      <c r="B278"/>
      <c r="C278" s="40"/>
      <c r="D278" s="41"/>
      <c r="E278" s="41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</row>
    <row r="279" ht="12.75" customHeight="1">
      <c r="B279"/>
      <c r="C279" s="40"/>
      <c r="D279" s="41"/>
      <c r="E279" s="41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</row>
    <row r="280" ht="12.75" customHeight="1">
      <c r="B280"/>
      <c r="C280" s="40"/>
      <c r="D280" s="41"/>
      <c r="E280" s="41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</row>
    <row r="281" ht="12.75" customHeight="1">
      <c r="B281"/>
      <c r="C281" s="40"/>
      <c r="D281" s="41"/>
      <c r="E281" s="41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</row>
    <row r="282" ht="12.75" customHeight="1">
      <c r="B282"/>
      <c r="C282" s="40"/>
      <c r="D282" s="41"/>
      <c r="E282" s="41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</row>
    <row r="283" ht="12.75" customHeight="1">
      <c r="B283"/>
      <c r="C283" s="40"/>
      <c r="D283" s="41"/>
      <c r="E283" s="41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</row>
    <row r="284" ht="12.75" customHeight="1">
      <c r="B284"/>
      <c r="C284" s="40"/>
      <c r="D284" s="41"/>
      <c r="E284" s="41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</row>
    <row r="285" ht="12.75" customHeight="1">
      <c r="B285"/>
      <c r="C285" s="40"/>
      <c r="D285" s="41"/>
      <c r="E285" s="41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</row>
    <row r="286" ht="12.75" customHeight="1">
      <c r="B286"/>
      <c r="C286" s="40"/>
      <c r="D286" s="41"/>
      <c r="E286" s="41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</row>
    <row r="287" ht="12.75" customHeight="1">
      <c r="B287"/>
      <c r="C287" s="40"/>
      <c r="D287" s="41"/>
      <c r="E287" s="41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</row>
    <row r="288" ht="12.75" customHeight="1">
      <c r="B288"/>
      <c r="C288" s="40"/>
      <c r="D288" s="41"/>
      <c r="E288" s="41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</row>
    <row r="289" ht="12.75" customHeight="1">
      <c r="B289"/>
      <c r="C289" s="40"/>
      <c r="D289" s="41"/>
      <c r="E289" s="41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</row>
    <row r="290" ht="12.75" customHeight="1">
      <c r="B290"/>
      <c r="C290" s="40"/>
      <c r="D290" s="41"/>
      <c r="E290" s="41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</row>
    <row r="291" ht="12.75" customHeight="1">
      <c r="B291"/>
      <c r="C291" s="40"/>
      <c r="D291" s="41"/>
      <c r="E291" s="41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</row>
    <row r="292" ht="12.75" customHeight="1">
      <c r="B292"/>
      <c r="C292" s="40"/>
      <c r="D292" s="41"/>
      <c r="E292" s="41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</row>
    <row r="293" ht="12.75" customHeight="1">
      <c r="B293"/>
      <c r="C293" s="40"/>
      <c r="D293" s="41"/>
      <c r="E293" s="41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</row>
    <row r="294" ht="12.75" customHeight="1">
      <c r="B294"/>
      <c r="C294" s="40"/>
      <c r="D294" s="41"/>
      <c r="E294" s="41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</row>
    <row r="295" ht="12.75" customHeight="1">
      <c r="B295"/>
      <c r="C295" s="40"/>
      <c r="D295" s="41"/>
      <c r="E295" s="41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</row>
    <row r="296" ht="12.75" customHeight="1">
      <c r="B296"/>
      <c r="C296" s="40"/>
      <c r="D296" s="41"/>
      <c r="E296" s="41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</row>
    <row r="297" ht="12.75" customHeight="1">
      <c r="B297"/>
      <c r="C297" s="40"/>
      <c r="D297" s="41"/>
      <c r="E297" s="41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</row>
    <row r="298" ht="12.75" customHeight="1">
      <c r="B298"/>
      <c r="C298" s="40"/>
      <c r="D298" s="41"/>
      <c r="E298" s="41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</row>
    <row r="299" ht="12.75" customHeight="1">
      <c r="B299"/>
      <c r="C299" s="40"/>
      <c r="D299" s="41"/>
      <c r="E299" s="41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</row>
    <row r="300" ht="12.75" customHeight="1">
      <c r="B300"/>
      <c r="C300" s="40"/>
      <c r="D300" s="41"/>
      <c r="E300" s="41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</row>
    <row r="301" ht="12.75" customHeight="1">
      <c r="B301"/>
      <c r="C301" s="40"/>
      <c r="D301" s="41"/>
      <c r="E301" s="41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</row>
    <row r="302" ht="12.75" customHeight="1">
      <c r="B302"/>
      <c r="C302" s="40"/>
      <c r="D302" s="41"/>
      <c r="E302" s="41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</row>
    <row r="303" ht="12.75" customHeight="1">
      <c r="B303"/>
      <c r="C303" s="40"/>
      <c r="D303" s="41"/>
      <c r="E303" s="41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</row>
    <row r="304" ht="12.75" customHeight="1">
      <c r="B304"/>
      <c r="C304" s="40"/>
      <c r="D304" s="41"/>
      <c r="E304" s="41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</row>
    <row r="305" ht="12.75" customHeight="1">
      <c r="B305"/>
      <c r="C305" s="40"/>
      <c r="D305" s="41"/>
      <c r="E305" s="41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</row>
    <row r="306" ht="12.75" customHeight="1">
      <c r="B306"/>
      <c r="C306" s="40"/>
      <c r="D306" s="41"/>
      <c r="E306" s="41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</row>
    <row r="307" ht="12.75" customHeight="1">
      <c r="B307"/>
      <c r="C307" s="40"/>
      <c r="D307" s="41"/>
      <c r="E307" s="41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</row>
    <row r="308" ht="12.75" customHeight="1">
      <c r="B308"/>
      <c r="C308" s="40"/>
      <c r="D308" s="41"/>
      <c r="E308" s="41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</row>
    <row r="309" ht="12.75" customHeight="1">
      <c r="B309"/>
      <c r="C309" s="40"/>
      <c r="D309" s="41"/>
      <c r="E309" s="41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</row>
    <row r="310" ht="12.75" customHeight="1">
      <c r="B310"/>
      <c r="C310" s="40"/>
      <c r="D310" s="41"/>
      <c r="E310" s="41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</row>
    <row r="311" ht="12.75" customHeight="1">
      <c r="B311"/>
      <c r="C311" s="40"/>
      <c r="D311" s="41"/>
      <c r="E311" s="41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</row>
    <row r="312" ht="12.75" customHeight="1">
      <c r="B312"/>
      <c r="C312" s="40"/>
      <c r="D312" s="41"/>
      <c r="E312" s="41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</row>
    <row r="313" ht="12.75" customHeight="1">
      <c r="B313"/>
      <c r="C313" s="40"/>
      <c r="D313" s="41"/>
      <c r="E313" s="41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</row>
    <row r="314" ht="12.75" customHeight="1">
      <c r="B314"/>
      <c r="C314" s="40"/>
      <c r="D314" s="41"/>
      <c r="E314" s="41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</row>
    <row r="315" ht="12.75" customHeight="1">
      <c r="B315"/>
      <c r="C315" s="40"/>
      <c r="D315" s="41"/>
      <c r="E315" s="41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</row>
    <row r="316" ht="12.75" customHeight="1">
      <c r="B316"/>
      <c r="C316" s="40"/>
      <c r="D316" s="41"/>
      <c r="E316" s="41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</row>
    <row r="317" ht="12.75" customHeight="1">
      <c r="B317"/>
      <c r="C317" s="40"/>
      <c r="D317" s="41"/>
      <c r="E317" s="41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</row>
    <row r="318" ht="12.75" customHeight="1">
      <c r="B318"/>
      <c r="C318" s="40"/>
      <c r="D318" s="41"/>
      <c r="E318" s="41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</row>
    <row r="319" ht="12.75" customHeight="1">
      <c r="B319"/>
      <c r="C319" s="40"/>
      <c r="D319" s="41"/>
      <c r="E319" s="41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</row>
    <row r="320" ht="12.75" customHeight="1">
      <c r="B320"/>
      <c r="C320" s="40"/>
      <c r="D320" s="41"/>
      <c r="E320" s="41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</row>
    <row r="321" ht="12.75" customHeight="1">
      <c r="B321"/>
      <c r="C321" s="40"/>
      <c r="D321" s="41"/>
      <c r="E321" s="41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</row>
    <row r="322" ht="12.75" customHeight="1">
      <c r="B322"/>
      <c r="C322" s="40"/>
      <c r="D322" s="41"/>
      <c r="E322" s="41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</row>
    <row r="323" ht="12.75" customHeight="1">
      <c r="B323"/>
      <c r="C323" s="40"/>
      <c r="D323" s="41"/>
      <c r="E323" s="41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</row>
    <row r="324" ht="12.75" customHeight="1">
      <c r="B324"/>
      <c r="C324" s="40"/>
      <c r="D324" s="41"/>
      <c r="E324" s="41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</row>
    <row r="325" ht="12.75" customHeight="1">
      <c r="B325"/>
      <c r="C325" s="40"/>
      <c r="D325" s="41"/>
      <c r="E325" s="41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</row>
    <row r="326" ht="12.75" customHeight="1">
      <c r="B326"/>
      <c r="C326" s="40"/>
      <c r="D326" s="41"/>
      <c r="E326" s="41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</row>
    <row r="327" ht="12.75" customHeight="1">
      <c r="B327"/>
      <c r="C327" s="40"/>
      <c r="D327" s="41"/>
      <c r="E327" s="41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</row>
    <row r="328" ht="12.75" customHeight="1">
      <c r="B328"/>
      <c r="C328" s="40"/>
      <c r="D328" s="41"/>
      <c r="E328" s="41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</row>
    <row r="329" ht="12.75" customHeight="1">
      <c r="B329"/>
      <c r="C329" s="40"/>
      <c r="D329" s="41"/>
      <c r="E329" s="41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</row>
    <row r="330" ht="12.75" customHeight="1">
      <c r="B330"/>
      <c r="C330" s="40"/>
      <c r="D330" s="41"/>
      <c r="E330" s="41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</row>
    <row r="331" ht="12.75" customHeight="1">
      <c r="B331"/>
      <c r="C331" s="40"/>
      <c r="D331" s="41"/>
      <c r="E331" s="41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</row>
    <row r="332" ht="12.75" customHeight="1">
      <c r="B332"/>
      <c r="C332" s="40"/>
      <c r="D332" s="41"/>
      <c r="E332" s="41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</row>
    <row r="333" ht="12.75" customHeight="1">
      <c r="B333"/>
      <c r="C333" s="40"/>
      <c r="D333" s="41"/>
      <c r="E333" s="41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</row>
    <row r="334" ht="12.75" customHeight="1">
      <c r="B334"/>
      <c r="C334" s="40"/>
      <c r="D334" s="41"/>
      <c r="E334" s="41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</row>
    <row r="335" ht="12.75" customHeight="1">
      <c r="B335"/>
      <c r="C335" s="40"/>
      <c r="D335" s="41"/>
      <c r="E335" s="41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</row>
    <row r="336" ht="12.75" customHeight="1">
      <c r="B336"/>
      <c r="C336" s="40"/>
      <c r="D336" s="41"/>
      <c r="E336" s="41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</row>
    <row r="337" ht="12.75" customHeight="1">
      <c r="B337"/>
      <c r="C337" s="40"/>
      <c r="D337" s="41"/>
      <c r="E337" s="41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</row>
    <row r="338" ht="12.75" customHeight="1">
      <c r="B338"/>
      <c r="C338" s="40"/>
      <c r="D338" s="41"/>
      <c r="E338" s="41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</row>
    <row r="339" ht="12.75" customHeight="1">
      <c r="B339"/>
      <c r="C339" s="40"/>
      <c r="D339" s="41"/>
      <c r="E339" s="41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</row>
    <row r="340" ht="12.75" customHeight="1">
      <c r="B340"/>
      <c r="C340" s="40"/>
      <c r="D340" s="41"/>
      <c r="E340" s="41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</row>
    <row r="341" ht="12.75" customHeight="1">
      <c r="B341"/>
      <c r="C341" s="40"/>
      <c r="D341" s="41"/>
      <c r="E341" s="41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</row>
    <row r="342" ht="12.75" customHeight="1">
      <c r="B342"/>
      <c r="C342" s="40"/>
      <c r="D342" s="41"/>
      <c r="E342" s="41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</row>
    <row r="343" ht="12.75" customHeight="1">
      <c r="B343"/>
      <c r="C343" s="40"/>
      <c r="D343" s="41"/>
      <c r="E343" s="41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</row>
    <row r="344" ht="12.75" customHeight="1">
      <c r="B344"/>
      <c r="C344" s="40"/>
      <c r="D344" s="41"/>
      <c r="E344" s="41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</row>
    <row r="345" ht="12.75" customHeight="1">
      <c r="B345"/>
      <c r="C345" s="40"/>
      <c r="D345" s="41"/>
      <c r="E345" s="41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</row>
    <row r="346" ht="12.75" customHeight="1">
      <c r="B346"/>
      <c r="C346" s="40"/>
      <c r="D346" s="41"/>
      <c r="E346" s="41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</row>
    <row r="347" ht="12.75" customHeight="1">
      <c r="B347"/>
      <c r="C347" s="40"/>
      <c r="D347" s="41"/>
      <c r="E347" s="41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</row>
    <row r="348" ht="12.75" customHeight="1">
      <c r="B348"/>
      <c r="C348" s="40"/>
      <c r="D348" s="41"/>
      <c r="E348" s="41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</row>
    <row r="349" ht="12.75" customHeight="1">
      <c r="B349"/>
      <c r="C349" s="40"/>
      <c r="D349" s="41"/>
      <c r="E349" s="41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</row>
    <row r="350" ht="12.75" customHeight="1">
      <c r="B350"/>
      <c r="C350" s="40"/>
      <c r="D350" s="41"/>
      <c r="E350" s="41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</row>
    <row r="351" ht="12.75" customHeight="1">
      <c r="B351"/>
      <c r="C351" s="40"/>
      <c r="D351" s="41"/>
      <c r="E351" s="41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</row>
    <row r="352" ht="12.75" customHeight="1">
      <c r="B352"/>
      <c r="C352" s="40"/>
      <c r="D352" s="41"/>
      <c r="E352" s="41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</row>
    <row r="353" ht="12.75" customHeight="1">
      <c r="B353"/>
      <c r="C353" s="40"/>
      <c r="D353" s="41"/>
      <c r="E353" s="41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</row>
    <row r="354" ht="12.75" customHeight="1">
      <c r="B354"/>
      <c r="C354" s="40"/>
      <c r="D354" s="41"/>
      <c r="E354" s="41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</row>
    <row r="355" ht="12.75" customHeight="1">
      <c r="B355"/>
      <c r="C355" s="40"/>
      <c r="D355" s="41"/>
      <c r="E355" s="41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</row>
    <row r="356" ht="12.75" customHeight="1">
      <c r="B356"/>
      <c r="C356" s="40"/>
      <c r="D356" s="41"/>
      <c r="E356" s="41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</row>
    <row r="357" ht="12.75" customHeight="1">
      <c r="B357"/>
      <c r="C357" s="40"/>
      <c r="D357" s="41"/>
      <c r="E357" s="41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</row>
    <row r="358" ht="12.75" customHeight="1">
      <c r="B358"/>
      <c r="C358" s="40"/>
      <c r="D358" s="41"/>
      <c r="E358" s="41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</row>
    <row r="359" ht="12.75" customHeight="1">
      <c r="B359"/>
      <c r="C359" s="40"/>
      <c r="D359" s="41"/>
      <c r="E359" s="41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</row>
    <row r="360" ht="12.75" customHeight="1">
      <c r="B360"/>
      <c r="C360" s="40"/>
      <c r="D360" s="41"/>
      <c r="E360" s="41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</row>
    <row r="361" ht="12.75" customHeight="1">
      <c r="B361"/>
      <c r="C361" s="40"/>
      <c r="D361" s="41"/>
      <c r="E361" s="41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</row>
    <row r="362" ht="12.75" customHeight="1">
      <c r="B362"/>
      <c r="C362" s="40"/>
      <c r="D362" s="41"/>
      <c r="E362" s="41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</row>
    <row r="363" ht="12.75" customHeight="1">
      <c r="B363"/>
      <c r="C363" s="40"/>
      <c r="D363" s="41"/>
      <c r="E363" s="41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</row>
    <row r="364" ht="12.75" customHeight="1">
      <c r="B364"/>
      <c r="C364" s="40"/>
      <c r="D364" s="41"/>
      <c r="E364" s="41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</row>
    <row r="365" ht="12.75" customHeight="1">
      <c r="B365"/>
      <c r="C365" s="40"/>
      <c r="D365" s="41"/>
      <c r="E365" s="41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</row>
    <row r="366" ht="12.75" customHeight="1">
      <c r="B366"/>
      <c r="C366" s="40"/>
      <c r="D366" s="41"/>
      <c r="E366" s="41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</row>
    <row r="367" ht="12.75" customHeight="1">
      <c r="B367"/>
      <c r="C367" s="40"/>
      <c r="D367" s="41"/>
      <c r="E367" s="41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</row>
    <row r="368" ht="12.75" customHeight="1">
      <c r="B368"/>
      <c r="C368" s="40"/>
      <c r="D368" s="41"/>
      <c r="E368" s="41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</row>
    <row r="369" ht="12.75" customHeight="1">
      <c r="B369"/>
      <c r="C369" s="40"/>
      <c r="D369" s="41"/>
      <c r="E369" s="41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</row>
    <row r="370" ht="12.75" customHeight="1">
      <c r="B370"/>
      <c r="C370" s="40"/>
      <c r="D370" s="41"/>
      <c r="E370" s="41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</row>
    <row r="371" ht="12.75" customHeight="1">
      <c r="B371"/>
      <c r="C371" s="40"/>
      <c r="D371" s="41"/>
      <c r="E371" s="41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</row>
    <row r="372" ht="12.75" customHeight="1">
      <c r="B372"/>
      <c r="C372" s="40"/>
      <c r="D372" s="41"/>
      <c r="E372" s="41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</row>
    <row r="373" ht="12.75" customHeight="1">
      <c r="B373"/>
      <c r="C373" s="40"/>
      <c r="D373" s="41"/>
      <c r="E373" s="41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</row>
    <row r="374" ht="12.75" customHeight="1">
      <c r="B374"/>
      <c r="C374" s="40"/>
      <c r="D374" s="41"/>
      <c r="E374" s="41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</row>
    <row r="375" ht="12.75" customHeight="1">
      <c r="B375"/>
      <c r="C375" s="40"/>
      <c r="D375" s="41"/>
      <c r="E375" s="41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</row>
    <row r="376" ht="12.75" customHeight="1">
      <c r="B376"/>
      <c r="C376" s="40"/>
      <c r="D376" s="41"/>
      <c r="E376" s="41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</row>
    <row r="377" ht="12.75" customHeight="1">
      <c r="B377"/>
      <c r="C377" s="40"/>
      <c r="D377" s="41"/>
      <c r="E377" s="41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</row>
    <row r="378" ht="12.75" customHeight="1">
      <c r="B378"/>
      <c r="C378" s="40"/>
      <c r="D378" s="41"/>
      <c r="E378" s="41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</row>
    <row r="379" ht="12.75" customHeight="1">
      <c r="B379"/>
      <c r="C379" s="40"/>
      <c r="D379" s="41"/>
      <c r="E379" s="41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</row>
    <row r="380" ht="12.75" customHeight="1">
      <c r="B380"/>
      <c r="C380" s="40"/>
      <c r="D380" s="41"/>
      <c r="E380" s="41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</row>
    <row r="381" ht="12.75" customHeight="1">
      <c r="B381"/>
      <c r="C381" s="40"/>
      <c r="D381" s="41"/>
      <c r="E381" s="41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</row>
    <row r="382" ht="12.75" customHeight="1">
      <c r="B382"/>
      <c r="C382" s="40"/>
      <c r="D382" s="41"/>
      <c r="E382" s="41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</row>
    <row r="383" ht="12.75" customHeight="1">
      <c r="B383"/>
      <c r="C383" s="40"/>
      <c r="D383" s="41"/>
      <c r="E383" s="41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</row>
    <row r="384" ht="12.75" customHeight="1">
      <c r="B384"/>
      <c r="C384" s="40"/>
      <c r="D384" s="41"/>
      <c r="E384" s="41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</row>
    <row r="385" ht="12.75" customHeight="1">
      <c r="B385"/>
      <c r="C385" s="40"/>
      <c r="D385" s="41"/>
      <c r="E385" s="41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</row>
    <row r="386" ht="12.75" customHeight="1">
      <c r="B386"/>
      <c r="C386" s="40"/>
      <c r="D386" s="41"/>
      <c r="E386" s="41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</row>
    <row r="387" ht="12.75" customHeight="1">
      <c r="B387"/>
      <c r="C387" s="40"/>
      <c r="D387" s="41"/>
      <c r="E387" s="41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</row>
    <row r="388" ht="12.75" customHeight="1">
      <c r="B388"/>
      <c r="C388" s="40"/>
      <c r="D388" s="41"/>
      <c r="E388" s="41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</row>
    <row r="389" ht="12.75" customHeight="1">
      <c r="B389"/>
      <c r="C389" s="40"/>
      <c r="D389" s="41"/>
      <c r="E389" s="41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</row>
    <row r="390" ht="12.75" customHeight="1">
      <c r="B390"/>
      <c r="C390" s="40"/>
      <c r="D390" s="41"/>
      <c r="E390" s="41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</row>
    <row r="391" ht="12.75" customHeight="1">
      <c r="B391"/>
      <c r="C391" s="40"/>
      <c r="D391" s="41"/>
      <c r="E391" s="41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</row>
    <row r="392" ht="12.75" customHeight="1">
      <c r="B392"/>
      <c r="C392" s="40"/>
      <c r="D392" s="41"/>
      <c r="E392" s="41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</row>
    <row r="393" ht="12.75" customHeight="1">
      <c r="B393"/>
      <c r="C393" s="40"/>
      <c r="D393" s="41"/>
      <c r="E393" s="41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</row>
    <row r="394" ht="12.75" customHeight="1">
      <c r="B394"/>
      <c r="C394" s="40"/>
      <c r="D394" s="41"/>
      <c r="E394" s="41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</row>
    <row r="395" ht="12.75" customHeight="1">
      <c r="B395"/>
      <c r="C395" s="40"/>
      <c r="D395" s="41"/>
      <c r="E395" s="41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</row>
    <row r="396" ht="12.75" customHeight="1">
      <c r="B396"/>
      <c r="C396" s="40"/>
      <c r="D396" s="41"/>
      <c r="E396" s="41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</row>
    <row r="397" ht="12.75" customHeight="1">
      <c r="B397"/>
      <c r="C397" s="40"/>
      <c r="D397" s="41"/>
      <c r="E397" s="41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</row>
    <row r="398" ht="12.75" customHeight="1">
      <c r="B398"/>
      <c r="C398" s="40"/>
      <c r="D398" s="41"/>
      <c r="E398" s="41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</row>
    <row r="399" ht="12.75" customHeight="1">
      <c r="B399"/>
      <c r="C399" s="40"/>
      <c r="D399" s="41"/>
      <c r="E399" s="41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</row>
    <row r="400" ht="12.75" customHeight="1">
      <c r="B400"/>
      <c r="C400" s="40"/>
      <c r="D400" s="41"/>
      <c r="E400" s="41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</row>
    <row r="401" ht="12.75" customHeight="1">
      <c r="B401"/>
      <c r="C401" s="40"/>
      <c r="D401" s="41"/>
      <c r="E401" s="41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</row>
    <row r="402" ht="12.75" customHeight="1">
      <c r="B402"/>
      <c r="C402" s="40"/>
      <c r="D402" s="41"/>
      <c r="E402" s="41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</row>
    <row r="403" ht="12.75" customHeight="1">
      <c r="B403"/>
      <c r="C403" s="40"/>
      <c r="D403" s="41"/>
      <c r="E403" s="41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</row>
    <row r="404" ht="12.75" customHeight="1">
      <c r="B404"/>
      <c r="C404" s="40"/>
      <c r="D404" s="41"/>
      <c r="E404" s="41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</row>
    <row r="405" ht="12.75" customHeight="1">
      <c r="B405"/>
      <c r="C405" s="40"/>
      <c r="D405" s="41"/>
      <c r="E405" s="41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</row>
    <row r="406" ht="12.75" customHeight="1">
      <c r="B406"/>
      <c r="C406" s="40"/>
      <c r="D406" s="41"/>
      <c r="E406" s="41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</row>
    <row r="407" ht="12.75" customHeight="1">
      <c r="B407"/>
      <c r="C407" s="40"/>
      <c r="D407" s="41"/>
      <c r="E407" s="41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</row>
    <row r="408" ht="12.75" customHeight="1">
      <c r="B408"/>
      <c r="C408" s="40"/>
      <c r="D408" s="41"/>
      <c r="E408" s="41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</row>
    <row r="409" ht="12.75" customHeight="1">
      <c r="B409"/>
      <c r="C409" s="40"/>
      <c r="D409" s="41"/>
      <c r="E409" s="41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</row>
    <row r="410" ht="12.75" customHeight="1">
      <c r="B410"/>
      <c r="C410" s="40"/>
      <c r="D410" s="41"/>
      <c r="E410" s="41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</row>
    <row r="411" ht="12.75" customHeight="1">
      <c r="B411"/>
      <c r="C411" s="40"/>
      <c r="D411" s="41"/>
      <c r="E411" s="41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</row>
    <row r="412" ht="12.75" customHeight="1">
      <c r="B412"/>
      <c r="C412" s="40"/>
      <c r="D412" s="41"/>
      <c r="E412" s="41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</row>
    <row r="413" ht="12.75" customHeight="1">
      <c r="B413"/>
      <c r="C413" s="40"/>
      <c r="D413" s="41"/>
      <c r="E413" s="41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</row>
    <row r="414" ht="12.75" customHeight="1">
      <c r="B414"/>
      <c r="C414" s="40"/>
      <c r="D414" s="41"/>
      <c r="E414" s="41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</row>
    <row r="415" ht="12.75" customHeight="1">
      <c r="B415"/>
      <c r="C415" s="40"/>
      <c r="D415" s="41"/>
      <c r="E415" s="41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</row>
    <row r="416" ht="12.75" customHeight="1">
      <c r="B416"/>
      <c r="C416" s="40"/>
      <c r="D416" s="41"/>
      <c r="E416" s="41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</row>
    <row r="417" ht="12.75" customHeight="1">
      <c r="B417"/>
      <c r="C417" s="40"/>
      <c r="D417" s="41"/>
      <c r="E417" s="41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</row>
    <row r="418" ht="12.75" customHeight="1">
      <c r="B418"/>
      <c r="C418" s="40"/>
      <c r="D418" s="41"/>
      <c r="E418" s="41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</row>
    <row r="419" ht="12.75" customHeight="1">
      <c r="B419"/>
      <c r="C419" s="40"/>
      <c r="D419" s="41"/>
      <c r="E419" s="41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</row>
    <row r="420" ht="12.75" customHeight="1">
      <c r="B420"/>
      <c r="C420" s="40"/>
      <c r="D420" s="41"/>
      <c r="E420" s="41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</row>
    <row r="421" ht="12.75" customHeight="1">
      <c r="B421"/>
      <c r="C421" s="40"/>
      <c r="D421" s="41"/>
      <c r="E421" s="41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</row>
    <row r="422" ht="12.75" customHeight="1">
      <c r="B422"/>
      <c r="C422" s="40"/>
      <c r="D422" s="41"/>
      <c r="E422" s="41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</row>
    <row r="423" ht="12.75" customHeight="1">
      <c r="B423"/>
      <c r="C423" s="40"/>
      <c r="D423" s="41"/>
      <c r="E423" s="41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</row>
    <row r="424" ht="12.75" customHeight="1">
      <c r="B424"/>
      <c r="C424" s="40"/>
      <c r="D424" s="41"/>
      <c r="E424" s="41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</row>
    <row r="425" ht="12.75" customHeight="1">
      <c r="B425"/>
      <c r="C425" s="40"/>
      <c r="D425" s="41"/>
      <c r="E425" s="41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</row>
    <row r="426" ht="12.75" customHeight="1">
      <c r="B426"/>
      <c r="C426" s="40"/>
      <c r="D426" s="41"/>
      <c r="E426" s="41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</row>
    <row r="427" ht="12.75" customHeight="1">
      <c r="B427"/>
      <c r="C427" s="40"/>
      <c r="D427" s="41"/>
      <c r="E427" s="41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</row>
    <row r="428" ht="12.75" customHeight="1">
      <c r="B428"/>
      <c r="C428" s="40"/>
      <c r="D428" s="41"/>
      <c r="E428" s="41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</row>
    <row r="429" ht="12.75" customHeight="1">
      <c r="B429"/>
      <c r="C429" s="40"/>
      <c r="D429" s="41"/>
      <c r="E429" s="41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</row>
    <row r="430" ht="12.75" customHeight="1">
      <c r="B430"/>
      <c r="C430" s="40"/>
      <c r="D430" s="41"/>
      <c r="E430" s="41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</row>
    <row r="431" ht="12.75" customHeight="1">
      <c r="B431"/>
      <c r="C431" s="40"/>
      <c r="D431" s="41"/>
      <c r="E431" s="41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</row>
    <row r="432" ht="12.75" customHeight="1">
      <c r="B432"/>
      <c r="C432" s="40"/>
      <c r="D432" s="41"/>
      <c r="E432" s="41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</row>
    <row r="433" ht="12.75" customHeight="1">
      <c r="B433"/>
      <c r="C433" s="40"/>
      <c r="D433" s="41"/>
      <c r="E433" s="41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</row>
    <row r="434" ht="12.75" customHeight="1">
      <c r="B434"/>
      <c r="C434" s="40"/>
      <c r="D434" s="41"/>
      <c r="E434" s="41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</row>
    <row r="435" ht="12.75" customHeight="1">
      <c r="B435"/>
      <c r="C435" s="40"/>
      <c r="D435" s="41"/>
      <c r="E435" s="41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</row>
    <row r="436" ht="12.75" customHeight="1">
      <c r="B436"/>
      <c r="C436" s="40"/>
      <c r="D436" s="41"/>
      <c r="E436" s="41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</row>
    <row r="437" ht="12.75" customHeight="1">
      <c r="B437"/>
      <c r="C437" s="40"/>
      <c r="D437" s="41"/>
      <c r="E437" s="41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</row>
    <row r="438" ht="12.75" customHeight="1">
      <c r="B438"/>
      <c r="C438" s="40"/>
      <c r="D438" s="41"/>
      <c r="E438" s="41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</row>
    <row r="439" ht="12.75" customHeight="1">
      <c r="B439"/>
      <c r="C439" s="40"/>
      <c r="D439" s="41"/>
      <c r="E439" s="41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</row>
    <row r="440" ht="12.75" customHeight="1">
      <c r="B440"/>
      <c r="C440" s="40"/>
      <c r="D440" s="41"/>
      <c r="E440" s="41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</row>
    <row r="441" ht="12.75" customHeight="1">
      <c r="B441"/>
      <c r="C441" s="40"/>
      <c r="D441" s="41"/>
      <c r="E441" s="41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</row>
    <row r="442" ht="12.75" customHeight="1">
      <c r="B442"/>
      <c r="C442" s="40"/>
      <c r="D442" s="41"/>
      <c r="E442" s="41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</row>
    <row r="443" ht="12.75" customHeight="1">
      <c r="B443"/>
      <c r="C443" s="40"/>
      <c r="D443" s="41"/>
      <c r="E443" s="41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</row>
    <row r="444" ht="12.75" customHeight="1">
      <c r="B444"/>
      <c r="C444" s="40"/>
      <c r="D444" s="41"/>
      <c r="E444" s="41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</row>
    <row r="445" ht="12.75" customHeight="1">
      <c r="B445"/>
      <c r="C445" s="40"/>
      <c r="D445" s="41"/>
      <c r="E445" s="41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</row>
    <row r="446" ht="12.75" customHeight="1">
      <c r="B446"/>
      <c r="C446" s="40"/>
      <c r="D446" s="41"/>
      <c r="E446" s="41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</row>
    <row r="447" ht="12.75" customHeight="1">
      <c r="B447"/>
      <c r="C447" s="40"/>
      <c r="D447" s="41"/>
      <c r="E447" s="41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</row>
    <row r="448" ht="12.75" customHeight="1">
      <c r="B448"/>
      <c r="C448" s="40"/>
      <c r="D448" s="41"/>
      <c r="E448" s="41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</row>
    <row r="449" ht="12.75" customHeight="1">
      <c r="B449"/>
      <c r="C449" s="40"/>
      <c r="D449" s="41"/>
      <c r="E449" s="41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</row>
    <row r="450" ht="12.75" customHeight="1">
      <c r="B450"/>
      <c r="C450" s="40"/>
      <c r="D450" s="41"/>
      <c r="E450" s="41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</row>
    <row r="451" ht="12.75" customHeight="1">
      <c r="B451"/>
      <c r="C451" s="40"/>
      <c r="D451" s="41"/>
      <c r="E451" s="41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</row>
    <row r="452" ht="12.75" customHeight="1">
      <c r="B452"/>
      <c r="C452" s="40"/>
      <c r="D452" s="41"/>
      <c r="E452" s="41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</row>
    <row r="453" ht="12.75" customHeight="1">
      <c r="B453"/>
      <c r="C453" s="40"/>
      <c r="D453" s="41"/>
      <c r="E453" s="41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</row>
    <row r="454" ht="12.75" customHeight="1">
      <c r="B454"/>
      <c r="C454" s="40"/>
      <c r="D454" s="41"/>
      <c r="E454" s="41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</row>
    <row r="455" ht="12.75" customHeight="1">
      <c r="B455"/>
      <c r="C455" s="40"/>
      <c r="D455" s="41"/>
      <c r="E455" s="41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</row>
    <row r="456" ht="12.75" customHeight="1">
      <c r="B456"/>
      <c r="C456" s="40"/>
      <c r="D456" s="41"/>
      <c r="E456" s="41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</row>
    <row r="457" ht="12.75" customHeight="1">
      <c r="B457"/>
      <c r="C457" s="40"/>
      <c r="D457" s="41"/>
      <c r="E457" s="41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</row>
    <row r="458" ht="12.75" customHeight="1">
      <c r="B458"/>
      <c r="C458" s="40"/>
      <c r="D458" s="41"/>
      <c r="E458" s="41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</row>
    <row r="459" ht="12.75" customHeight="1">
      <c r="B459"/>
      <c r="C459" s="40"/>
      <c r="D459" s="41"/>
      <c r="E459" s="41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</row>
    <row r="460" ht="12.75" customHeight="1">
      <c r="B460"/>
      <c r="C460" s="40"/>
      <c r="D460" s="41"/>
      <c r="E460" s="41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</row>
    <row r="461" ht="12.75" customHeight="1">
      <c r="B461"/>
      <c r="C461" s="40"/>
      <c r="D461" s="41"/>
      <c r="E461" s="41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</row>
    <row r="462" ht="12.75" customHeight="1">
      <c r="B462"/>
      <c r="C462" s="40"/>
      <c r="D462" s="41"/>
      <c r="E462" s="41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</row>
    <row r="463" ht="12.75" customHeight="1">
      <c r="B463"/>
      <c r="C463" s="40"/>
      <c r="D463" s="41"/>
      <c r="E463" s="41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</row>
    <row r="464" ht="12.75" customHeight="1">
      <c r="B464"/>
      <c r="C464" s="40"/>
      <c r="D464" s="41"/>
      <c r="E464" s="41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</row>
    <row r="465" ht="12.75" customHeight="1">
      <c r="B465"/>
      <c r="C465" s="40"/>
      <c r="D465" s="41"/>
      <c r="E465" s="41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</row>
    <row r="466" ht="12.75" customHeight="1">
      <c r="B466"/>
      <c r="C466" s="40"/>
      <c r="D466" s="41"/>
      <c r="E466" s="41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</row>
    <row r="467" ht="12.75" customHeight="1">
      <c r="B467"/>
      <c r="C467" s="40"/>
      <c r="D467" s="41"/>
      <c r="E467" s="41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</row>
    <row r="468" ht="12.75" customHeight="1">
      <c r="B468"/>
      <c r="C468" s="40"/>
      <c r="D468" s="41"/>
      <c r="E468" s="41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</row>
    <row r="469" ht="12.75" customHeight="1">
      <c r="B469"/>
      <c r="C469" s="40"/>
      <c r="D469" s="41"/>
      <c r="E469" s="41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</row>
    <row r="470" ht="12.75" customHeight="1">
      <c r="B470"/>
      <c r="C470" s="40"/>
      <c r="D470" s="41"/>
      <c r="E470" s="41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</row>
    <row r="471" ht="12.75" customHeight="1">
      <c r="B471"/>
      <c r="C471" s="40"/>
      <c r="D471" s="41"/>
      <c r="E471" s="41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</row>
    <row r="472" ht="12.75" customHeight="1">
      <c r="B472"/>
      <c r="C472" s="40"/>
      <c r="D472" s="41"/>
      <c r="E472" s="41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</row>
    <row r="473" ht="12.75" customHeight="1">
      <c r="B473"/>
      <c r="C473" s="40"/>
      <c r="D473" s="41"/>
      <c r="E473" s="41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</row>
    <row r="474" ht="12.75" customHeight="1">
      <c r="B474"/>
      <c r="C474" s="40"/>
      <c r="D474" s="41"/>
      <c r="E474" s="41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</row>
    <row r="475" ht="12.75" customHeight="1">
      <c r="B475"/>
      <c r="C475" s="40"/>
      <c r="D475" s="41"/>
      <c r="E475" s="41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</row>
    <row r="476" ht="12.75" customHeight="1">
      <c r="B476"/>
      <c r="C476" s="40"/>
      <c r="D476" s="41"/>
      <c r="E476" s="41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</row>
    <row r="477" ht="12.75" customHeight="1">
      <c r="B477"/>
      <c r="C477" s="40"/>
      <c r="D477" s="41"/>
      <c r="E477" s="41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</row>
    <row r="478" ht="12.75" customHeight="1">
      <c r="B478"/>
      <c r="C478" s="40"/>
      <c r="D478" s="41"/>
      <c r="E478" s="41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</row>
    <row r="479" ht="12.75" customHeight="1">
      <c r="B479"/>
      <c r="C479" s="40"/>
      <c r="D479" s="41"/>
      <c r="E479" s="41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</row>
    <row r="480" ht="12.75" customHeight="1">
      <c r="B480"/>
      <c r="C480" s="40"/>
      <c r="D480" s="41"/>
      <c r="E480" s="41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</row>
    <row r="481" ht="12.75" customHeight="1">
      <c r="B481"/>
      <c r="C481" s="40"/>
      <c r="D481" s="41"/>
      <c r="E481" s="41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</row>
    <row r="482" ht="12.75" customHeight="1">
      <c r="B482"/>
      <c r="C482" s="40"/>
      <c r="D482" s="41"/>
      <c r="E482" s="41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</row>
    <row r="483" ht="12.75" customHeight="1">
      <c r="B483"/>
      <c r="C483" s="40"/>
      <c r="D483" s="41"/>
      <c r="E483" s="41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</row>
    <row r="484" ht="12.75" customHeight="1">
      <c r="B484"/>
      <c r="C484" s="40"/>
      <c r="D484" s="41"/>
      <c r="E484" s="41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</row>
    <row r="485" ht="12.75" customHeight="1">
      <c r="B485"/>
      <c r="C485" s="40"/>
      <c r="D485" s="41"/>
      <c r="E485" s="41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</row>
    <row r="486" ht="12.75" customHeight="1">
      <c r="B486"/>
      <c r="C486" s="40"/>
      <c r="D486" s="41"/>
      <c r="E486" s="41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</row>
    <row r="487" ht="12.75" customHeight="1">
      <c r="B487"/>
      <c r="C487" s="40"/>
      <c r="D487" s="41"/>
      <c r="E487" s="41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</row>
    <row r="488" ht="12.75" customHeight="1">
      <c r="B488"/>
      <c r="C488" s="40"/>
      <c r="D488" s="41"/>
      <c r="E488" s="41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</row>
    <row r="489" ht="12.75" customHeight="1">
      <c r="B489"/>
      <c r="C489" s="40"/>
      <c r="D489" s="41"/>
      <c r="E489" s="41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</row>
    <row r="490" ht="12.75" customHeight="1">
      <c r="B490"/>
      <c r="C490" s="40"/>
      <c r="D490" s="41"/>
      <c r="E490" s="41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</row>
    <row r="491" ht="12.75" customHeight="1">
      <c r="B491"/>
      <c r="C491" s="40"/>
      <c r="D491" s="41"/>
      <c r="E491" s="41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</row>
    <row r="492" ht="12.75" customHeight="1">
      <c r="B492"/>
      <c r="C492" s="40"/>
      <c r="D492" s="41"/>
      <c r="E492" s="41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</row>
    <row r="493" ht="12.75" customHeight="1">
      <c r="B493"/>
      <c r="C493" s="40"/>
      <c r="D493" s="41"/>
      <c r="E493" s="41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</row>
    <row r="494" ht="12.75" customHeight="1">
      <c r="B494"/>
      <c r="C494" s="40"/>
      <c r="D494" s="41"/>
      <c r="E494" s="41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</row>
    <row r="495" ht="12.75" customHeight="1">
      <c r="B495"/>
      <c r="C495" s="40"/>
      <c r="D495" s="41"/>
      <c r="E495" s="41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</row>
    <row r="496" ht="12.75" customHeight="1">
      <c r="B496"/>
      <c r="C496" s="40"/>
      <c r="D496" s="41"/>
      <c r="E496" s="41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</row>
    <row r="497" ht="12.75" customHeight="1">
      <c r="B497"/>
      <c r="C497" s="40"/>
      <c r="D497" s="41"/>
      <c r="E497" s="41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</row>
    <row r="498" ht="12.75" customHeight="1">
      <c r="B498"/>
      <c r="C498" s="40"/>
      <c r="D498" s="41"/>
      <c r="E498" s="41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</row>
    <row r="499" ht="12.75" customHeight="1">
      <c r="B499"/>
      <c r="C499" s="40"/>
      <c r="D499" s="41"/>
      <c r="E499" s="41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</row>
    <row r="500" ht="12.75" customHeight="1">
      <c r="B500"/>
      <c r="C500" s="40"/>
      <c r="D500" s="41"/>
      <c r="E500" s="41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</row>
    <row r="501" ht="12.75" customHeight="1">
      <c r="B501"/>
      <c r="C501" s="40"/>
      <c r="D501" s="41"/>
      <c r="E501" s="41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</row>
    <row r="502" ht="12.75" customHeight="1">
      <c r="B502"/>
      <c r="C502" s="40"/>
      <c r="D502" s="41"/>
      <c r="E502" s="41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</row>
    <row r="503" ht="12.75" customHeight="1">
      <c r="B503"/>
      <c r="C503" s="40"/>
      <c r="D503" s="41"/>
      <c r="E503" s="41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</row>
    <row r="504" ht="12.75" customHeight="1">
      <c r="B504"/>
      <c r="C504" s="40"/>
      <c r="D504" s="41"/>
      <c r="E504" s="41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</row>
    <row r="505" ht="12.75" customHeight="1">
      <c r="B505"/>
      <c r="C505" s="40"/>
      <c r="D505" s="41"/>
      <c r="E505" s="41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</row>
    <row r="506" ht="12.75" customHeight="1">
      <c r="B506"/>
      <c r="C506" s="40"/>
      <c r="D506" s="41"/>
      <c r="E506" s="41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</row>
    <row r="507" ht="12.75" customHeight="1">
      <c r="B507"/>
      <c r="C507" s="40"/>
      <c r="D507" s="41"/>
      <c r="E507" s="41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</row>
    <row r="508" ht="12.75" customHeight="1">
      <c r="B508"/>
      <c r="C508" s="40"/>
      <c r="D508" s="41"/>
      <c r="E508" s="41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</row>
    <row r="509" ht="12.75" customHeight="1">
      <c r="B509"/>
      <c r="C509" s="40"/>
      <c r="D509" s="41"/>
      <c r="E509" s="41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</row>
    <row r="510" ht="12.75" customHeight="1">
      <c r="B510"/>
      <c r="C510" s="40"/>
      <c r="D510" s="41"/>
      <c r="E510" s="41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</row>
    <row r="511" ht="12.75" customHeight="1">
      <c r="B511"/>
      <c r="C511" s="40"/>
      <c r="D511" s="41"/>
      <c r="E511" s="41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</row>
    <row r="512" ht="12.75" customHeight="1">
      <c r="B512"/>
      <c r="C512" s="40"/>
      <c r="D512" s="41"/>
      <c r="E512" s="41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</row>
    <row r="513" ht="12.75" customHeight="1">
      <c r="B513"/>
      <c r="C513" s="40"/>
      <c r="D513" s="41"/>
      <c r="E513" s="41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</row>
    <row r="514" ht="12.75" customHeight="1">
      <c r="B514"/>
      <c r="C514" s="40"/>
      <c r="D514" s="41"/>
      <c r="E514" s="41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</row>
    <row r="515" ht="12.75" customHeight="1">
      <c r="B515"/>
      <c r="C515" s="40"/>
      <c r="D515" s="41"/>
      <c r="E515" s="41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</row>
    <row r="516" ht="12.75" customHeight="1">
      <c r="B516"/>
      <c r="C516" s="40"/>
      <c r="D516" s="41"/>
      <c r="E516" s="41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</row>
    <row r="517" ht="12.75" customHeight="1">
      <c r="B517"/>
      <c r="C517" s="40"/>
      <c r="D517" s="41"/>
      <c r="E517" s="41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</row>
    <row r="518" ht="12.75" customHeight="1">
      <c r="B518"/>
      <c r="C518" s="40"/>
      <c r="D518" s="41"/>
      <c r="E518" s="41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</row>
    <row r="519" ht="12.75" customHeight="1">
      <c r="B519"/>
      <c r="C519" s="40"/>
      <c r="D519" s="41"/>
      <c r="E519" s="41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</row>
    <row r="520" ht="12.75" customHeight="1">
      <c r="B520"/>
      <c r="C520" s="40"/>
      <c r="D520" s="41"/>
      <c r="E520" s="41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</row>
    <row r="521" ht="12.75" customHeight="1">
      <c r="B521"/>
      <c r="C521" s="40"/>
      <c r="D521" s="41"/>
      <c r="E521" s="41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</row>
    <row r="522" ht="12.75" customHeight="1">
      <c r="B522"/>
      <c r="C522" s="40"/>
      <c r="D522" s="41"/>
      <c r="E522" s="41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</row>
    <row r="523" ht="12.75" customHeight="1">
      <c r="B523"/>
      <c r="C523" s="40"/>
      <c r="D523" s="41"/>
      <c r="E523" s="41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</row>
    <row r="524" ht="12.75" customHeight="1">
      <c r="B524"/>
      <c r="C524" s="40"/>
      <c r="D524" s="41"/>
      <c r="E524" s="41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</row>
    <row r="525" ht="12.75" customHeight="1">
      <c r="B525"/>
      <c r="C525" s="40"/>
      <c r="D525" s="41"/>
      <c r="E525" s="41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</row>
    <row r="526" ht="12.75" customHeight="1">
      <c r="B526"/>
      <c r="C526" s="40"/>
      <c r="D526" s="41"/>
      <c r="E526" s="41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</row>
    <row r="527" ht="12.75" customHeight="1">
      <c r="B527"/>
      <c r="C527" s="40"/>
      <c r="D527" s="41"/>
      <c r="E527" s="41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</row>
    <row r="528" ht="12.75" customHeight="1">
      <c r="B528"/>
      <c r="C528" s="40"/>
      <c r="D528" s="41"/>
      <c r="E528" s="41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</row>
    <row r="529" ht="12.75" customHeight="1">
      <c r="B529"/>
      <c r="C529" s="40"/>
      <c r="D529" s="41"/>
      <c r="E529" s="41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</row>
    <row r="530" ht="12.75" customHeight="1">
      <c r="B530"/>
      <c r="C530" s="40"/>
      <c r="D530" s="41"/>
      <c r="E530" s="41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</row>
    <row r="531" ht="12.75" customHeight="1">
      <c r="B531"/>
      <c r="C531" s="40"/>
      <c r="D531" s="41"/>
      <c r="E531" s="41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</row>
    <row r="532" ht="12.75" customHeight="1">
      <c r="B532"/>
      <c r="C532" s="40"/>
      <c r="D532" s="41"/>
      <c r="E532" s="41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</row>
    <row r="533" ht="12.75" customHeight="1">
      <c r="B533"/>
      <c r="C533" s="40"/>
      <c r="D533" s="41"/>
      <c r="E533" s="41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</row>
    <row r="534" ht="12.75" customHeight="1">
      <c r="B534"/>
      <c r="C534" s="40"/>
      <c r="D534" s="41"/>
      <c r="E534" s="41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</row>
    <row r="535" ht="12.75" customHeight="1">
      <c r="B535"/>
      <c r="C535" s="40"/>
      <c r="D535" s="41"/>
      <c r="E535" s="41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</row>
    <row r="536" ht="12.75" customHeight="1">
      <c r="B536"/>
      <c r="C536" s="40"/>
      <c r="D536" s="41"/>
      <c r="E536" s="41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</row>
    <row r="537" ht="12.75" customHeight="1">
      <c r="B537"/>
      <c r="C537" s="40"/>
      <c r="D537" s="41"/>
      <c r="E537" s="41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</row>
    <row r="538" ht="12.75" customHeight="1">
      <c r="B538"/>
      <c r="C538" s="40"/>
      <c r="D538" s="41"/>
      <c r="E538" s="41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</row>
    <row r="539" ht="12.75" customHeight="1">
      <c r="B539"/>
      <c r="C539" s="40"/>
      <c r="D539" s="41"/>
      <c r="E539" s="41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</row>
    <row r="540" ht="12.75" customHeight="1">
      <c r="B540"/>
      <c r="C540" s="40"/>
      <c r="D540" s="41"/>
      <c r="E540" s="41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</row>
    <row r="541" ht="12.75" customHeight="1">
      <c r="B541"/>
      <c r="C541" s="40"/>
      <c r="D541" s="41"/>
      <c r="E541" s="41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</row>
    <row r="542" ht="12.75" customHeight="1">
      <c r="B542"/>
      <c r="C542" s="40"/>
      <c r="D542" s="41"/>
      <c r="E542" s="41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</row>
    <row r="543" ht="12.75" customHeight="1">
      <c r="B543"/>
      <c r="C543" s="40"/>
      <c r="D543" s="41"/>
      <c r="E543" s="41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</row>
    <row r="544" ht="12.75" customHeight="1">
      <c r="B544"/>
      <c r="C544" s="40"/>
      <c r="D544" s="41"/>
      <c r="E544" s="41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</row>
    <row r="545" ht="12.75" customHeight="1">
      <c r="B545"/>
      <c r="C545" s="40"/>
      <c r="D545" s="41"/>
      <c r="E545" s="41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</row>
    <row r="546" ht="12.75" customHeight="1">
      <c r="B546"/>
      <c r="C546" s="40"/>
      <c r="D546" s="41"/>
      <c r="E546" s="41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</row>
    <row r="547" ht="12.75" customHeight="1">
      <c r="B547"/>
      <c r="C547" s="40"/>
      <c r="D547" s="41"/>
      <c r="E547" s="41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</row>
    <row r="548" ht="12.75" customHeight="1">
      <c r="B548"/>
      <c r="C548" s="40"/>
      <c r="D548" s="41"/>
      <c r="E548" s="41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</row>
    <row r="549" ht="12.75" customHeight="1">
      <c r="B549"/>
      <c r="C549" s="40"/>
      <c r="D549" s="41"/>
      <c r="E549" s="41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</row>
    <row r="550" ht="12.75" customHeight="1">
      <c r="B550"/>
      <c r="C550" s="40"/>
      <c r="D550" s="41"/>
      <c r="E550" s="41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</row>
    <row r="551" ht="12.75" customHeight="1">
      <c r="B551"/>
      <c r="C551" s="40"/>
      <c r="D551" s="41"/>
      <c r="E551" s="41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</row>
    <row r="552" ht="12.75" customHeight="1">
      <c r="B552"/>
      <c r="C552" s="40"/>
      <c r="D552" s="41"/>
      <c r="E552" s="41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</row>
    <row r="553" ht="12.75" customHeight="1">
      <c r="B553"/>
      <c r="C553" s="40"/>
      <c r="D553" s="41"/>
      <c r="E553" s="41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</row>
    <row r="554" ht="12.75" customHeight="1">
      <c r="B554"/>
      <c r="C554" s="40"/>
      <c r="D554" s="41"/>
      <c r="E554" s="41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</row>
    <row r="555" ht="12.75" customHeight="1">
      <c r="B555"/>
      <c r="C555" s="40"/>
      <c r="D555" s="41"/>
      <c r="E555" s="41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</row>
    <row r="556" ht="12.75" customHeight="1">
      <c r="B556"/>
      <c r="C556" s="40"/>
      <c r="D556" s="41"/>
      <c r="E556" s="41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</row>
    <row r="557" ht="12.75" customHeight="1">
      <c r="B557"/>
      <c r="C557" s="40"/>
      <c r="D557" s="41"/>
      <c r="E557" s="41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</row>
    <row r="558" ht="12.75" customHeight="1">
      <c r="B558"/>
      <c r="C558" s="40"/>
      <c r="D558" s="41"/>
      <c r="E558" s="41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</row>
    <row r="559" ht="12.75" customHeight="1">
      <c r="B559"/>
      <c r="C559" s="40"/>
      <c r="D559" s="41"/>
      <c r="E559" s="41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</row>
    <row r="560" ht="12.75" customHeight="1">
      <c r="B560"/>
      <c r="C560" s="40"/>
      <c r="D560" s="41"/>
      <c r="E560" s="41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</row>
    <row r="561" ht="12.75" customHeight="1">
      <c r="B561"/>
      <c r="C561" s="40"/>
      <c r="D561" s="41"/>
      <c r="E561" s="41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</row>
    <row r="562" ht="12.75" customHeight="1">
      <c r="B562"/>
      <c r="C562" s="40"/>
      <c r="D562" s="41"/>
      <c r="E562" s="41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</row>
    <row r="563" ht="12.75" customHeight="1">
      <c r="B563"/>
      <c r="C563" s="40"/>
      <c r="D563" s="41"/>
      <c r="E563" s="41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</row>
    <row r="564" ht="12.75" customHeight="1">
      <c r="B564"/>
      <c r="C564" s="40"/>
      <c r="D564" s="41"/>
      <c r="E564" s="41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</row>
    <row r="565" ht="12.75" customHeight="1">
      <c r="B565"/>
      <c r="C565" s="40"/>
      <c r="D565" s="41"/>
      <c r="E565" s="41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</row>
    <row r="566" ht="12.75" customHeight="1">
      <c r="B566"/>
      <c r="C566" s="40"/>
      <c r="D566" s="41"/>
      <c r="E566" s="41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</row>
    <row r="567" ht="12.75" customHeight="1">
      <c r="B567"/>
      <c r="C567" s="40"/>
      <c r="D567" s="41"/>
      <c r="E567" s="41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</row>
    <row r="568" ht="12.75" customHeight="1">
      <c r="B568"/>
      <c r="C568" s="40"/>
      <c r="D568" s="41"/>
      <c r="E568" s="41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</row>
    <row r="569" ht="12.75" customHeight="1">
      <c r="B569"/>
      <c r="C569" s="40"/>
      <c r="D569" s="41"/>
      <c r="E569" s="41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</row>
    <row r="570" ht="12.75" customHeight="1">
      <c r="B570"/>
      <c r="C570" s="40"/>
      <c r="D570" s="41"/>
      <c r="E570" s="41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</row>
    <row r="571" ht="12.75" customHeight="1">
      <c r="B571"/>
      <c r="C571" s="40"/>
      <c r="D571" s="41"/>
      <c r="E571" s="41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</row>
    <row r="572" ht="12.75" customHeight="1">
      <c r="B572"/>
      <c r="C572" s="40"/>
      <c r="D572" s="41"/>
      <c r="E572" s="41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</row>
    <row r="573" ht="12.75" customHeight="1">
      <c r="B573"/>
      <c r="C573" s="40"/>
      <c r="D573" s="41"/>
      <c r="E573" s="41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</row>
    <row r="574" ht="12.75" customHeight="1">
      <c r="B574"/>
      <c r="C574" s="40"/>
      <c r="D574" s="41"/>
      <c r="E574" s="41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</row>
    <row r="575" ht="12.75" customHeight="1">
      <c r="B575"/>
      <c r="C575" s="40"/>
      <c r="D575" s="41"/>
      <c r="E575" s="41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</row>
    <row r="576" ht="12.75" customHeight="1">
      <c r="B576"/>
      <c r="C576" s="40"/>
      <c r="D576" s="41"/>
      <c r="E576" s="41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</row>
    <row r="577" ht="12.75" customHeight="1">
      <c r="B577"/>
      <c r="C577" s="40"/>
      <c r="D577" s="41"/>
      <c r="E577" s="41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</row>
    <row r="578" ht="12.75" customHeight="1">
      <c r="B578"/>
      <c r="C578" s="40"/>
      <c r="D578" s="41"/>
      <c r="E578" s="41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</row>
    <row r="579" ht="12.75" customHeight="1">
      <c r="B579"/>
      <c r="C579" s="40"/>
      <c r="D579" s="41"/>
      <c r="E579" s="41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</row>
    <row r="580" ht="12.75" customHeight="1">
      <c r="B580"/>
      <c r="C580" s="40"/>
      <c r="D580" s="41"/>
      <c r="E580" s="41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</row>
    <row r="581" ht="12.75" customHeight="1">
      <c r="B581"/>
      <c r="C581" s="40"/>
      <c r="D581" s="41"/>
      <c r="E581" s="41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</row>
    <row r="582" ht="12.75" customHeight="1">
      <c r="B582"/>
      <c r="C582" s="40"/>
      <c r="D582" s="41"/>
      <c r="E582" s="41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</row>
    <row r="583" ht="12.75" customHeight="1">
      <c r="B583"/>
      <c r="C583" s="40"/>
      <c r="D583" s="41"/>
      <c r="E583" s="41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</row>
    <row r="584" ht="12.75" customHeight="1">
      <c r="B584"/>
      <c r="C584" s="40"/>
      <c r="D584" s="41"/>
      <c r="E584" s="41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</row>
    <row r="585" ht="12.75" customHeight="1">
      <c r="B585"/>
      <c r="C585" s="40"/>
      <c r="D585" s="41"/>
      <c r="E585" s="41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</row>
    <row r="586" ht="12.75" customHeight="1">
      <c r="B586"/>
      <c r="C586" s="40"/>
      <c r="D586" s="41"/>
      <c r="E586" s="41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</row>
    <row r="587" ht="12.75" customHeight="1">
      <c r="B587"/>
      <c r="C587" s="40"/>
      <c r="D587" s="41"/>
      <c r="E587" s="41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</row>
    <row r="588" ht="12.75" customHeight="1">
      <c r="B588"/>
      <c r="C588" s="40"/>
      <c r="D588" s="41"/>
      <c r="E588" s="41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</row>
    <row r="589" ht="12.75" customHeight="1">
      <c r="B589"/>
      <c r="C589" s="40"/>
      <c r="D589" s="41"/>
      <c r="E589" s="41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</row>
    <row r="590" ht="12.75" customHeight="1">
      <c r="B590"/>
      <c r="C590" s="40"/>
      <c r="D590" s="41"/>
      <c r="E590" s="41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</row>
    <row r="591" ht="12.75" customHeight="1">
      <c r="B591"/>
      <c r="C591" s="40"/>
      <c r="D591" s="41"/>
      <c r="E591" s="41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</row>
    <row r="592" ht="12.75" customHeight="1">
      <c r="B592"/>
      <c r="C592" s="40"/>
      <c r="D592" s="41"/>
      <c r="E592" s="41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</row>
    <row r="593" ht="12.75" customHeight="1">
      <c r="B593"/>
      <c r="C593" s="40"/>
      <c r="D593" s="41"/>
      <c r="E593" s="41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</row>
    <row r="594" ht="12.75" customHeight="1">
      <c r="B594"/>
      <c r="C594" s="40"/>
      <c r="D594" s="41"/>
      <c r="E594" s="41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</row>
    <row r="595" ht="12.75" customHeight="1">
      <c r="B595"/>
      <c r="C595" s="40"/>
      <c r="D595" s="41"/>
      <c r="E595" s="41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</row>
    <row r="596" ht="12.75" customHeight="1">
      <c r="B596"/>
      <c r="C596" s="40"/>
      <c r="D596" s="41"/>
      <c r="E596" s="41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</row>
    <row r="597" ht="12.75" customHeight="1">
      <c r="B597"/>
      <c r="C597" s="40"/>
      <c r="D597" s="41"/>
      <c r="E597" s="41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</row>
    <row r="598" ht="12.75" customHeight="1">
      <c r="B598"/>
      <c r="C598" s="40"/>
      <c r="D598" s="41"/>
      <c r="E598" s="41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</row>
    <row r="599" ht="12.75" customHeight="1">
      <c r="B599"/>
      <c r="C599" s="40"/>
      <c r="D599" s="41"/>
      <c r="E599" s="41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</row>
    <row r="600" ht="12.75" customHeight="1">
      <c r="B600"/>
      <c r="C600" s="40"/>
      <c r="D600" s="41"/>
      <c r="E600" s="41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</row>
    <row r="601" ht="12.75" customHeight="1">
      <c r="B601"/>
      <c r="C601" s="40"/>
      <c r="D601" s="41"/>
      <c r="E601" s="41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</row>
    <row r="602" ht="12.75" customHeight="1">
      <c r="B602"/>
      <c r="C602" s="40"/>
      <c r="D602" s="41"/>
      <c r="E602" s="41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</row>
    <row r="603" ht="12.75" customHeight="1">
      <c r="B603"/>
      <c r="C603" s="40"/>
      <c r="D603" s="41"/>
      <c r="E603" s="41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</row>
    <row r="604" ht="12.75" customHeight="1">
      <c r="B604"/>
      <c r="C604" s="40"/>
      <c r="D604" s="41"/>
      <c r="E604" s="41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</row>
    <row r="605" ht="12.75" customHeight="1">
      <c r="B605"/>
      <c r="C605" s="40"/>
      <c r="D605" s="41"/>
      <c r="E605" s="41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</row>
    <row r="606" ht="12.75" customHeight="1">
      <c r="B606"/>
      <c r="C606" s="40"/>
      <c r="D606" s="41"/>
      <c r="E606" s="41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</row>
    <row r="607" ht="12.75" customHeight="1">
      <c r="B607"/>
      <c r="C607" s="40"/>
      <c r="D607" s="41"/>
      <c r="E607" s="41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</row>
    <row r="608" ht="12.75" customHeight="1">
      <c r="B608"/>
      <c r="C608" s="40"/>
      <c r="D608" s="41"/>
      <c r="E608" s="41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</row>
    <row r="609" ht="12.75" customHeight="1">
      <c r="B609"/>
      <c r="C609" s="40"/>
      <c r="D609" s="41"/>
      <c r="E609" s="41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</row>
    <row r="610" ht="12.75" customHeight="1">
      <c r="B610"/>
      <c r="C610" s="40"/>
      <c r="D610" s="41"/>
      <c r="E610" s="41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</row>
    <row r="611" ht="12.75" customHeight="1">
      <c r="B611"/>
      <c r="C611" s="40"/>
      <c r="D611" s="41"/>
      <c r="E611" s="41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</row>
    <row r="612" ht="12.75" customHeight="1">
      <c r="B612"/>
      <c r="C612" s="40"/>
      <c r="D612" s="41"/>
      <c r="E612" s="41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</row>
    <row r="613" ht="12.75" customHeight="1">
      <c r="B613"/>
      <c r="C613" s="40"/>
      <c r="D613" s="41"/>
      <c r="E613" s="41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</row>
    <row r="614" ht="12.75" customHeight="1">
      <c r="B614"/>
      <c r="C614" s="40"/>
      <c r="D614" s="41"/>
      <c r="E614" s="41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</row>
    <row r="615" ht="12.75" customHeight="1">
      <c r="B615"/>
      <c r="C615" s="40"/>
      <c r="D615" s="41"/>
      <c r="E615" s="41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</row>
    <row r="616" ht="12.75" customHeight="1">
      <c r="B616"/>
      <c r="C616" s="40"/>
      <c r="D616" s="41"/>
      <c r="E616" s="41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</row>
    <row r="617" ht="12.75" customHeight="1">
      <c r="B617"/>
      <c r="C617" s="40"/>
      <c r="D617" s="41"/>
      <c r="E617" s="41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</row>
    <row r="618" ht="12.75" customHeight="1">
      <c r="B618"/>
      <c r="C618" s="40"/>
      <c r="D618" s="41"/>
      <c r="E618" s="41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</row>
    <row r="619" ht="12.75" customHeight="1">
      <c r="B619"/>
      <c r="C619" s="40"/>
      <c r="D619" s="41"/>
      <c r="E619" s="41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</row>
    <row r="620" ht="12.75" customHeight="1">
      <c r="B620"/>
      <c r="C620" s="40"/>
      <c r="D620" s="41"/>
      <c r="E620" s="41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</row>
    <row r="621" ht="12.75" customHeight="1">
      <c r="B621"/>
      <c r="C621" s="40"/>
      <c r="D621" s="41"/>
      <c r="E621" s="41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</row>
    <row r="622" ht="12.75" customHeight="1">
      <c r="B622"/>
      <c r="C622" s="40"/>
      <c r="D622" s="41"/>
      <c r="E622" s="41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</row>
    <row r="623" ht="12.75" customHeight="1">
      <c r="B623"/>
      <c r="C623" s="40"/>
      <c r="D623" s="41"/>
      <c r="E623" s="41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</row>
    <row r="624" ht="12.75" customHeight="1">
      <c r="B624"/>
      <c r="C624" s="40"/>
      <c r="D624" s="41"/>
      <c r="E624" s="41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</row>
    <row r="625" ht="12.75" customHeight="1">
      <c r="B625"/>
      <c r="C625" s="40"/>
      <c r="D625" s="41"/>
      <c r="E625" s="41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</row>
    <row r="626" ht="12.75" customHeight="1">
      <c r="B626"/>
      <c r="C626" s="40"/>
      <c r="D626" s="41"/>
      <c r="E626" s="41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</row>
    <row r="627" ht="12.75" customHeight="1">
      <c r="B627"/>
      <c r="C627" s="40"/>
      <c r="D627" s="41"/>
      <c r="E627" s="41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</row>
    <row r="628" ht="12.75" customHeight="1">
      <c r="B628"/>
      <c r="C628" s="40"/>
      <c r="D628" s="41"/>
      <c r="E628" s="41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</row>
    <row r="629" ht="12.75" customHeight="1">
      <c r="B629"/>
      <c r="C629" s="40"/>
      <c r="D629" s="41"/>
      <c r="E629" s="41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</row>
    <row r="630" ht="12.75" customHeight="1">
      <c r="B630"/>
      <c r="C630" s="40"/>
      <c r="D630" s="41"/>
      <c r="E630" s="41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</row>
    <row r="631" ht="12.75" customHeight="1">
      <c r="B631"/>
      <c r="C631" s="40"/>
      <c r="D631" s="41"/>
      <c r="E631" s="41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</row>
    <row r="632" ht="12.75" customHeight="1">
      <c r="B632"/>
      <c r="C632" s="40"/>
      <c r="D632" s="41"/>
      <c r="E632" s="41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</row>
    <row r="633" ht="12.75" customHeight="1">
      <c r="B633"/>
      <c r="C633" s="40"/>
      <c r="D633" s="41"/>
      <c r="E633" s="41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</row>
    <row r="634" ht="12.75" customHeight="1">
      <c r="B634"/>
      <c r="C634" s="40"/>
      <c r="D634" s="41"/>
      <c r="E634" s="41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</row>
    <row r="635" ht="12.75" customHeight="1">
      <c r="B635"/>
      <c r="C635" s="40"/>
      <c r="D635" s="41"/>
      <c r="E635" s="41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</row>
    <row r="636" ht="12.75" customHeight="1">
      <c r="B636"/>
      <c r="C636" s="40"/>
      <c r="D636" s="41"/>
      <c r="E636" s="41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</row>
    <row r="637" ht="12.75" customHeight="1">
      <c r="B637"/>
      <c r="C637" s="40"/>
      <c r="D637" s="41"/>
      <c r="E637" s="41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</row>
    <row r="638" ht="12.75" customHeight="1">
      <c r="B638"/>
      <c r="C638" s="40"/>
      <c r="D638" s="41"/>
      <c r="E638" s="41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</row>
    <row r="639" ht="12.75" customHeight="1">
      <c r="B639"/>
      <c r="C639" s="40"/>
      <c r="D639" s="41"/>
      <c r="E639" s="41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</row>
    <row r="640" ht="12.75" customHeight="1">
      <c r="B640"/>
      <c r="C640" s="40"/>
      <c r="D640" s="41"/>
      <c r="E640" s="41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</row>
    <row r="641" ht="12.75" customHeight="1">
      <c r="B641"/>
      <c r="C641" s="40"/>
      <c r="D641" s="41"/>
      <c r="E641" s="41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</row>
    <row r="642" ht="12.75" customHeight="1">
      <c r="B642"/>
      <c r="C642" s="40"/>
      <c r="D642" s="41"/>
      <c r="E642" s="41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</row>
    <row r="643" ht="12.75" customHeight="1">
      <c r="B643"/>
      <c r="C643" s="40"/>
      <c r="D643" s="41"/>
      <c r="E643" s="41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</row>
    <row r="644" ht="12.75" customHeight="1">
      <c r="B644"/>
      <c r="C644" s="40"/>
      <c r="D644" s="41"/>
      <c r="E644" s="41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</row>
    <row r="645" ht="12.75" customHeight="1">
      <c r="B645"/>
      <c r="C645" s="40"/>
      <c r="D645" s="41"/>
      <c r="E645" s="41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</row>
    <row r="646" ht="12.75" customHeight="1">
      <c r="B646"/>
      <c r="C646" s="40"/>
      <c r="D646" s="41"/>
      <c r="E646" s="41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</row>
    <row r="647" ht="12.75" customHeight="1">
      <c r="B647"/>
      <c r="C647" s="40"/>
      <c r="D647" s="41"/>
      <c r="E647" s="41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</row>
    <row r="648" ht="12.75" customHeight="1">
      <c r="B648"/>
      <c r="C648" s="40"/>
      <c r="D648" s="41"/>
      <c r="E648" s="41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</row>
    <row r="649" ht="12.75" customHeight="1">
      <c r="B649"/>
      <c r="C649" s="40"/>
      <c r="D649" s="41"/>
      <c r="E649" s="41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</row>
    <row r="650" ht="12.75" customHeight="1">
      <c r="B650"/>
      <c r="C650" s="40"/>
      <c r="D650" s="41"/>
      <c r="E650" s="41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</row>
    <row r="651" ht="12.75" customHeight="1">
      <c r="B651"/>
      <c r="C651" s="40"/>
      <c r="D651" s="41"/>
      <c r="E651" s="41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</row>
    <row r="652" ht="12.75" customHeight="1">
      <c r="B652"/>
      <c r="C652" s="40"/>
      <c r="D652" s="41"/>
      <c r="E652" s="41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</row>
    <row r="653" ht="12.75" customHeight="1">
      <c r="B653"/>
      <c r="C653" s="40"/>
      <c r="D653" s="41"/>
      <c r="E653" s="41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</row>
    <row r="654" ht="12.75" customHeight="1">
      <c r="B654"/>
      <c r="C654" s="40"/>
      <c r="D654" s="41"/>
      <c r="E654" s="41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</row>
    <row r="655" ht="12.75" customHeight="1">
      <c r="B655"/>
      <c r="C655" s="40"/>
      <c r="D655" s="41"/>
      <c r="E655" s="41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</row>
    <row r="656" ht="12.75" customHeight="1">
      <c r="B656"/>
      <c r="C656" s="40"/>
      <c r="D656" s="41"/>
      <c r="E656" s="41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</row>
    <row r="657" ht="12.75" customHeight="1">
      <c r="B657"/>
      <c r="C657" s="40"/>
      <c r="D657" s="41"/>
      <c r="E657" s="41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</row>
    <row r="658" ht="12.75" customHeight="1">
      <c r="B658"/>
      <c r="C658" s="40"/>
      <c r="D658" s="41"/>
      <c r="E658" s="41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</row>
    <row r="659" ht="12.75" customHeight="1">
      <c r="B659"/>
      <c r="C659" s="40"/>
      <c r="D659" s="41"/>
      <c r="E659" s="41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</row>
    <row r="660" ht="12.75" customHeight="1">
      <c r="B660"/>
      <c r="C660" s="40"/>
      <c r="D660" s="41"/>
      <c r="E660" s="41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</row>
    <row r="661" ht="12.75" customHeight="1">
      <c r="B661"/>
      <c r="C661" s="40"/>
      <c r="D661" s="41"/>
      <c r="E661" s="41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</row>
    <row r="662" ht="12.75" customHeight="1">
      <c r="B662"/>
      <c r="C662" s="40"/>
      <c r="D662" s="41"/>
      <c r="E662" s="41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</row>
    <row r="663" ht="12.75" customHeight="1">
      <c r="B663"/>
      <c r="C663" s="40"/>
      <c r="D663" s="41"/>
      <c r="E663" s="41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</row>
    <row r="664" ht="12.75" customHeight="1">
      <c r="B664"/>
      <c r="C664" s="40"/>
      <c r="D664" s="41"/>
      <c r="E664" s="41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</row>
    <row r="665" ht="12.75" customHeight="1">
      <c r="B665"/>
      <c r="C665" s="40"/>
      <c r="D665" s="41"/>
      <c r="E665" s="41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</row>
    <row r="666" ht="12.75" customHeight="1">
      <c r="B666"/>
      <c r="C666" s="40"/>
      <c r="D666" s="41"/>
      <c r="E666" s="41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</row>
    <row r="667" ht="12.75" customHeight="1">
      <c r="B667"/>
      <c r="C667" s="40"/>
      <c r="D667" s="41"/>
      <c r="E667" s="41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</row>
    <row r="668" ht="12.75" customHeight="1">
      <c r="B668"/>
      <c r="C668" s="40"/>
      <c r="D668" s="41"/>
      <c r="E668" s="41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</row>
    <row r="669" ht="12.75" customHeight="1">
      <c r="B669"/>
      <c r="C669" s="40"/>
      <c r="D669" s="41"/>
      <c r="E669" s="41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</row>
    <row r="670" ht="12.75" customHeight="1">
      <c r="B670"/>
      <c r="C670" s="40"/>
      <c r="D670" s="41"/>
      <c r="E670" s="41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</row>
    <row r="671" ht="12.75" customHeight="1">
      <c r="B671"/>
      <c r="C671" s="40"/>
      <c r="D671" s="41"/>
      <c r="E671" s="41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</row>
    <row r="672" ht="12.75" customHeight="1">
      <c r="B672"/>
      <c r="C672" s="40"/>
      <c r="D672" s="41"/>
      <c r="E672" s="41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</row>
    <row r="673" ht="12.75" customHeight="1">
      <c r="B673"/>
      <c r="C673" s="40"/>
      <c r="D673" s="41"/>
      <c r="E673" s="41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</row>
    <row r="674" ht="12.75" customHeight="1">
      <c r="B674"/>
      <c r="C674" s="40"/>
      <c r="D674" s="41"/>
      <c r="E674" s="41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</row>
    <row r="675" ht="12.75" customHeight="1">
      <c r="B675"/>
      <c r="C675" s="40"/>
      <c r="D675" s="41"/>
      <c r="E675" s="41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</row>
    <row r="676" ht="12.75" customHeight="1">
      <c r="B676"/>
      <c r="C676" s="40"/>
      <c r="D676" s="41"/>
      <c r="E676" s="41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</row>
    <row r="677" ht="12.75" customHeight="1">
      <c r="B677"/>
      <c r="C677" s="40"/>
      <c r="D677" s="41"/>
      <c r="E677" s="41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</row>
    <row r="678" ht="12.75" customHeight="1">
      <c r="B678"/>
      <c r="C678" s="40"/>
      <c r="D678" s="41"/>
      <c r="E678" s="41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</row>
    <row r="679" ht="12.75" customHeight="1">
      <c r="B679"/>
      <c r="C679" s="40"/>
      <c r="D679" s="41"/>
      <c r="E679" s="41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</row>
    <row r="680" ht="12.75" customHeight="1">
      <c r="B680"/>
      <c r="C680" s="40"/>
      <c r="D680" s="41"/>
      <c r="E680" s="41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</row>
    <row r="681" ht="12.75" customHeight="1">
      <c r="B681"/>
      <c r="C681" s="40"/>
      <c r="D681" s="41"/>
      <c r="E681" s="41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</row>
    <row r="682" ht="12.75" customHeight="1">
      <c r="B682"/>
      <c r="C682" s="40"/>
      <c r="D682" s="41"/>
      <c r="E682" s="41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</row>
    <row r="683" ht="12.75" customHeight="1">
      <c r="B683"/>
      <c r="C683" s="40"/>
      <c r="D683" s="41"/>
      <c r="E683" s="41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</row>
    <row r="684" ht="12.75" customHeight="1">
      <c r="B684"/>
      <c r="C684" s="40"/>
      <c r="D684" s="41"/>
      <c r="E684" s="41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</row>
    <row r="685" ht="12.75" customHeight="1">
      <c r="B685"/>
      <c r="C685" s="40"/>
      <c r="D685" s="41"/>
      <c r="E685" s="41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</row>
    <row r="686" ht="12.75" customHeight="1">
      <c r="B686"/>
      <c r="C686" s="40"/>
      <c r="D686" s="41"/>
      <c r="E686" s="41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</row>
    <row r="687" ht="12.75" customHeight="1">
      <c r="B687"/>
      <c r="C687" s="40"/>
      <c r="D687" s="41"/>
      <c r="E687" s="41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</row>
    <row r="688" ht="12.75" customHeight="1">
      <c r="B688"/>
      <c r="C688" s="40"/>
      <c r="D688" s="41"/>
      <c r="E688" s="41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</row>
    <row r="689" ht="12.75" customHeight="1">
      <c r="B689"/>
      <c r="C689" s="40"/>
      <c r="D689" s="41"/>
      <c r="E689" s="41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</row>
    <row r="690" ht="12.75" customHeight="1">
      <c r="B690"/>
      <c r="C690" s="40"/>
      <c r="D690" s="41"/>
      <c r="E690" s="41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</row>
    <row r="691" ht="12.75" customHeight="1">
      <c r="B691"/>
      <c r="C691" s="40"/>
      <c r="D691" s="41"/>
      <c r="E691" s="41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</row>
    <row r="692" ht="12.75" customHeight="1">
      <c r="B692"/>
      <c r="C692" s="40"/>
      <c r="D692" s="41"/>
      <c r="E692" s="41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</row>
    <row r="693" ht="12.75" customHeight="1">
      <c r="B693"/>
      <c r="C693" s="40"/>
      <c r="D693" s="41"/>
      <c r="E693" s="41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</row>
    <row r="694" ht="12.75" customHeight="1">
      <c r="B694"/>
      <c r="C694" s="40"/>
      <c r="D694" s="41"/>
      <c r="E694" s="41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</row>
    <row r="695" ht="12.75" customHeight="1">
      <c r="B695"/>
      <c r="C695" s="40"/>
      <c r="D695" s="41"/>
      <c r="E695" s="41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</row>
    <row r="696" ht="12.75" customHeight="1">
      <c r="B696"/>
      <c r="C696" s="40"/>
      <c r="D696" s="41"/>
      <c r="E696" s="41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</row>
    <row r="697" ht="12.75" customHeight="1">
      <c r="B697"/>
      <c r="C697" s="40"/>
      <c r="D697" s="41"/>
      <c r="E697" s="41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</row>
    <row r="698" ht="12.75" customHeight="1">
      <c r="B698"/>
      <c r="C698" s="40"/>
      <c r="D698" s="41"/>
      <c r="E698" s="41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</row>
    <row r="699" ht="12.75" customHeight="1">
      <c r="B699"/>
      <c r="C699" s="40"/>
      <c r="D699" s="41"/>
      <c r="E699" s="41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</row>
    <row r="700" ht="12.75" customHeight="1">
      <c r="B700"/>
      <c r="C700" s="40"/>
      <c r="D700" s="41"/>
      <c r="E700" s="41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</row>
    <row r="701" ht="12.75" customHeight="1">
      <c r="B701"/>
      <c r="C701" s="40"/>
      <c r="D701" s="41"/>
      <c r="E701" s="41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</row>
    <row r="702" ht="12.75" customHeight="1">
      <c r="B702"/>
      <c r="C702" s="40"/>
      <c r="D702" s="41"/>
      <c r="E702" s="41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</row>
    <row r="703" ht="12.75" customHeight="1">
      <c r="B703"/>
      <c r="C703" s="40"/>
      <c r="D703" s="41"/>
      <c r="E703" s="41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</row>
    <row r="704" ht="12.75" customHeight="1">
      <c r="B704"/>
      <c r="C704" s="40"/>
      <c r="D704" s="41"/>
      <c r="E704" s="41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</row>
    <row r="705" ht="12.75" customHeight="1">
      <c r="B705"/>
      <c r="C705" s="40"/>
      <c r="D705" s="41"/>
      <c r="E705" s="41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</row>
    <row r="706" ht="12.75" customHeight="1">
      <c r="B706"/>
      <c r="C706" s="40"/>
      <c r="D706" s="41"/>
      <c r="E706" s="41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</row>
    <row r="707" ht="12.75" customHeight="1">
      <c r="B707"/>
      <c r="C707" s="40"/>
      <c r="D707" s="41"/>
      <c r="E707" s="41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</row>
    <row r="708" ht="12.75" customHeight="1">
      <c r="B708"/>
      <c r="C708" s="40"/>
      <c r="D708" s="41"/>
      <c r="E708" s="41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</row>
    <row r="709" ht="12.75" customHeight="1">
      <c r="B709"/>
      <c r="C709" s="40"/>
      <c r="D709" s="41"/>
      <c r="E709" s="41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</row>
    <row r="710" ht="12.75" customHeight="1">
      <c r="B710"/>
      <c r="C710" s="40"/>
      <c r="D710" s="41"/>
      <c r="E710" s="41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</row>
    <row r="711" ht="12.75" customHeight="1">
      <c r="B711"/>
      <c r="C711" s="40"/>
      <c r="D711" s="41"/>
      <c r="E711" s="41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</row>
    <row r="712" ht="12.75" customHeight="1">
      <c r="B712"/>
      <c r="C712" s="40"/>
      <c r="D712" s="41"/>
      <c r="E712" s="41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</row>
    <row r="713" ht="12.75" customHeight="1">
      <c r="B713"/>
      <c r="C713" s="40"/>
      <c r="D713" s="41"/>
      <c r="E713" s="41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</row>
    <row r="714" ht="12.75" customHeight="1">
      <c r="B714"/>
      <c r="C714" s="40"/>
      <c r="D714" s="41"/>
      <c r="E714" s="41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</row>
    <row r="715" ht="12.75" customHeight="1">
      <c r="B715"/>
      <c r="C715" s="40"/>
      <c r="D715" s="41"/>
      <c r="E715" s="41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</row>
    <row r="716" ht="12.75" customHeight="1">
      <c r="B716"/>
      <c r="C716" s="40"/>
      <c r="D716" s="41"/>
      <c r="E716" s="41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</row>
    <row r="717" ht="12.75" customHeight="1">
      <c r="B717"/>
      <c r="C717" s="40"/>
      <c r="D717" s="41"/>
      <c r="E717" s="41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</row>
    <row r="718" ht="12.75" customHeight="1">
      <c r="B718"/>
      <c r="C718" s="40"/>
      <c r="D718" s="41"/>
      <c r="E718" s="41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</row>
    <row r="719" ht="12.75" customHeight="1">
      <c r="B719"/>
      <c r="C719" s="40"/>
      <c r="D719" s="41"/>
      <c r="E719" s="41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</row>
    <row r="720" ht="12.75" customHeight="1">
      <c r="B720"/>
      <c r="C720" s="40"/>
      <c r="D720" s="41"/>
      <c r="E720" s="41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</row>
    <row r="721" ht="12.75" customHeight="1">
      <c r="B721"/>
      <c r="C721" s="40"/>
      <c r="D721" s="41"/>
      <c r="E721" s="41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</row>
    <row r="722" ht="12.75" customHeight="1">
      <c r="B722"/>
      <c r="C722" s="40"/>
      <c r="D722" s="41"/>
      <c r="E722" s="41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</row>
    <row r="723" ht="12.75" customHeight="1">
      <c r="B723"/>
      <c r="C723" s="40"/>
      <c r="D723" s="41"/>
      <c r="E723" s="41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</row>
    <row r="724" ht="12.75" customHeight="1">
      <c r="B724"/>
      <c r="C724" s="40"/>
      <c r="D724" s="41"/>
      <c r="E724" s="41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</row>
    <row r="725" ht="12.75" customHeight="1">
      <c r="B725"/>
      <c r="C725" s="40"/>
      <c r="D725" s="41"/>
      <c r="E725" s="41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</row>
    <row r="726" ht="12.75" customHeight="1">
      <c r="B726"/>
      <c r="C726" s="40"/>
      <c r="D726" s="41"/>
      <c r="E726" s="41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</row>
    <row r="727" ht="12.75" customHeight="1">
      <c r="B727"/>
      <c r="C727" s="40"/>
      <c r="D727" s="41"/>
      <c r="E727" s="41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</row>
    <row r="728" ht="12.75" customHeight="1">
      <c r="B728"/>
      <c r="C728" s="40"/>
      <c r="D728" s="41"/>
      <c r="E728" s="41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</row>
    <row r="729" ht="12.75" customHeight="1">
      <c r="B729"/>
      <c r="C729" s="40"/>
      <c r="D729" s="41"/>
      <c r="E729" s="41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</row>
    <row r="730" ht="12.75" customHeight="1">
      <c r="B730"/>
      <c r="C730" s="40"/>
      <c r="D730" s="41"/>
      <c r="E730" s="41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</row>
    <row r="731" ht="12.75" customHeight="1">
      <c r="B731"/>
      <c r="C731" s="40"/>
      <c r="D731" s="41"/>
      <c r="E731" s="41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</row>
    <row r="732" ht="12.75" customHeight="1">
      <c r="B732"/>
      <c r="C732" s="40"/>
      <c r="D732" s="41"/>
      <c r="E732" s="41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</row>
    <row r="733" ht="12.75" customHeight="1">
      <c r="B733"/>
      <c r="C733" s="40"/>
      <c r="D733" s="41"/>
      <c r="E733" s="41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</row>
    <row r="734" ht="12.75" customHeight="1">
      <c r="B734"/>
      <c r="C734" s="40"/>
      <c r="D734" s="41"/>
      <c r="E734" s="41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</row>
    <row r="735" ht="12.75" customHeight="1">
      <c r="B735"/>
      <c r="C735" s="40"/>
      <c r="D735" s="41"/>
      <c r="E735" s="41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</row>
    <row r="736" ht="12.75" customHeight="1">
      <c r="B736"/>
      <c r="C736" s="40"/>
      <c r="D736" s="41"/>
      <c r="E736" s="41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</row>
    <row r="737" ht="12.75" customHeight="1">
      <c r="B737"/>
      <c r="C737" s="40"/>
      <c r="D737" s="41"/>
      <c r="E737" s="41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</row>
    <row r="738" ht="12.75" customHeight="1">
      <c r="B738"/>
      <c r="C738" s="40"/>
      <c r="D738" s="41"/>
      <c r="E738" s="41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</row>
    <row r="739" ht="12.75" customHeight="1">
      <c r="B739"/>
      <c r="C739" s="40"/>
      <c r="D739" s="41"/>
      <c r="E739" s="41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</row>
    <row r="740" ht="12.75" customHeight="1">
      <c r="B740"/>
      <c r="C740" s="40"/>
      <c r="D740" s="41"/>
      <c r="E740" s="41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</row>
    <row r="741" ht="12.75" customHeight="1">
      <c r="B741"/>
      <c r="C741" s="40"/>
      <c r="D741" s="41"/>
      <c r="E741" s="41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</row>
    <row r="742" ht="12.75" customHeight="1">
      <c r="B742"/>
      <c r="C742" s="40"/>
      <c r="D742" s="41"/>
      <c r="E742" s="41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</row>
    <row r="743" ht="12.75" customHeight="1">
      <c r="B743"/>
      <c r="C743" s="40"/>
      <c r="D743" s="41"/>
      <c r="E743" s="41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</row>
    <row r="744" ht="12.75" customHeight="1">
      <c r="B744"/>
      <c r="C744" s="40"/>
      <c r="D744" s="41"/>
      <c r="E744" s="41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</row>
    <row r="745" ht="12.75" customHeight="1">
      <c r="B745"/>
      <c r="C745" s="40"/>
      <c r="D745" s="41"/>
      <c r="E745" s="41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</row>
    <row r="746" ht="12.75" customHeight="1">
      <c r="B746"/>
      <c r="C746" s="40"/>
      <c r="D746" s="41"/>
      <c r="E746" s="41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</row>
    <row r="747" ht="12.75" customHeight="1">
      <c r="B747"/>
      <c r="C747" s="40"/>
      <c r="D747" s="41"/>
      <c r="E747" s="41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</row>
    <row r="748" ht="12.75" customHeight="1">
      <c r="B748"/>
      <c r="C748" s="40"/>
      <c r="D748" s="41"/>
      <c r="E748" s="41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</row>
    <row r="749" ht="12.75" customHeight="1">
      <c r="B749"/>
      <c r="C749" s="40"/>
      <c r="D749" s="41"/>
      <c r="E749" s="41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</row>
    <row r="750" ht="12.75" customHeight="1">
      <c r="B750"/>
      <c r="C750" s="40"/>
      <c r="D750" s="41"/>
      <c r="E750" s="41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</row>
    <row r="751" ht="12.75" customHeight="1">
      <c r="B751"/>
      <c r="C751" s="40"/>
      <c r="D751" s="41"/>
      <c r="E751" s="41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</row>
    <row r="752" ht="12.75" customHeight="1">
      <c r="B752"/>
      <c r="C752" s="40"/>
      <c r="D752" s="41"/>
      <c r="E752" s="41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</row>
    <row r="753" ht="12.75" customHeight="1">
      <c r="B753"/>
      <c r="C753" s="40"/>
      <c r="D753" s="41"/>
      <c r="E753" s="41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</row>
    <row r="754" ht="12.75" customHeight="1">
      <c r="B754"/>
      <c r="C754" s="40"/>
      <c r="D754" s="41"/>
      <c r="E754" s="41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</row>
    <row r="755" ht="12.75" customHeight="1">
      <c r="B755"/>
      <c r="C755" s="40"/>
      <c r="D755" s="41"/>
      <c r="E755" s="41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</row>
    <row r="756" ht="12.75" customHeight="1">
      <c r="B756"/>
      <c r="C756" s="40"/>
      <c r="D756" s="41"/>
      <c r="E756" s="41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</row>
    <row r="757" ht="12.75" customHeight="1">
      <c r="B757"/>
      <c r="C757" s="40"/>
      <c r="D757" s="41"/>
      <c r="E757" s="41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</row>
    <row r="758" ht="12.75" customHeight="1">
      <c r="B758"/>
      <c r="C758" s="40"/>
      <c r="D758" s="41"/>
      <c r="E758" s="41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</row>
    <row r="759" ht="12.75" customHeight="1">
      <c r="B759"/>
      <c r="C759" s="40"/>
      <c r="D759" s="41"/>
      <c r="E759" s="41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</row>
    <row r="760" ht="12.75" customHeight="1">
      <c r="B760"/>
      <c r="C760" s="40"/>
      <c r="D760" s="41"/>
      <c r="E760" s="41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</row>
    <row r="761" ht="12.75" customHeight="1">
      <c r="B761"/>
      <c r="C761" s="40"/>
      <c r="D761" s="41"/>
      <c r="E761" s="41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</row>
    <row r="762" ht="12.75" customHeight="1">
      <c r="B762"/>
      <c r="C762" s="40"/>
      <c r="D762" s="41"/>
      <c r="E762" s="41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</row>
    <row r="763" ht="12.75" customHeight="1">
      <c r="B763"/>
      <c r="C763" s="40"/>
      <c r="D763" s="41"/>
      <c r="E763" s="41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</row>
    <row r="764" ht="12.75" customHeight="1">
      <c r="B764"/>
      <c r="C764" s="40"/>
      <c r="D764" s="41"/>
      <c r="E764" s="41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</row>
    <row r="765" ht="12.75" customHeight="1">
      <c r="B765"/>
      <c r="C765" s="40"/>
      <c r="D765" s="41"/>
      <c r="E765" s="41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</row>
    <row r="766" ht="12.75" customHeight="1">
      <c r="B766"/>
      <c r="C766" s="40"/>
      <c r="D766" s="41"/>
      <c r="E766" s="41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</row>
    <row r="767" ht="12.75" customHeight="1">
      <c r="B767"/>
      <c r="C767" s="40"/>
      <c r="D767" s="41"/>
      <c r="E767" s="41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</row>
    <row r="768" ht="12.75" customHeight="1">
      <c r="B768"/>
      <c r="C768" s="40"/>
      <c r="D768" s="41"/>
      <c r="E768" s="41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</row>
    <row r="769" ht="12.75" customHeight="1">
      <c r="B769"/>
      <c r="C769" s="40"/>
      <c r="D769" s="41"/>
      <c r="E769" s="41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</row>
    <row r="770" ht="12.75" customHeight="1">
      <c r="B770"/>
      <c r="C770" s="40"/>
      <c r="D770" s="41"/>
      <c r="E770" s="41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</row>
    <row r="771" ht="12.75" customHeight="1">
      <c r="B771"/>
      <c r="C771" s="40"/>
      <c r="D771" s="41"/>
      <c r="E771" s="41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</row>
    <row r="772" ht="12.75" customHeight="1">
      <c r="B772"/>
      <c r="C772" s="40"/>
      <c r="D772" s="41"/>
      <c r="E772" s="41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</row>
    <row r="773" ht="12.75" customHeight="1">
      <c r="B773"/>
      <c r="C773" s="40"/>
      <c r="D773" s="41"/>
      <c r="E773" s="41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</row>
    <row r="774" ht="12.75" customHeight="1">
      <c r="B774"/>
      <c r="C774" s="40"/>
      <c r="D774" s="41"/>
      <c r="E774" s="41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</row>
    <row r="775" ht="12.75" customHeight="1">
      <c r="B775"/>
      <c r="C775" s="40"/>
      <c r="D775" s="41"/>
      <c r="E775" s="41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</row>
    <row r="776" ht="12.75" customHeight="1">
      <c r="B776"/>
      <c r="C776" s="40"/>
      <c r="D776" s="41"/>
      <c r="E776" s="41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</row>
    <row r="777" ht="12.75" customHeight="1">
      <c r="B777"/>
      <c r="C777" s="40"/>
      <c r="D777" s="41"/>
      <c r="E777" s="41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</row>
    <row r="778" ht="12.75" customHeight="1">
      <c r="B778"/>
      <c r="C778" s="40"/>
      <c r="D778" s="41"/>
      <c r="E778" s="41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</row>
    <row r="779" ht="12.75" customHeight="1">
      <c r="B779"/>
      <c r="C779" s="40"/>
      <c r="D779" s="41"/>
      <c r="E779" s="41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</row>
    <row r="780" ht="12.75" customHeight="1">
      <c r="B780"/>
      <c r="C780" s="40"/>
      <c r="D780" s="41"/>
      <c r="E780" s="41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</row>
    <row r="781" ht="12.75" customHeight="1">
      <c r="B781"/>
      <c r="C781" s="40"/>
      <c r="D781" s="41"/>
      <c r="E781" s="41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</row>
    <row r="782" ht="12.75" customHeight="1">
      <c r="B782"/>
      <c r="C782" s="40"/>
      <c r="D782" s="41"/>
      <c r="E782" s="41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</row>
    <row r="783" ht="12.75" customHeight="1">
      <c r="B783"/>
      <c r="C783" s="40"/>
      <c r="D783" s="41"/>
      <c r="E783" s="41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</row>
    <row r="784" ht="12.75" customHeight="1">
      <c r="B784"/>
      <c r="C784" s="40"/>
      <c r="D784" s="41"/>
      <c r="E784" s="41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</row>
    <row r="785" ht="12.75" customHeight="1">
      <c r="B785"/>
      <c r="C785" s="40"/>
      <c r="D785" s="41"/>
      <c r="E785" s="41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</row>
    <row r="786" ht="12.75" customHeight="1">
      <c r="B786"/>
      <c r="C786" s="40"/>
      <c r="D786" s="41"/>
      <c r="E786" s="41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</row>
    <row r="787" ht="12.75" customHeight="1">
      <c r="B787"/>
      <c r="C787" s="40"/>
      <c r="D787" s="41"/>
      <c r="E787" s="41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</row>
    <row r="788" ht="12.75" customHeight="1">
      <c r="B788"/>
      <c r="C788" s="40"/>
      <c r="D788" s="41"/>
      <c r="E788" s="41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</row>
    <row r="789" ht="12.75" customHeight="1">
      <c r="B789"/>
      <c r="C789" s="40"/>
      <c r="D789" s="41"/>
      <c r="E789" s="41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</row>
    <row r="790" ht="12.75" customHeight="1">
      <c r="B790"/>
      <c r="C790" s="40"/>
      <c r="D790" s="41"/>
      <c r="E790" s="41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</row>
    <row r="791" ht="12.75" customHeight="1">
      <c r="B791"/>
      <c r="C791" s="40"/>
      <c r="D791" s="41"/>
      <c r="E791" s="41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</row>
    <row r="792" ht="12.75" customHeight="1">
      <c r="B792"/>
      <c r="C792" s="40"/>
      <c r="D792" s="41"/>
      <c r="E792" s="41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</row>
    <row r="793" ht="12.75" customHeight="1">
      <c r="B793"/>
      <c r="C793" s="40"/>
      <c r="D793" s="41"/>
      <c r="E793" s="41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</row>
    <row r="794" ht="12.75" customHeight="1">
      <c r="B794"/>
      <c r="C794" s="40"/>
      <c r="D794" s="41"/>
      <c r="E794" s="41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</row>
    <row r="795" ht="12.75" customHeight="1">
      <c r="B795"/>
      <c r="C795" s="40"/>
      <c r="D795" s="41"/>
      <c r="E795" s="41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</row>
    <row r="796" ht="12.75" customHeight="1">
      <c r="B796"/>
      <c r="C796" s="40"/>
      <c r="D796" s="41"/>
      <c r="E796" s="41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</row>
    <row r="797" ht="12.75" customHeight="1">
      <c r="B797"/>
      <c r="C797" s="40"/>
      <c r="D797" s="41"/>
      <c r="E797" s="41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</row>
    <row r="798" ht="12.75" customHeight="1">
      <c r="B798"/>
      <c r="C798" s="40"/>
      <c r="D798" s="41"/>
      <c r="E798" s="41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</row>
    <row r="799" ht="12.75" customHeight="1">
      <c r="B799"/>
      <c r="C799" s="40"/>
      <c r="D799" s="41"/>
      <c r="E799" s="41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</row>
    <row r="800" ht="12.75" customHeight="1">
      <c r="B800"/>
      <c r="C800" s="40"/>
      <c r="D800" s="41"/>
      <c r="E800" s="41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</row>
    <row r="801" ht="12.75" customHeight="1">
      <c r="B801"/>
      <c r="C801" s="40"/>
      <c r="D801" s="41"/>
      <c r="E801" s="41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</row>
    <row r="802" ht="12.75" customHeight="1">
      <c r="B802"/>
      <c r="C802" s="40"/>
      <c r="D802" s="41"/>
      <c r="E802" s="41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</row>
    <row r="803" ht="12.75" customHeight="1">
      <c r="B803"/>
      <c r="C803" s="40"/>
      <c r="D803" s="41"/>
      <c r="E803" s="41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</row>
    <row r="804" ht="12.75" customHeight="1">
      <c r="B804"/>
      <c r="C804" s="40"/>
      <c r="D804" s="41"/>
      <c r="E804" s="41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</row>
    <row r="805" ht="12.75" customHeight="1">
      <c r="B805"/>
      <c r="C805" s="40"/>
      <c r="D805" s="41"/>
      <c r="E805" s="41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</row>
    <row r="806" ht="12.75" customHeight="1">
      <c r="B806"/>
      <c r="C806" s="40"/>
      <c r="D806" s="41"/>
      <c r="E806" s="41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</row>
    <row r="807" ht="12.75" customHeight="1">
      <c r="B807"/>
      <c r="C807" s="40"/>
      <c r="D807" s="41"/>
      <c r="E807" s="41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</row>
    <row r="808" ht="12.75" customHeight="1">
      <c r="B808"/>
      <c r="C808" s="40"/>
      <c r="D808" s="41"/>
      <c r="E808" s="41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</row>
    <row r="809" ht="12.75" customHeight="1">
      <c r="B809"/>
      <c r="C809" s="40"/>
      <c r="D809" s="41"/>
      <c r="E809" s="41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</row>
    <row r="810" ht="12.75" customHeight="1">
      <c r="B810"/>
      <c r="C810" s="40"/>
      <c r="D810" s="41"/>
      <c r="E810" s="41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</row>
    <row r="811" ht="12.75" customHeight="1">
      <c r="B811"/>
      <c r="C811" s="40"/>
      <c r="D811" s="41"/>
      <c r="E811" s="41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</row>
    <row r="812" ht="12.75" customHeight="1">
      <c r="B812"/>
      <c r="C812" s="40"/>
      <c r="D812" s="41"/>
      <c r="E812" s="41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</row>
    <row r="813" ht="12.75" customHeight="1">
      <c r="B813"/>
      <c r="C813" s="40"/>
      <c r="D813" s="41"/>
      <c r="E813" s="41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</row>
    <row r="814" ht="12.75" customHeight="1">
      <c r="B814"/>
      <c r="C814" s="40"/>
      <c r="D814" s="41"/>
      <c r="E814" s="41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</row>
    <row r="815" ht="12.75" customHeight="1">
      <c r="B815"/>
      <c r="C815" s="40"/>
      <c r="D815" s="41"/>
      <c r="E815" s="41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</row>
    <row r="816" ht="12.75" customHeight="1">
      <c r="B816"/>
      <c r="C816" s="40"/>
      <c r="D816" s="41"/>
      <c r="E816" s="41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</row>
    <row r="817" ht="12.75" customHeight="1">
      <c r="B817"/>
      <c r="C817" s="40"/>
      <c r="D817" s="41"/>
      <c r="E817" s="41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</row>
    <row r="818" ht="12.75" customHeight="1">
      <c r="B818"/>
      <c r="C818" s="40"/>
      <c r="D818" s="41"/>
      <c r="E818" s="41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</row>
    <row r="819" ht="12.75" customHeight="1">
      <c r="B819"/>
      <c r="C819" s="40"/>
      <c r="D819" s="41"/>
      <c r="E819" s="41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</row>
    <row r="820" ht="12.75" customHeight="1">
      <c r="B820"/>
      <c r="C820" s="40"/>
      <c r="D820" s="41"/>
      <c r="E820" s="41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</row>
    <row r="821" ht="12.75" customHeight="1">
      <c r="B821"/>
      <c r="C821" s="40"/>
      <c r="D821" s="41"/>
      <c r="E821" s="41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</row>
    <row r="822" ht="12.75" customHeight="1">
      <c r="B822"/>
      <c r="C822" s="40"/>
      <c r="D822" s="41"/>
      <c r="E822" s="41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</row>
    <row r="823" ht="12.75" customHeight="1">
      <c r="B823"/>
      <c r="C823" s="40"/>
      <c r="D823" s="41"/>
      <c r="E823" s="41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</row>
    <row r="824" ht="12.75" customHeight="1">
      <c r="B824"/>
      <c r="C824" s="40"/>
      <c r="D824" s="41"/>
      <c r="E824" s="41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</row>
    <row r="825" ht="12.75" customHeight="1">
      <c r="B825"/>
      <c r="C825" s="40"/>
      <c r="D825" s="41"/>
      <c r="E825" s="41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</row>
    <row r="826" ht="12.75" customHeight="1">
      <c r="B826"/>
      <c r="C826" s="40"/>
      <c r="D826" s="41"/>
      <c r="E826" s="41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</row>
    <row r="827" ht="12.75" customHeight="1">
      <c r="B827"/>
      <c r="C827" s="40"/>
      <c r="D827" s="41"/>
      <c r="E827" s="41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</row>
    <row r="828" ht="12.75" customHeight="1">
      <c r="B828"/>
      <c r="C828" s="40"/>
      <c r="D828" s="41"/>
      <c r="E828" s="41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</row>
    <row r="829" ht="12.75" customHeight="1">
      <c r="B829"/>
      <c r="C829" s="40"/>
      <c r="D829" s="41"/>
      <c r="E829" s="41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</row>
    <row r="830" ht="12.75" customHeight="1">
      <c r="B830"/>
      <c r="C830" s="40"/>
      <c r="D830" s="41"/>
      <c r="E830" s="41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</row>
    <row r="831" ht="12.75" customHeight="1">
      <c r="B831"/>
      <c r="C831" s="40"/>
      <c r="D831" s="41"/>
      <c r="E831" s="41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</row>
    <row r="832" ht="12.75" customHeight="1">
      <c r="B832"/>
      <c r="C832" s="40"/>
      <c r="D832" s="41"/>
      <c r="E832" s="41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</row>
    <row r="833" ht="12.75" customHeight="1">
      <c r="B833"/>
      <c r="C833" s="40"/>
      <c r="D833" s="41"/>
      <c r="E833" s="41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</row>
    <row r="834" ht="12.75" customHeight="1">
      <c r="B834"/>
      <c r="C834" s="40"/>
      <c r="D834" s="41"/>
      <c r="E834" s="41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</row>
    <row r="835" ht="12.75" customHeight="1">
      <c r="B835"/>
      <c r="C835" s="40"/>
      <c r="D835" s="41"/>
      <c r="E835" s="41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</row>
    <row r="836" ht="12.75" customHeight="1">
      <c r="B836"/>
      <c r="C836" s="40"/>
      <c r="D836" s="41"/>
      <c r="E836" s="41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</row>
    <row r="837" ht="12.75" customHeight="1">
      <c r="B837"/>
      <c r="C837" s="40"/>
      <c r="D837" s="41"/>
      <c r="E837" s="41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</row>
    <row r="838" ht="12.75" customHeight="1">
      <c r="B838"/>
      <c r="C838" s="40"/>
      <c r="D838" s="41"/>
      <c r="E838" s="41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</row>
    <row r="839" ht="12.75" customHeight="1">
      <c r="B839"/>
      <c r="C839" s="40"/>
      <c r="D839" s="41"/>
      <c r="E839" s="41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</row>
    <row r="840" ht="12.75" customHeight="1">
      <c r="B840"/>
      <c r="C840" s="40"/>
      <c r="D840" s="41"/>
      <c r="E840" s="41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</row>
    <row r="841" ht="12.75" customHeight="1">
      <c r="B841"/>
      <c r="C841" s="40"/>
      <c r="D841" s="41"/>
      <c r="E841" s="41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</row>
    <row r="842" ht="12.75" customHeight="1">
      <c r="B842"/>
      <c r="C842" s="40"/>
      <c r="D842" s="41"/>
      <c r="E842" s="41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</row>
    <row r="843" ht="12.75" customHeight="1">
      <c r="B843"/>
      <c r="C843" s="40"/>
      <c r="D843" s="41"/>
      <c r="E843" s="41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</row>
    <row r="844" ht="12.75" customHeight="1">
      <c r="B844"/>
      <c r="C844" s="40"/>
      <c r="D844" s="41"/>
      <c r="E844" s="41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</row>
    <row r="845" ht="12.75" customHeight="1">
      <c r="B845"/>
      <c r="C845" s="40"/>
      <c r="D845" s="41"/>
      <c r="E845" s="41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</row>
    <row r="846" ht="12.75" customHeight="1">
      <c r="B846"/>
      <c r="C846" s="40"/>
      <c r="D846" s="41"/>
      <c r="E846" s="41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</row>
    <row r="847" ht="12.75" customHeight="1">
      <c r="B847"/>
      <c r="C847" s="40"/>
      <c r="D847" s="41"/>
      <c r="E847" s="41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</row>
    <row r="848" ht="12.75" customHeight="1">
      <c r="B848"/>
      <c r="C848" s="40"/>
      <c r="D848" s="41"/>
      <c r="E848" s="41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</row>
    <row r="849" ht="12.75" customHeight="1">
      <c r="B849"/>
      <c r="C849" s="40"/>
      <c r="D849" s="41"/>
      <c r="E849" s="41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</row>
    <row r="850" ht="12.75" customHeight="1">
      <c r="B850"/>
      <c r="C850" s="40"/>
      <c r="D850" s="41"/>
      <c r="E850" s="41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</row>
    <row r="851" ht="12.75" customHeight="1">
      <c r="B851"/>
      <c r="C851" s="40"/>
      <c r="D851" s="41"/>
      <c r="E851" s="41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</row>
    <row r="852" ht="12.75" customHeight="1">
      <c r="B852"/>
      <c r="C852" s="40"/>
      <c r="D852" s="41"/>
      <c r="E852" s="41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</row>
    <row r="853" ht="12.75" customHeight="1">
      <c r="B853"/>
      <c r="C853" s="40"/>
      <c r="D853" s="41"/>
      <c r="E853" s="41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</row>
    <row r="854" ht="12.75" customHeight="1">
      <c r="B854"/>
      <c r="C854" s="40"/>
      <c r="D854" s="41"/>
      <c r="E854" s="41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</row>
    <row r="855" ht="12.75" customHeight="1">
      <c r="B855"/>
      <c r="C855" s="40"/>
      <c r="D855" s="41"/>
      <c r="E855" s="41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</row>
    <row r="856" ht="12.75" customHeight="1">
      <c r="B856"/>
      <c r="C856" s="40"/>
      <c r="D856" s="41"/>
      <c r="E856" s="41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</row>
    <row r="857" ht="12.75" customHeight="1">
      <c r="B857"/>
      <c r="C857" s="40"/>
      <c r="D857" s="41"/>
      <c r="E857" s="41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</row>
    <row r="858" ht="12.75" customHeight="1">
      <c r="B858"/>
      <c r="C858" s="40"/>
      <c r="D858" s="41"/>
      <c r="E858" s="41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</row>
    <row r="859" ht="12.75" customHeight="1">
      <c r="B859"/>
      <c r="C859" s="40"/>
      <c r="D859" s="41"/>
      <c r="E859" s="41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</row>
    <row r="860" ht="12.75" customHeight="1">
      <c r="B860"/>
      <c r="C860" s="40"/>
      <c r="D860" s="41"/>
      <c r="E860" s="41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</row>
    <row r="861" ht="12.75" customHeight="1">
      <c r="B861"/>
      <c r="C861" s="40"/>
      <c r="D861" s="41"/>
      <c r="E861" s="41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</row>
    <row r="862" ht="12.75" customHeight="1">
      <c r="B862"/>
      <c r="C862" s="40"/>
      <c r="D862" s="41"/>
      <c r="E862" s="41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</row>
    <row r="863" ht="12.75" customHeight="1">
      <c r="B863"/>
      <c r="C863" s="40"/>
      <c r="D863" s="41"/>
      <c r="E863" s="41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</row>
    <row r="864" ht="12.75" customHeight="1">
      <c r="B864"/>
      <c r="C864" s="40"/>
      <c r="D864" s="41"/>
      <c r="E864" s="41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</row>
    <row r="865" ht="12.75" customHeight="1">
      <c r="B865"/>
      <c r="C865" s="40"/>
      <c r="D865" s="41"/>
      <c r="E865" s="41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</row>
    <row r="866" ht="12.75" customHeight="1">
      <c r="B866"/>
      <c r="C866" s="40"/>
      <c r="D866" s="41"/>
      <c r="E866" s="41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</row>
    <row r="867" ht="12.75" customHeight="1">
      <c r="B867"/>
      <c r="C867" s="40"/>
      <c r="D867" s="41"/>
      <c r="E867" s="41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</row>
    <row r="868" ht="12.75" customHeight="1">
      <c r="B868"/>
      <c r="C868" s="40"/>
      <c r="D868" s="41"/>
      <c r="E868" s="41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</row>
    <row r="869" ht="12.75" customHeight="1">
      <c r="B869"/>
      <c r="C869" s="40"/>
      <c r="D869" s="41"/>
      <c r="E869" s="41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</row>
    <row r="870" ht="12.75" customHeight="1">
      <c r="B870"/>
      <c r="C870" s="40"/>
      <c r="D870" s="41"/>
      <c r="E870" s="41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</row>
    <row r="871" ht="12.75" customHeight="1">
      <c r="B871"/>
      <c r="C871" s="40"/>
      <c r="D871" s="41"/>
      <c r="E871" s="41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</row>
    <row r="872" ht="12.75" customHeight="1">
      <c r="B872"/>
      <c r="C872" s="40"/>
      <c r="D872" s="41"/>
      <c r="E872" s="41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</row>
    <row r="873" ht="12.75" customHeight="1">
      <c r="B873"/>
      <c r="C873" s="40"/>
      <c r="D873" s="41"/>
      <c r="E873" s="41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</row>
    <row r="874" ht="12.75" customHeight="1">
      <c r="B874"/>
      <c r="C874" s="40"/>
      <c r="D874" s="41"/>
      <c r="E874" s="41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</row>
    <row r="875" ht="12.75" customHeight="1">
      <c r="B875"/>
      <c r="C875" s="40"/>
      <c r="D875" s="41"/>
      <c r="E875" s="41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</row>
    <row r="876" ht="12.75" customHeight="1">
      <c r="B876"/>
      <c r="C876" s="40"/>
      <c r="D876" s="41"/>
      <c r="E876" s="41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</row>
    <row r="877" ht="12.75" customHeight="1">
      <c r="B877"/>
      <c r="C877" s="40"/>
      <c r="D877" s="41"/>
      <c r="E877" s="41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</row>
    <row r="878" ht="12.75" customHeight="1">
      <c r="B878"/>
      <c r="C878" s="40"/>
      <c r="D878" s="41"/>
      <c r="E878" s="41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</row>
    <row r="879" ht="12.75" customHeight="1">
      <c r="B879"/>
      <c r="C879" s="40"/>
      <c r="D879" s="41"/>
      <c r="E879" s="41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</row>
    <row r="880" ht="12.75" customHeight="1">
      <c r="B880"/>
      <c r="C880" s="40"/>
      <c r="D880" s="41"/>
      <c r="E880" s="41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</row>
    <row r="881" ht="12.75" customHeight="1">
      <c r="B881"/>
      <c r="C881" s="40"/>
      <c r="D881" s="41"/>
      <c r="E881" s="41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</row>
    <row r="882" ht="12.75" customHeight="1">
      <c r="B882"/>
      <c r="C882" s="40"/>
      <c r="D882" s="41"/>
      <c r="E882" s="41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</row>
    <row r="883" ht="12.75" customHeight="1">
      <c r="B883"/>
      <c r="C883" s="40"/>
      <c r="D883" s="41"/>
      <c r="E883" s="41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</row>
    <row r="884" ht="12.75" customHeight="1">
      <c r="B884"/>
      <c r="C884" s="40"/>
      <c r="D884" s="41"/>
      <c r="E884" s="41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</row>
    <row r="885" ht="12.75" customHeight="1">
      <c r="B885"/>
      <c r="C885" s="40"/>
      <c r="D885" s="41"/>
      <c r="E885" s="41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</row>
    <row r="886" ht="12.75" customHeight="1">
      <c r="B886"/>
      <c r="C886" s="40"/>
      <c r="D886" s="41"/>
      <c r="E886" s="41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</row>
    <row r="887" ht="12.75" customHeight="1">
      <c r="B887"/>
      <c r="C887" s="40"/>
      <c r="D887" s="41"/>
      <c r="E887" s="41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</row>
    <row r="888" ht="12.75" customHeight="1">
      <c r="B888"/>
      <c r="C888" s="40"/>
      <c r="D888" s="41"/>
      <c r="E888" s="41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</row>
    <row r="889" ht="12.75" customHeight="1">
      <c r="B889"/>
      <c r="C889" s="40"/>
      <c r="D889" s="41"/>
      <c r="E889" s="41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</row>
    <row r="890" ht="12.75" customHeight="1">
      <c r="B890"/>
      <c r="C890" s="40"/>
      <c r="D890" s="41"/>
      <c r="E890" s="41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</row>
    <row r="891" ht="12.75" customHeight="1">
      <c r="B891"/>
      <c r="C891" s="40"/>
      <c r="D891" s="41"/>
      <c r="E891" s="41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</row>
    <row r="892" ht="12.75" customHeight="1">
      <c r="B892"/>
      <c r="C892" s="40"/>
      <c r="D892" s="41"/>
      <c r="E892" s="41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</row>
    <row r="893" ht="12.75" customHeight="1">
      <c r="B893"/>
      <c r="C893" s="40"/>
      <c r="D893" s="41"/>
      <c r="E893" s="41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</row>
    <row r="894" ht="12.75" customHeight="1">
      <c r="B894"/>
      <c r="C894" s="40"/>
      <c r="D894" s="41"/>
      <c r="E894" s="41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</row>
    <row r="895" ht="12.75" customHeight="1">
      <c r="B895"/>
      <c r="C895" s="40"/>
      <c r="D895" s="41"/>
      <c r="E895" s="41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</row>
    <row r="896" ht="12.75" customHeight="1">
      <c r="B896"/>
      <c r="C896" s="40"/>
      <c r="D896" s="41"/>
      <c r="E896" s="41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</row>
    <row r="897" ht="12.75" customHeight="1">
      <c r="B897"/>
      <c r="C897" s="40"/>
      <c r="D897" s="41"/>
      <c r="E897" s="41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</row>
    <row r="898" ht="12.75" customHeight="1">
      <c r="B898"/>
      <c r="C898" s="40"/>
      <c r="D898" s="41"/>
      <c r="E898" s="41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</row>
    <row r="899" ht="12.75" customHeight="1">
      <c r="B899"/>
      <c r="C899" s="40"/>
      <c r="D899" s="41"/>
      <c r="E899" s="41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</row>
    <row r="900" ht="12.75" customHeight="1">
      <c r="B900"/>
      <c r="C900" s="40"/>
      <c r="D900" s="41"/>
      <c r="E900" s="41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</row>
    <row r="901" ht="12.75" customHeight="1">
      <c r="B901"/>
      <c r="C901" s="40"/>
      <c r="D901" s="41"/>
      <c r="E901" s="41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</row>
    <row r="902" ht="12.75" customHeight="1">
      <c r="B902"/>
      <c r="C902" s="40"/>
      <c r="D902" s="41"/>
      <c r="E902" s="41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</row>
    <row r="903" ht="12.75" customHeight="1">
      <c r="B903"/>
      <c r="C903" s="40"/>
      <c r="D903" s="41"/>
      <c r="E903" s="41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</row>
    <row r="904" ht="12.75" customHeight="1">
      <c r="B904"/>
      <c r="C904" s="40"/>
      <c r="D904" s="41"/>
      <c r="E904" s="41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</row>
    <row r="905" ht="12.75" customHeight="1">
      <c r="B905"/>
      <c r="C905" s="40"/>
      <c r="D905" s="41"/>
      <c r="E905" s="41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</row>
    <row r="906" ht="12.75" customHeight="1">
      <c r="B906"/>
      <c r="C906" s="40"/>
      <c r="D906" s="41"/>
      <c r="E906" s="41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</row>
    <row r="907" ht="12.75" customHeight="1">
      <c r="B907"/>
      <c r="C907" s="40"/>
      <c r="D907" s="41"/>
      <c r="E907" s="41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</row>
    <row r="908" ht="12.75" customHeight="1">
      <c r="B908"/>
      <c r="C908" s="40"/>
      <c r="D908" s="41"/>
      <c r="E908" s="41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</row>
    <row r="909" ht="12.75" customHeight="1">
      <c r="B909"/>
      <c r="C909" s="40"/>
      <c r="D909" s="41"/>
      <c r="E909" s="41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</row>
    <row r="910" ht="12.75" customHeight="1">
      <c r="B910"/>
      <c r="C910" s="40"/>
      <c r="D910" s="41"/>
      <c r="E910" s="41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</row>
    <row r="911" ht="12.75" customHeight="1">
      <c r="B911"/>
      <c r="C911" s="40"/>
      <c r="D911" s="41"/>
      <c r="E911" s="41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</row>
    <row r="912" ht="12.75" customHeight="1">
      <c r="B912"/>
      <c r="C912" s="40"/>
      <c r="D912" s="41"/>
      <c r="E912" s="41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</row>
    <row r="913" ht="12.75" customHeight="1">
      <c r="B913"/>
      <c r="C913" s="40"/>
      <c r="D913" s="41"/>
      <c r="E913" s="41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</row>
    <row r="914" ht="12.75" customHeight="1">
      <c r="B914"/>
      <c r="C914" s="40"/>
      <c r="D914" s="41"/>
      <c r="E914" s="41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</row>
    <row r="915" ht="12.75" customHeight="1">
      <c r="B915"/>
      <c r="C915" s="40"/>
      <c r="D915" s="41"/>
      <c r="E915" s="41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</row>
    <row r="916" ht="12.75" customHeight="1">
      <c r="B916"/>
      <c r="C916" s="40"/>
      <c r="D916" s="41"/>
      <c r="E916" s="41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</row>
    <row r="917" ht="12.75" customHeight="1">
      <c r="B917"/>
      <c r="C917" s="40"/>
      <c r="D917" s="41"/>
      <c r="E917" s="41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</row>
    <row r="918" ht="12.75" customHeight="1">
      <c r="B918"/>
      <c r="C918" s="40"/>
      <c r="D918" s="41"/>
      <c r="E918" s="41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</row>
    <row r="919" ht="12.75" customHeight="1">
      <c r="B919"/>
      <c r="C919" s="40"/>
      <c r="D919" s="41"/>
      <c r="E919" s="41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</row>
    <row r="920" ht="12.75" customHeight="1">
      <c r="B920"/>
      <c r="C920" s="40"/>
      <c r="D920" s="41"/>
      <c r="E920" s="41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</row>
    <row r="921" ht="12.75" customHeight="1">
      <c r="B921"/>
      <c r="C921" s="40"/>
      <c r="D921" s="41"/>
      <c r="E921" s="41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</row>
    <row r="922" ht="12.75" customHeight="1">
      <c r="B922"/>
      <c r="C922" s="40"/>
      <c r="D922" s="41"/>
      <c r="E922" s="41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</row>
    <row r="923" ht="12.75" customHeight="1">
      <c r="B923"/>
      <c r="C923" s="40"/>
      <c r="D923" s="41"/>
      <c r="E923" s="41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</row>
    <row r="924" ht="12.75" customHeight="1">
      <c r="B924"/>
      <c r="C924" s="40"/>
      <c r="D924" s="41"/>
      <c r="E924" s="41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</row>
    <row r="925" ht="12.75" customHeight="1">
      <c r="B925"/>
      <c r="C925" s="40"/>
      <c r="D925" s="41"/>
      <c r="E925" s="41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</row>
    <row r="926" ht="12.75" customHeight="1">
      <c r="B926"/>
      <c r="C926" s="40"/>
      <c r="D926" s="41"/>
      <c r="E926" s="41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</row>
    <row r="927" ht="12.75" customHeight="1">
      <c r="B927"/>
      <c r="C927" s="40"/>
      <c r="D927" s="41"/>
      <c r="E927" s="41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</row>
    <row r="928" ht="12.75" customHeight="1">
      <c r="B928"/>
      <c r="C928" s="40"/>
      <c r="D928" s="41"/>
      <c r="E928" s="41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</row>
    <row r="929" ht="12.75" customHeight="1">
      <c r="B929"/>
      <c r="C929" s="40"/>
      <c r="D929" s="41"/>
      <c r="E929" s="41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</row>
    <row r="930" ht="12.75" customHeight="1">
      <c r="B930"/>
      <c r="C930" s="40"/>
      <c r="D930" s="41"/>
      <c r="E930" s="41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</row>
    <row r="931" ht="12.75" customHeight="1">
      <c r="B931"/>
      <c r="C931" s="40"/>
      <c r="D931" s="41"/>
      <c r="E931" s="41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</row>
    <row r="932" ht="12.75" customHeight="1">
      <c r="B932"/>
      <c r="C932" s="40"/>
      <c r="D932" s="41"/>
      <c r="E932" s="41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</row>
    <row r="933" ht="12.75" customHeight="1">
      <c r="B933"/>
      <c r="C933" s="40"/>
      <c r="D933" s="41"/>
      <c r="E933" s="41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</row>
    <row r="934" ht="12.75" customHeight="1">
      <c r="B934"/>
      <c r="C934" s="40"/>
      <c r="D934" s="41"/>
      <c r="E934" s="41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</row>
    <row r="935" ht="12.75" customHeight="1">
      <c r="B935"/>
      <c r="C935" s="40"/>
      <c r="D935" s="41"/>
      <c r="E935" s="41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</row>
    <row r="936" ht="12.75" customHeight="1">
      <c r="B936"/>
      <c r="C936" s="40"/>
      <c r="D936" s="41"/>
      <c r="E936" s="41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</row>
    <row r="937" ht="12.75" customHeight="1">
      <c r="B937"/>
      <c r="C937" s="40"/>
      <c r="D937" s="41"/>
      <c r="E937" s="41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</row>
    <row r="938" ht="12.75" customHeight="1">
      <c r="B938"/>
      <c r="C938" s="40"/>
      <c r="D938" s="41"/>
      <c r="E938" s="41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</row>
    <row r="939" ht="12.75" customHeight="1">
      <c r="B939"/>
      <c r="C939" s="40"/>
      <c r="D939" s="41"/>
      <c r="E939" s="41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</row>
    <row r="940" ht="12.75" customHeight="1">
      <c r="B940"/>
      <c r="C940" s="40"/>
      <c r="D940" s="41"/>
      <c r="E940" s="41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</row>
    <row r="941" ht="12.75" customHeight="1">
      <c r="B941"/>
      <c r="C941" s="40"/>
      <c r="D941" s="41"/>
      <c r="E941" s="41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</row>
    <row r="942" ht="12.75" customHeight="1">
      <c r="B942"/>
      <c r="C942" s="40"/>
      <c r="D942" s="41"/>
      <c r="E942" s="41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</row>
    <row r="943" ht="12.75" customHeight="1">
      <c r="B943"/>
      <c r="C943" s="40"/>
      <c r="D943" s="41"/>
      <c r="E943" s="41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</row>
    <row r="944" ht="12.75" customHeight="1">
      <c r="B944"/>
      <c r="C944" s="40"/>
      <c r="D944" s="41"/>
      <c r="E944" s="41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</row>
    <row r="945" ht="12.75" customHeight="1">
      <c r="B945"/>
      <c r="C945" s="40"/>
      <c r="D945" s="41"/>
      <c r="E945" s="41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</row>
    <row r="946" ht="12.75" customHeight="1">
      <c r="B946"/>
      <c r="C946" s="40"/>
      <c r="D946" s="41"/>
      <c r="E946" s="41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</row>
    <row r="947" ht="12.75" customHeight="1">
      <c r="B947"/>
      <c r="C947" s="40"/>
      <c r="D947" s="41"/>
      <c r="E947" s="41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</row>
    <row r="948" ht="12.75" customHeight="1">
      <c r="B948"/>
      <c r="C948" s="40"/>
      <c r="D948" s="41"/>
      <c r="E948" s="41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</row>
    <row r="949" ht="12.75" customHeight="1">
      <c r="B949"/>
      <c r="C949" s="40"/>
      <c r="D949" s="41"/>
      <c r="E949" s="41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</row>
    <row r="950" ht="12.75" customHeight="1">
      <c r="B950"/>
      <c r="C950" s="40"/>
      <c r="D950" s="41"/>
      <c r="E950" s="41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</row>
    <row r="951" ht="12.75" customHeight="1">
      <c r="B951"/>
      <c r="C951" s="40"/>
      <c r="D951" s="41"/>
      <c r="E951" s="41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</row>
    <row r="952" ht="12.75" customHeight="1">
      <c r="B952"/>
      <c r="C952" s="40"/>
      <c r="D952" s="41"/>
      <c r="E952" s="41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</row>
    <row r="953" ht="12.75" customHeight="1">
      <c r="B953"/>
      <c r="C953" s="40"/>
      <c r="D953" s="41"/>
      <c r="E953" s="41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</row>
    <row r="954" ht="12.75" customHeight="1">
      <c r="B954"/>
      <c r="C954" s="40"/>
      <c r="D954" s="41"/>
      <c r="E954" s="41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</row>
    <row r="955" ht="12.75" customHeight="1">
      <c r="B955"/>
      <c r="C955" s="40"/>
      <c r="D955" s="41"/>
      <c r="E955" s="41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</row>
    <row r="956" ht="12.75" customHeight="1">
      <c r="B956"/>
      <c r="C956" s="40"/>
      <c r="D956" s="41"/>
      <c r="E956" s="41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</row>
    <row r="957" ht="12.75" customHeight="1">
      <c r="B957"/>
      <c r="C957" s="40"/>
      <c r="D957" s="41"/>
      <c r="E957" s="41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</row>
    <row r="958" ht="12.75" customHeight="1">
      <c r="B958"/>
      <c r="C958" s="40"/>
      <c r="D958" s="41"/>
      <c r="E958" s="41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</row>
    <row r="959" ht="12.75" customHeight="1">
      <c r="B959"/>
      <c r="C959" s="40"/>
      <c r="D959" s="41"/>
      <c r="E959" s="41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</row>
    <row r="960" ht="12.75" customHeight="1">
      <c r="B960"/>
      <c r="C960" s="40"/>
      <c r="D960" s="41"/>
      <c r="E960" s="41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</row>
    <row r="961" ht="12.75" customHeight="1">
      <c r="B961"/>
      <c r="C961" s="40"/>
      <c r="D961" s="41"/>
      <c r="E961" s="41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</row>
    <row r="962" ht="12.75" customHeight="1">
      <c r="B962"/>
      <c r="C962" s="40"/>
      <c r="D962" s="41"/>
      <c r="E962" s="41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</row>
    <row r="963" ht="12.75" customHeight="1">
      <c r="B963"/>
      <c r="C963" s="40"/>
      <c r="D963" s="41"/>
      <c r="E963" s="41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</row>
    <row r="964" ht="12.75" customHeight="1">
      <c r="B964"/>
      <c r="C964" s="40"/>
      <c r="D964" s="41"/>
      <c r="E964" s="41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</row>
    <row r="965" ht="12.75" customHeight="1">
      <c r="B965"/>
      <c r="C965" s="40"/>
      <c r="D965" s="41"/>
      <c r="E965" s="41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</row>
    <row r="966" ht="12.75" customHeight="1">
      <c r="B966"/>
      <c r="C966" s="40"/>
      <c r="D966" s="41"/>
      <c r="E966" s="41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</row>
    <row r="967" ht="12.75" customHeight="1">
      <c r="B967"/>
      <c r="C967" s="40"/>
      <c r="D967" s="41"/>
      <c r="E967" s="41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</row>
    <row r="968" ht="12.75" customHeight="1">
      <c r="B968"/>
      <c r="C968" s="40"/>
      <c r="D968" s="41"/>
      <c r="E968" s="41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</row>
    <row r="969" ht="12.75" customHeight="1">
      <c r="B969"/>
      <c r="C969" s="40"/>
      <c r="D969" s="41"/>
      <c r="E969" s="41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</row>
    <row r="970" ht="12.75" customHeight="1">
      <c r="B970"/>
      <c r="C970" s="40"/>
      <c r="D970" s="41"/>
      <c r="E970" s="41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</row>
    <row r="971" ht="12.75" customHeight="1">
      <c r="B971"/>
      <c r="C971" s="40"/>
      <c r="D971" s="41"/>
      <c r="E971" s="41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</row>
    <row r="972" ht="12.75" customHeight="1">
      <c r="B972"/>
      <c r="C972" s="40"/>
      <c r="D972" s="41"/>
      <c r="E972" s="41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</row>
    <row r="973" ht="12.75" customHeight="1">
      <c r="B973"/>
      <c r="C973" s="40"/>
      <c r="D973" s="41"/>
      <c r="E973" s="41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</row>
    <row r="974" ht="12.75" customHeight="1">
      <c r="B974"/>
      <c r="C974" s="40"/>
      <c r="D974" s="41"/>
      <c r="E974" s="41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</row>
    <row r="975" ht="12.75" customHeight="1">
      <c r="B975"/>
      <c r="C975" s="40"/>
      <c r="D975" s="41"/>
      <c r="E975" s="41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</row>
    <row r="976" ht="12.75" customHeight="1">
      <c r="B976"/>
      <c r="C976" s="40"/>
      <c r="D976" s="41"/>
      <c r="E976" s="41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</row>
    <row r="977" ht="12.75" customHeight="1">
      <c r="B977"/>
      <c r="C977" s="40"/>
      <c r="D977" s="41"/>
      <c r="E977" s="41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</row>
    <row r="978" ht="12.75" customHeight="1">
      <c r="B978"/>
      <c r="C978" s="40"/>
      <c r="D978" s="41"/>
      <c r="E978" s="41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</row>
    <row r="979" ht="12.75" customHeight="1">
      <c r="B979"/>
      <c r="C979" s="40"/>
      <c r="D979" s="41"/>
      <c r="E979" s="41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</row>
    <row r="980" ht="12.75" customHeight="1">
      <c r="B980"/>
      <c r="C980" s="40"/>
      <c r="D980" s="41"/>
      <c r="E980" s="41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</row>
    <row r="981" ht="12.75" customHeight="1">
      <c r="B981"/>
      <c r="C981" s="40"/>
      <c r="D981" s="41"/>
      <c r="E981" s="41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</row>
    <row r="982" ht="12.75" customHeight="1">
      <c r="B982"/>
      <c r="C982" s="40"/>
      <c r="D982" s="41"/>
      <c r="E982" s="41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</row>
    <row r="983" ht="12.75" customHeight="1">
      <c r="B983"/>
      <c r="C983" s="40"/>
      <c r="D983" s="41"/>
      <c r="E983" s="41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</row>
    <row r="984" ht="12.75" customHeight="1">
      <c r="B984"/>
      <c r="C984" s="40"/>
      <c r="D984" s="41"/>
      <c r="E984" s="41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</row>
    <row r="985" ht="12.75" customHeight="1">
      <c r="B985"/>
      <c r="C985" s="40"/>
      <c r="D985" s="41"/>
      <c r="E985" s="41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</row>
    <row r="986" ht="12.75" customHeight="1">
      <c r="B986"/>
      <c r="C986" s="40"/>
      <c r="D986" s="41"/>
      <c r="E986" s="41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</row>
    <row r="987" ht="12.75" customHeight="1">
      <c r="B987"/>
      <c r="C987" s="40"/>
      <c r="D987" s="41"/>
      <c r="E987" s="41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</row>
    <row r="988" ht="12.75" customHeight="1">
      <c r="B988"/>
      <c r="C988" s="40"/>
      <c r="D988" s="41"/>
      <c r="E988" s="41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</row>
    <row r="989" ht="12.75" customHeight="1">
      <c r="B989"/>
      <c r="C989" s="40"/>
      <c r="D989" s="41"/>
      <c r="E989" s="41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</row>
    <row r="990" ht="12.75" customHeight="1">
      <c r="B990"/>
      <c r="C990" s="40"/>
      <c r="D990" s="41"/>
      <c r="E990" s="41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</row>
  </sheetData>
  <mergeCells count="1">
    <mergeCell ref="C54:E54"/>
  </mergeCells>
  <conditionalFormatting sqref="C36">
    <cfRule priority="1" dxfId="0" type="cellIs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UTILISA-AMJTLSE\Administrateur</cp:lastModifiedBy>
  <dcterms:modified xsi:type="dcterms:W3CDTF">2024-01-04T06:33:14Z</dcterms:modified>
</cp:coreProperties>
</file>