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chrome" sheetId="1" r:id="rId1"/>
    <sheet name="curl" sheetId="2" r:id="rId2"/>
    <sheet name="wireshark" sheetId="3" r:id="rId3"/>
    <sheet name="using_clum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<sst xmlns="http://schemas.openxmlformats.org/spreadsheetml/2006/main" count="340" uniqueCount="151">
  <si>
    <t>HTTP1.1</t>
  </si>
  <si>
    <t>结果1/s</t>
  </si>
  <si>
    <t>结果2/s</t>
  </si>
  <si>
    <t>结果3/s</t>
  </si>
  <si>
    <t>结果4/s</t>
  </si>
  <si>
    <t>结果5/s</t>
  </si>
  <si>
    <t>平均结果/s</t>
  </si>
  <si>
    <t>https://111.229.132.28:80/speed-test-100KB.png</t>
  </si>
  <si>
    <t>https://111.229.132.28:80/speed-test-1MB.png</t>
  </si>
  <si>
    <t>h1.1</t>
  </si>
  <si>
    <t>h2</t>
  </si>
  <si>
    <t>h3</t>
  </si>
  <si>
    <t>https://111.229.132.28:80/speed-test-5MB.jpg</t>
  </si>
  <si>
    <t>100KB</t>
  </si>
  <si>
    <t>https://111.229.132.28:80/speed-test-small.html</t>
  </si>
  <si>
    <t>1MB</t>
  </si>
  <si>
    <t>https://111.229.132.28:80/speed-test-medium.html</t>
  </si>
  <si>
    <t>5MB</t>
  </si>
  <si>
    <t>https://111.229.132.28:80/speed-test-large.html</t>
  </si>
  <si>
    <t>small</t>
  </si>
  <si>
    <t>medium</t>
  </si>
  <si>
    <t>HTTP2.0</t>
  </si>
  <si>
    <t>large</t>
  </si>
  <si>
    <t>https://111.229.132.28:443/speed-test-100KB.png</t>
  </si>
  <si>
    <t>https://111.229.132.28:443/speed-test-1MB.png</t>
  </si>
  <si>
    <t>https://111.229.132.28:443/speed-test-5MB.jpg</t>
  </si>
  <si>
    <t>https://111.229.132.28:443/speed-test-small.html</t>
  </si>
  <si>
    <t>https://111.229.132.28:443/speed-test-medium.html</t>
  </si>
  <si>
    <t>https://111.229.132.28:443/speed-test-large.html</t>
  </si>
  <si>
    <t>HTTP3.0</t>
  </si>
  <si>
    <t>https://netcomm.aerber.cn:8443/speed-test-100KB.png</t>
  </si>
  <si>
    <t>https://netcomm.aerber.cn:8443/speed-test-1MB.png</t>
  </si>
  <si>
    <t>https://netcomm.aerber.cn:8443/speed-test-5MB.jpg</t>
  </si>
  <si>
    <t>https://netcomm.aerber.cn:8443/speed-test-small.html</t>
  </si>
  <si>
    <t>https://netcomm.aerber.cn:8443/speed-test-medium.html</t>
  </si>
  <si>
    <t>https://netcomm.aerber.cn:8443/speed-test-large.html</t>
  </si>
  <si>
    <t>curl -k --http1.1 https://111.229.132.28:80/speed-test-100KB.png --output test.png</t>
  </si>
  <si>
    <t>curl -k --http1.1 https://111.229.132.28:80/speed-test-1MB.png --output test.png</t>
  </si>
  <si>
    <t>curl -k --http1.1 https://111.229.132.28:80/speed-test-5MB.jpg --output test.jpg</t>
  </si>
  <si>
    <t>curl -k --http1.1 https://111.229.132.28:80/speed-test-small.html --output test.html</t>
  </si>
  <si>
    <t>curl -k --http1.1 https://111.229.132.28:80/speed-test-medium.html --output test.html</t>
  </si>
  <si>
    <t>curl -k --http1.1 https://111.229.132.28:80/speed-test-large.html --output test.html</t>
  </si>
  <si>
    <t>curl -k --http2 https://111.229.132.28:443/speed-test-100KB.png --output test.png</t>
  </si>
  <si>
    <t>curl -k --http2 https://111.229.132.28:443/speed-test-1MB.png --output test.png</t>
  </si>
  <si>
    <t>curl -k --http2 https://111.229.132.28:443/speed-test-5MB.jpg --output test.jpg</t>
  </si>
  <si>
    <t>curl -k --http2 https://111.229.132.28:443/speed-test-small.html --output test.html</t>
  </si>
  <si>
    <t>curl -k --http2 https://111.229.132.28:443/speed-test-medium.html --output test.html</t>
  </si>
  <si>
    <t>curl -k --http2 https://111.229.132.28:443/speed-test-large.html --output test.html</t>
  </si>
  <si>
    <t>docker run -it --rm ymuski/curl-http3 curl https://netcomm.aerber.cn:8443/speed-test-100KB.png --http3-only --output test.png</t>
  </si>
  <si>
    <t>docker run -it --rm ymuski/curl-http3 curl https://netcomm.aerber.cn:8443/speed-test-1MB.png --http3-only --output test.png</t>
  </si>
  <si>
    <t>docker run -it --rm ymuski/curl-http3 curl https://netcomm.aerber.cn:8443/speed-test-5MB.jpg --http3-only --output test.jpg</t>
  </si>
  <si>
    <t>docker run -it --rm ymuski/curl-http3 curl https://netcomm.aerber.cn:8443/speed-test-small.html --http3-only --output test.html</t>
  </si>
  <si>
    <t>docker run -it --rm ymuski/curl-http3 curl https://netcomm.aerber.cn:8443/speed-test-medium.html --http3-only --output test.html</t>
  </si>
  <si>
    <t>docker run -it --rm ymuski/curl-http3 curl https://netcomm.aerber.cn:8443/speed-test-large.html --http3-only --output test.html</t>
  </si>
  <si>
    <t>curl -k --http1.1 https://111.229.132.28:80/speed-test-100KB.png --head</t>
  </si>
  <si>
    <t>curl -k --http1.1 https://111.229.132.28:80/speed-test-1MB.png --head</t>
  </si>
  <si>
    <t>curl -k --http1.1 https://111.229.132.28:80/speed-test-5MB.jpg --head</t>
  </si>
  <si>
    <t>curl -k --http1.1 https://111.229.132.28:80/speed-test-small.html --head</t>
  </si>
  <si>
    <t>curl -k --http1.1 https://111.229.132.28:80/speed-test-medium.html --head</t>
  </si>
  <si>
    <t>curl -k --http1.1 https://111.229.132.28:80/speed-test-large.html --head</t>
  </si>
  <si>
    <t>HTTP/1.1 200 OK</t>
  </si>
  <si>
    <t>Server: nginx/1.25.2</t>
  </si>
  <si>
    <t>Date: Thu, 07 Dec 2023 12:15:46 GMT</t>
  </si>
  <si>
    <t>Date: Thu, 07 Dec 2023 12:15:48 GMT</t>
  </si>
  <si>
    <t>Date: Thu, 07 Dec 2023 12:15:49 GMT</t>
  </si>
  <si>
    <t>Date: Thu, 07 Dec 2023 12:15:50 GMT</t>
  </si>
  <si>
    <t>Date: Thu, 07 Dec 2023 12:15:51 GMT</t>
  </si>
  <si>
    <t>Date: Thu, 07 Dec 2023 12:15:53 GMT</t>
  </si>
  <si>
    <t>Content-Type: image/png</t>
  </si>
  <si>
    <t>Content-Type: image/jpeg</t>
  </si>
  <si>
    <t>Content-Type: text/html</t>
  </si>
  <si>
    <t>Content-Length: 98763</t>
  </si>
  <si>
    <t>Content-Length: 1128358</t>
  </si>
  <si>
    <t>Content-Length: 5048759</t>
  </si>
  <si>
    <t>Content-Length: 5885</t>
  </si>
  <si>
    <t>Content-Length: 92550</t>
  </si>
  <si>
    <t>Content-Length: 229404</t>
  </si>
  <si>
    <t>Last-Modified: Mon, 23 Oct 2023 07:53:25 GMT</t>
  </si>
  <si>
    <t>Last-Modified: Mon, 23 Oct 2023 07:53:22 GMT</t>
  </si>
  <si>
    <t>Last-Modified: Mon, 23 Oct 2023 08:02:38 GMT</t>
  </si>
  <si>
    <t>Last-Modified: Mon, 23 Oct 2023 07:55:47 GMT</t>
  </si>
  <si>
    <t>Last-Modified: Mon, 23 Oct 2023 08:12:02 GMT</t>
  </si>
  <si>
    <t>Connection: keep-alive</t>
  </si>
  <si>
    <t>ETag: "65362675-181cb"</t>
  </si>
  <si>
    <t>ETag: "65362672-1137a6"</t>
  </si>
  <si>
    <t>ETag: "65362675-4d09b7"</t>
  </si>
  <si>
    <t>ETag: "6536289e-16fd"</t>
  </si>
  <si>
    <t>ETag: "65362703-16986"</t>
  </si>
  <si>
    <t>ETag: "65362ad2-3801c"</t>
  </si>
  <si>
    <t>Accept-Ranges: bytes</t>
  </si>
  <si>
    <t>curl -k --http2 https://111.229.132.28:443/speed-test-100KB.png --head</t>
  </si>
  <si>
    <t>curl -k --http2 https://111.229.132.28:443/speed-test-1MB.png --head</t>
  </si>
  <si>
    <t>curl -k --http2 https://111.229.132.28:443/speed-test-5MB.jpg --head</t>
  </si>
  <si>
    <t>curl -k --http2 https://111.229.132.28:443/speed-test-small.html --head</t>
  </si>
  <si>
    <t>curl -k --http2 https://111.229.132.28:443/speed-test-medium.html --head</t>
  </si>
  <si>
    <t>curl -k --http2 https://111.229.132.28:443/speed-test-large.html --head</t>
  </si>
  <si>
    <t xml:space="preserve">HTTP/2 200 </t>
  </si>
  <si>
    <t>server: nginx/1.25.2</t>
  </si>
  <si>
    <t>date: Thu, 07 Dec 2023 12:15:54 GMT</t>
  </si>
  <si>
    <t>date: Thu, 07 Dec 2023 12:15:55 GMT</t>
  </si>
  <si>
    <t>date: Thu, 07 Dec 2023 12:15:56 GMT</t>
  </si>
  <si>
    <t>date: Thu, 07 Dec 2023 12:15:57 GMT</t>
  </si>
  <si>
    <t>date: Thu, 07 Dec 2023 12:15:58 GMT</t>
  </si>
  <si>
    <t>content-type: image/png</t>
  </si>
  <si>
    <t>content-type: image/jpeg</t>
  </si>
  <si>
    <t>content-type: text/html</t>
  </si>
  <si>
    <t>content-length: 98763</t>
  </si>
  <si>
    <t>content-length: 1128358</t>
  </si>
  <si>
    <t>content-length: 5048759</t>
  </si>
  <si>
    <t>content-length: 5885</t>
  </si>
  <si>
    <t>content-length: 92550</t>
  </si>
  <si>
    <t>content-length: 229404</t>
  </si>
  <si>
    <t>last-modified: Mon, 23 Oct 2023 07:53:25 GMT</t>
  </si>
  <si>
    <t>last-modified: Mon, 23 Oct 2023 07:53:22 GMT</t>
  </si>
  <si>
    <t>last-modified: Mon, 23 Oct 2023 08:02:38 GMT</t>
  </si>
  <si>
    <t>last-modified: Mon, 23 Oct 2023 07:55:47 GMT</t>
  </si>
  <si>
    <t>last-modified: Mon, 23 Oct 2023 08:12:02 GMT</t>
  </si>
  <si>
    <t>etag: "65362675-181cb"</t>
  </si>
  <si>
    <t>etag: "65362672-1137a6"</t>
  </si>
  <si>
    <t>etag: "65362675-4d09b7"</t>
  </si>
  <si>
    <t>etag: "6536289e-16fd"</t>
  </si>
  <si>
    <t>etag: "65362703-16986"</t>
  </si>
  <si>
    <t>etag: "65362ad2-3801c"</t>
  </si>
  <si>
    <t>accept-ranges: bytes</t>
  </si>
  <si>
    <t>docker run -it --rm ymuski/curl-http3 curl -IL https://netcomm.aerber.cn:8443/speed-test-100KB.png --http3-only --head</t>
  </si>
  <si>
    <t>docker run -it --rm ymuski/curl-http3 curl -IL https://netcomm.aerber.cn:8443/speed-test-1MB.png --http3-only --head</t>
  </si>
  <si>
    <t>docker run -it --rm ymuski/curl-http3 curl -IL https://netcomm.aerber.cn:8443/speed-test-5MB.jpg --http3-only --head</t>
  </si>
  <si>
    <t>docker run -it --rm ymuski/curl-http3 curl -IL https://netcomm.aerber.cn:8443/speed-test-small.html --http3-only --head</t>
  </si>
  <si>
    <t>docker run -it --rm ymuski/curl-http3 curl -IL https://netcomm.aerber.cn:8443/speed-test-medium.html --http3-only --head</t>
  </si>
  <si>
    <t>docker run -it --rm ymuski/curl-http3 curl -IL https://netcomm.aerber.cn:8443/speed-test-large.html --http3-only --head</t>
  </si>
  <si>
    <t xml:space="preserve">HTTP/3 200 </t>
  </si>
  <si>
    <t>date: Thu, 07 Dec 2023 12:15:59 GMT</t>
  </si>
  <si>
    <t>date: Thu, 07 Dec 2023 12:16:01 GMT</t>
  </si>
  <si>
    <t>date: Thu, 07 Dec 2023 12:16:02 GMT</t>
  </si>
  <si>
    <t>date: Thu, 07 Dec 2023 12:16:03 GMT</t>
  </si>
  <si>
    <t>date: Thu, 07 Dec 2023 12:16:04 GMT</t>
  </si>
  <si>
    <t>date: Thu, 07 Dec 2023 12:16:05 GMT</t>
  </si>
  <si>
    <t>alt-svc: h3=":8443"; ma=86400</t>
  </si>
  <si>
    <t>ip.addr == 111.229.132.28</t>
  </si>
  <si>
    <t>normal</t>
  </si>
  <si>
    <t>lag-100ms</t>
  </si>
  <si>
    <t>drop-10%</t>
  </si>
  <si>
    <t>throttle-10%</t>
  </si>
  <si>
    <t>duplicate-10%</t>
  </si>
  <si>
    <t>out-of-order-10%</t>
  </si>
  <si>
    <t>bandwidth-60KB/s</t>
  </si>
  <si>
    <t>tamper-10%</t>
  </si>
  <si>
    <t>失败</t>
  </si>
  <si>
    <t>HTTP2</t>
  </si>
  <si>
    <t>HTTP3</t>
  </si>
  <si>
    <t>inbound and (ip.SrcAddr == 111.229.132.28 )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</si>
</sst>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,##0.00_ "/>
    <numFmt numFmtId="178" formatCode="0.000"/>
  </numFmts>
  <fonts count="21">
    <font>
      <sz val="11"/>
      <color theme="1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6" applyFon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6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0" borderId="1" xfId="6" applyBorder="1" applyAlignment="1">
      <alignment horizontal="center" vertical="center"/>
    </xf>
    <xf numFmtId="0" fontId="2" fillId="0" borderId="0" xfId="6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chrome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chrome!$J$3</c:f>
              <c:strCache>
                <c:ptCount val="1"/>
                <c:pt idx="0">
                  <c:v>h1.1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chrome!$I$4:$I$9</c:f>
              <c:strCache>
                <c:ptCount val="6"/>
                <c:pt idx="0" c:formatCode="0.00">
                  <c:v>100KB</c:v>
                </c:pt>
                <c:pt idx="1" c:formatCode="0.00">
                  <c:v>1MB</c:v>
                </c:pt>
                <c:pt idx="2" c:formatCode="0.00">
                  <c:v>5MB</c:v>
                </c:pt>
                <c:pt idx="3" c:formatCode="0.00">
                  <c:v>small</c:v>
                </c:pt>
                <c:pt idx="4">
                  <c:v>medium</c:v>
                </c:pt>
                <c:pt idx="5">
                  <c:v>large</c:v>
                </c:pt>
              </c:strCache>
            </c:strRef>
          </c:cat>
          <c:val>
            <c:numRef>
              <c:f>chrome!$J$4:$J$9</c:f>
              <c:numCache>
                <c:formatCode>#,##0.00_ </c:formatCode>
                <c:ptCount val="6"/>
                <c:pt idx="0">
                  <c:v>2.224</c:v>
                </c:pt>
                <c:pt idx="1">
                  <c:v>28.846</c:v>
                </c:pt>
                <c:pt idx="2">
                  <c:v>118.8</c:v>
                </c:pt>
                <c:pt idx="3">
                  <c:v>6.904</c:v>
                </c:pt>
                <c:pt idx="4">
                  <c:v>9.66</c:v>
                </c:pt>
                <c:pt idx="5">
                  <c:v>176.4</c:v>
                </c:pt>
              </c:numCache>
            </c:numRef>
          </c:val>
        </c:ser>
        <c:ser>
          <c:idx val="1"/>
          <c:order val="1"/>
          <c:tx>
            <c:strRef>
              <c:f>chrome!$K$3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chrome!$I$4:$I$9</c:f>
              <c:strCache>
                <c:ptCount val="6"/>
                <c:pt idx="0" c:formatCode="0.00">
                  <c:v>100KB</c:v>
                </c:pt>
                <c:pt idx="1" c:formatCode="0.00">
                  <c:v>1MB</c:v>
                </c:pt>
                <c:pt idx="2" c:formatCode="0.00">
                  <c:v>5MB</c:v>
                </c:pt>
                <c:pt idx="3" c:formatCode="0.00">
                  <c:v>small</c:v>
                </c:pt>
                <c:pt idx="4">
                  <c:v>medium</c:v>
                </c:pt>
                <c:pt idx="5">
                  <c:v>large</c:v>
                </c:pt>
              </c:strCache>
            </c:strRef>
          </c:cat>
          <c:val>
            <c:numRef>
              <c:f>chrome!$K$4:$K$9</c:f>
              <c:numCache>
                <c:formatCode>#,##0.00_ </c:formatCode>
                <c:ptCount val="6"/>
                <c:pt idx="0">
                  <c:v>2.216</c:v>
                </c:pt>
                <c:pt idx="1">
                  <c:v>27.968</c:v>
                </c:pt>
                <c:pt idx="2">
                  <c:v>129.6</c:v>
                </c:pt>
                <c:pt idx="3">
                  <c:v>10.76</c:v>
                </c:pt>
                <c:pt idx="4">
                  <c:v>19.29</c:v>
                </c:pt>
                <c:pt idx="5">
                  <c:v>183.6</c:v>
                </c:pt>
              </c:numCache>
            </c:numRef>
          </c:val>
        </c:ser>
        <c:ser>
          <c:idx val="2"/>
          <c:order val="2"/>
          <c:tx>
            <c:strRef>
              <c:f>chrome!$L$3</c:f>
              <c:strCache>
                <c:ptCount val="1"/>
                <c:pt idx="0">
                  <c:v>h3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chrome!$I$4:$I$9</c:f>
              <c:strCache>
                <c:ptCount val="6"/>
                <c:pt idx="0" c:formatCode="0.00">
                  <c:v>100KB</c:v>
                </c:pt>
                <c:pt idx="1" c:formatCode="0.00">
                  <c:v>1MB</c:v>
                </c:pt>
                <c:pt idx="2" c:formatCode="0.00">
                  <c:v>5MB</c:v>
                </c:pt>
                <c:pt idx="3" c:formatCode="0.00">
                  <c:v>small</c:v>
                </c:pt>
                <c:pt idx="4">
                  <c:v>medium</c:v>
                </c:pt>
                <c:pt idx="5">
                  <c:v>large</c:v>
                </c:pt>
              </c:strCache>
            </c:strRef>
          </c:cat>
          <c:val>
            <c:numRef>
              <c:f>chrome!$L$4:$L$9</c:f>
              <c:numCache>
                <c:formatCode>#,##0.00_ </c:formatCode>
                <c:ptCount val="6"/>
                <c:pt idx="0">
                  <c:v>0.984</c:v>
                </c:pt>
                <c:pt idx="1">
                  <c:v>9.478</c:v>
                </c:pt>
                <c:pt idx="2">
                  <c:v>42.576</c:v>
                </c:pt>
                <c:pt idx="3">
                  <c:v>3.564</c:v>
                </c:pt>
                <c:pt idx="4">
                  <c:v>6.304</c:v>
                </c:pt>
                <c:pt idx="5">
                  <c:v>114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267623389"/>
        <c:axId val="529833455"/>
      </c:barChart>
      <c:catAx>
        <c:axId val="2676233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833455"/>
        <c:crosses val="autoZero"/>
        <c:auto val="1"/>
        <c:lblAlgn val="ctr"/>
        <c:lblOffset val="100"/>
        <c:noMultiLvlLbl val="0"/>
      </c:catAx>
      <c:valAx>
        <c:axId val="5298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6233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curl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21859686865065"/>
          <c:y val="0.0933268268878858"/>
          <c:w val="0.945643599856579"/>
          <c:h val="0.77008661705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curl!$J$3</c:f>
              <c:strCache>
                <c:ptCount val="1"/>
                <c:pt idx="0">
                  <c:v>h1.1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curl!$I$4:$I$9</c:f>
              <c:strCache>
                <c:ptCount val="6"/>
                <c:pt idx="0" c:formatCode="0.00">
                  <c:v>100KB</c:v>
                </c:pt>
                <c:pt idx="1" c:formatCode="0.00">
                  <c:v>1MB</c:v>
                </c:pt>
                <c:pt idx="2" c:formatCode="0.00">
                  <c:v>5MB</c:v>
                </c:pt>
                <c:pt idx="3" c:formatCode="0.00">
                  <c:v>small</c:v>
                </c:pt>
                <c:pt idx="4">
                  <c:v>medium</c:v>
                </c:pt>
                <c:pt idx="5">
                  <c:v>large</c:v>
                </c:pt>
              </c:strCache>
            </c:strRef>
          </c:cat>
          <c:val>
            <c:numRef>
              <c:f>curl!$J$4:$J$9</c:f>
              <c:numCache>
                <c:formatCode>#,##0.00_ </c:formatCode>
                <c:ptCount val="6"/>
                <c:pt idx="0">
                  <c:v>0.886</c:v>
                </c:pt>
                <c:pt idx="1">
                  <c:v>26.402</c:v>
                </c:pt>
                <c:pt idx="2">
                  <c:v>121.292</c:v>
                </c:pt>
                <c:pt idx="3">
                  <c:v>0.878</c:v>
                </c:pt>
                <c:pt idx="4">
                  <c:v>2.298</c:v>
                </c:pt>
                <c:pt idx="5">
                  <c:v>4.552</c:v>
                </c:pt>
              </c:numCache>
            </c:numRef>
          </c:val>
        </c:ser>
        <c:ser>
          <c:idx val="1"/>
          <c:order val="1"/>
          <c:tx>
            <c:strRef>
              <c:f>curl!$K$3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curl!$I$4:$I$9</c:f>
              <c:strCache>
                <c:ptCount val="6"/>
                <c:pt idx="0" c:formatCode="0.00">
                  <c:v>100KB</c:v>
                </c:pt>
                <c:pt idx="1" c:formatCode="0.00">
                  <c:v>1MB</c:v>
                </c:pt>
                <c:pt idx="2" c:formatCode="0.00">
                  <c:v>5MB</c:v>
                </c:pt>
                <c:pt idx="3" c:formatCode="0.00">
                  <c:v>small</c:v>
                </c:pt>
                <c:pt idx="4">
                  <c:v>medium</c:v>
                </c:pt>
                <c:pt idx="5">
                  <c:v>large</c:v>
                </c:pt>
              </c:strCache>
            </c:strRef>
          </c:cat>
          <c:val>
            <c:numRef>
              <c:f>curl!$K$4:$K$9</c:f>
              <c:numCache>
                <c:formatCode>#,##0.00_ </c:formatCode>
                <c:ptCount val="6"/>
                <c:pt idx="0">
                  <c:v>3.27</c:v>
                </c:pt>
                <c:pt idx="1">
                  <c:v>27.282</c:v>
                </c:pt>
                <c:pt idx="2">
                  <c:v>121.838</c:v>
                </c:pt>
                <c:pt idx="3">
                  <c:v>0.832</c:v>
                </c:pt>
                <c:pt idx="4">
                  <c:v>2.242</c:v>
                </c:pt>
                <c:pt idx="5">
                  <c:v>5.538</c:v>
                </c:pt>
              </c:numCache>
            </c:numRef>
          </c:val>
        </c:ser>
        <c:ser>
          <c:idx val="2"/>
          <c:order val="2"/>
          <c:tx>
            <c:strRef>
              <c:f>curl!$L$3</c:f>
              <c:strCache>
                <c:ptCount val="1"/>
                <c:pt idx="0">
                  <c:v>h3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curl!$I$4:$I$9</c:f>
              <c:strCache>
                <c:ptCount val="6"/>
                <c:pt idx="0" c:formatCode="0.00">
                  <c:v>100KB</c:v>
                </c:pt>
                <c:pt idx="1" c:formatCode="0.00">
                  <c:v>1MB</c:v>
                </c:pt>
                <c:pt idx="2" c:formatCode="0.00">
                  <c:v>5MB</c:v>
                </c:pt>
                <c:pt idx="3" c:formatCode="0.00">
                  <c:v>small</c:v>
                </c:pt>
                <c:pt idx="4">
                  <c:v>medium</c:v>
                </c:pt>
                <c:pt idx="5">
                  <c:v>large</c:v>
                </c:pt>
              </c:strCache>
            </c:strRef>
          </c:cat>
          <c:val>
            <c:numRef>
              <c:f>curl!$L$4:$L$9</c:f>
              <c:numCache>
                <c:formatCode>#,##0.00_ </c:formatCode>
                <c:ptCount val="6"/>
                <c:pt idx="0">
                  <c:v>1.708</c:v>
                </c:pt>
                <c:pt idx="1">
                  <c:v>10.688</c:v>
                </c:pt>
                <c:pt idx="2">
                  <c:v>44.172</c:v>
                </c:pt>
                <c:pt idx="3">
                  <c:v>1.756</c:v>
                </c:pt>
                <c:pt idx="4">
                  <c:v>1.604</c:v>
                </c:pt>
                <c:pt idx="5">
                  <c:v>3.156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6883699"/>
        <c:axId val="241667376"/>
      </c:barChart>
      <c:catAx>
        <c:axId val="168836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667376"/>
        <c:crosses val="autoZero"/>
        <c:auto val="1"/>
        <c:lblAlgn val="ctr"/>
        <c:lblOffset val="100"/>
        <c:noMultiLvlLbl val="0"/>
      </c:catAx>
      <c:valAx>
        <c:axId val="2416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836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175809728696"/>
          <c:y val="0.903135293400024"/>
          <c:w val="0.238197681367276"/>
          <c:h val="0.08137123337806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clumsy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using_clumsy!$H$3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using_clumsy!$I$2:$K$2</c:f>
              <c:strCache>
                <c:ptCount val="3"/>
                <c:pt idx="0" c:formatCode="#,##0.00_ ">
                  <c:v>h1.1</c:v>
                </c:pt>
                <c:pt idx="1" c:formatCode="#,##0.00_ ">
                  <c:v>h2</c:v>
                </c:pt>
                <c:pt idx="2" c:formatCode="#,##0.00_ ">
                  <c:v>h3</c:v>
                </c:pt>
              </c:strCache>
            </c:strRef>
          </c:cat>
          <c:val>
            <c:numRef>
              <c:f>using_clumsy!$I$3:$K$3</c:f>
              <c:numCache>
                <c:formatCode>#,##0.00_ </c:formatCode>
                <c:ptCount val="3"/>
                <c:pt idx="0">
                  <c:v>30.4766666666667</c:v>
                </c:pt>
                <c:pt idx="1">
                  <c:v>24.05</c:v>
                </c:pt>
                <c:pt idx="2">
                  <c:v>8.90666666666667</c:v>
                </c:pt>
              </c:numCache>
            </c:numRef>
          </c:val>
        </c:ser>
        <c:ser>
          <c:idx val="1"/>
          <c:order val="1"/>
          <c:tx>
            <c:strRef>
              <c:f>using_clumsy!$H$4</c:f>
              <c:strCache>
                <c:ptCount val="1"/>
                <c:pt idx="0">
                  <c:v>lag-100ms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using_clumsy!$I$2:$K$2</c:f>
              <c:strCache>
                <c:ptCount val="3"/>
                <c:pt idx="0" c:formatCode="#,##0.00_ ">
                  <c:v>h1.1</c:v>
                </c:pt>
                <c:pt idx="1" c:formatCode="#,##0.00_ ">
                  <c:v>h2</c:v>
                </c:pt>
                <c:pt idx="2" c:formatCode="#,##0.00_ ">
                  <c:v>h3</c:v>
                </c:pt>
              </c:strCache>
            </c:strRef>
          </c:cat>
          <c:val>
            <c:numRef>
              <c:f>using_clumsy!$I$4:$K$4</c:f>
              <c:numCache>
                <c:formatCode>#,##0.00_ </c:formatCode>
                <c:ptCount val="3"/>
                <c:pt idx="0">
                  <c:v>52.2633333333333</c:v>
                </c:pt>
                <c:pt idx="1">
                  <c:v>39.8</c:v>
                </c:pt>
                <c:pt idx="2">
                  <c:v>9.53</c:v>
                </c:pt>
              </c:numCache>
            </c:numRef>
          </c:val>
        </c:ser>
        <c:ser>
          <c:idx val="2"/>
          <c:order val="2"/>
          <c:tx>
            <c:strRef>
              <c:f>using_clumsy!$H$5</c:f>
              <c:strCache>
                <c:ptCount val="1"/>
                <c:pt idx="0">
                  <c:v>drop-10%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using_clumsy!$I$2:$K$2</c:f>
              <c:strCache>
                <c:ptCount val="3"/>
                <c:pt idx="0" c:formatCode="#,##0.00_ ">
                  <c:v>h1.1</c:v>
                </c:pt>
                <c:pt idx="1" c:formatCode="#,##0.00_ ">
                  <c:v>h2</c:v>
                </c:pt>
                <c:pt idx="2" c:formatCode="#,##0.00_ ">
                  <c:v>h3</c:v>
                </c:pt>
              </c:strCache>
            </c:strRef>
          </c:cat>
          <c:val>
            <c:numRef>
              <c:f>using_clumsy!$I$5:$K$5</c:f>
              <c:numCache>
                <c:formatCode>#,##0.00_ </c:formatCode>
                <c:ptCount val="3"/>
                <c:pt idx="0">
                  <c:v>120</c:v>
                </c:pt>
                <c:pt idx="1">
                  <c:v>88</c:v>
                </c:pt>
                <c:pt idx="2">
                  <c:v>10.4966666666667</c:v>
                </c:pt>
              </c:numCache>
            </c:numRef>
          </c:val>
        </c:ser>
        <c:ser>
          <c:idx val="3"/>
          <c:order val="3"/>
          <c:tx>
            <c:strRef>
              <c:f>using_clumsy!$H$6</c:f>
              <c:strCache>
                <c:ptCount val="1"/>
                <c:pt idx="0">
                  <c:v>throttle-10%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using_clumsy!$I$2:$K$2</c:f>
              <c:strCache>
                <c:ptCount val="3"/>
                <c:pt idx="0" c:formatCode="#,##0.00_ ">
                  <c:v>h1.1</c:v>
                </c:pt>
                <c:pt idx="1" c:formatCode="#,##0.00_ ">
                  <c:v>h2</c:v>
                </c:pt>
                <c:pt idx="2" c:formatCode="#,##0.00_ ">
                  <c:v>h3</c:v>
                </c:pt>
              </c:strCache>
            </c:strRef>
          </c:cat>
          <c:val>
            <c:numRef>
              <c:f>using_clumsy!$I$6:$K$6</c:f>
              <c:numCache>
                <c:formatCode>#,##0.00_ </c:formatCode>
                <c:ptCount val="3"/>
                <c:pt idx="0">
                  <c:v>47.1933333333333</c:v>
                </c:pt>
                <c:pt idx="1">
                  <c:v>34.0133333333333</c:v>
                </c:pt>
                <c:pt idx="2">
                  <c:v>9.30666666666667</c:v>
                </c:pt>
              </c:numCache>
            </c:numRef>
          </c:val>
        </c:ser>
        <c:ser>
          <c:idx val="4"/>
          <c:order val="4"/>
          <c:tx>
            <c:strRef>
              <c:f>using_clumsy!$H$7</c:f>
              <c:strCache>
                <c:ptCount val="1"/>
                <c:pt idx="0">
                  <c:v>duplicate-10%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using_clumsy!$I$2:$K$2</c:f>
              <c:strCache>
                <c:ptCount val="3"/>
                <c:pt idx="0" c:formatCode="#,##0.00_ ">
                  <c:v>h1.1</c:v>
                </c:pt>
                <c:pt idx="1" c:formatCode="#,##0.00_ ">
                  <c:v>h2</c:v>
                </c:pt>
                <c:pt idx="2" c:formatCode="#,##0.00_ ">
                  <c:v>h3</c:v>
                </c:pt>
              </c:strCache>
            </c:strRef>
          </c:cat>
          <c:val>
            <c:numRef>
              <c:f>using_clumsy!$I$7:$K$7</c:f>
              <c:numCache>
                <c:formatCode>#,##0.00_ </c:formatCode>
                <c:ptCount val="3"/>
                <c:pt idx="0">
                  <c:v>40.5633333333333</c:v>
                </c:pt>
                <c:pt idx="1">
                  <c:v>30.3533333333333</c:v>
                </c:pt>
                <c:pt idx="2">
                  <c:v>9.72</c:v>
                </c:pt>
              </c:numCache>
            </c:numRef>
          </c:val>
        </c:ser>
        <c:ser>
          <c:idx val="5"/>
          <c:order val="5"/>
          <c:tx>
            <c:strRef>
              <c:f>using_clumsy!$H$8</c:f>
              <c:strCache>
                <c:ptCount val="1"/>
                <c:pt idx="0">
                  <c:v>out-of-order-10%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using_clumsy!$I$2:$K$2</c:f>
              <c:strCache>
                <c:ptCount val="3"/>
                <c:pt idx="0" c:formatCode="#,##0.00_ ">
                  <c:v>h1.1</c:v>
                </c:pt>
                <c:pt idx="1" c:formatCode="#,##0.00_ ">
                  <c:v>h2</c:v>
                </c:pt>
                <c:pt idx="2" c:formatCode="#,##0.00_ ">
                  <c:v>h3</c:v>
                </c:pt>
              </c:strCache>
            </c:strRef>
          </c:cat>
          <c:val>
            <c:numRef>
              <c:f>using_clumsy!$I$8:$K$8</c:f>
              <c:numCache>
                <c:formatCode>#,##0.00_ </c:formatCode>
                <c:ptCount val="3"/>
                <c:pt idx="0">
                  <c:v>43.0633333333333</c:v>
                </c:pt>
                <c:pt idx="1">
                  <c:v>40.3233333333333</c:v>
                </c:pt>
                <c:pt idx="2">
                  <c:v>9.39666666666667</c:v>
                </c:pt>
              </c:numCache>
            </c:numRef>
          </c:val>
        </c:ser>
        <c:ser>
          <c:idx val="6"/>
          <c:order val="6"/>
          <c:tx>
            <c:strRef>
              <c:f>using_clumsy!$H$9</c:f>
              <c:strCache>
                <c:ptCount val="1"/>
                <c:pt idx="0">
                  <c:v>bandwidth-60KB/s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using_clumsy!$I$2:$K$2</c:f>
              <c:strCache>
                <c:ptCount val="3"/>
                <c:pt idx="0" c:formatCode="#,##0.00_ ">
                  <c:v>h1.1</c:v>
                </c:pt>
                <c:pt idx="1" c:formatCode="#,##0.00_ ">
                  <c:v>h2</c:v>
                </c:pt>
                <c:pt idx="2" c:formatCode="#,##0.00_ ">
                  <c:v>h3</c:v>
                </c:pt>
              </c:strCache>
            </c:strRef>
          </c:cat>
          <c:val>
            <c:numRef>
              <c:f>using_clumsy!$I$9:$K$9</c:f>
              <c:numCache>
                <c:formatCode>#,##0.00_ </c:formatCode>
                <c:ptCount val="3"/>
                <c:pt idx="0">
                  <c:v>38.5133333333333</c:v>
                </c:pt>
                <c:pt idx="1">
                  <c:v>34.8966666666667</c:v>
                </c:pt>
                <c:pt idx="2">
                  <c:v>23.66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507"/>
        <c:axId val="140618215"/>
      </c:barChart>
      <c:catAx>
        <c:axId val="493485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618215"/>
        <c:crosses val="autoZero"/>
        <c:auto val="1"/>
        <c:lblAlgn val="ctr"/>
        <c:lblOffset val="100"/>
        <c:noMultiLvlLbl val="0"/>
      </c:catAx>
      <c:valAx>
        <c:axId val="140618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485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72570425223299"/>
          <c:y val="0.0779132791327913"/>
          <c:w val="0.895640888617452"/>
          <c:h val="0.053116531165311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69850</xdr:colOff>
      <xdr:row>9</xdr:row>
      <xdr:rowOff>211455</xdr:rowOff>
    </xdr:from>
    <xdr:to>
      <xdr:col>13</xdr:col>
      <xdr:colOff>393065</xdr:colOff>
      <xdr:row>21</xdr:row>
      <xdr:rowOff>206375</xdr:rowOff>
    </xdr:to>
    <xdr:graphicFrame>
      <xdr:nvGraphicFramePr>
        <xdr:cNvPr id="5" name="图表 4"/>
        <xdr:cNvGraphicFramePr/>
      </xdr:nvGraphicFramePr>
      <xdr:xfrm>
        <a:off x="13313410" y="3777615"/>
        <a:ext cx="8452485" cy="474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45720</xdr:colOff>
      <xdr:row>11</xdr:row>
      <xdr:rowOff>85725</xdr:rowOff>
    </xdr:from>
    <xdr:to>
      <xdr:col>11</xdr:col>
      <xdr:colOff>2888615</xdr:colOff>
      <xdr:row>24</xdr:row>
      <xdr:rowOff>196215</xdr:rowOff>
    </xdr:to>
    <xdr:graphicFrame>
      <xdr:nvGraphicFramePr>
        <xdr:cNvPr id="2" name="图表 1"/>
        <xdr:cNvGraphicFramePr/>
      </xdr:nvGraphicFramePr>
      <xdr:xfrm>
        <a:off x="15784830" y="4492625"/>
        <a:ext cx="10627995" cy="5261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49530</xdr:colOff>
      <xdr:row>0</xdr:row>
      <xdr:rowOff>15875</xdr:rowOff>
    </xdr:from>
    <xdr:to>
      <xdr:col>3</xdr:col>
      <xdr:colOff>1081405</xdr:colOff>
      <xdr:row>8</xdr:row>
      <xdr:rowOff>218440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rcRect l="801" b="1493"/>
        <a:stretch>
          <a:fillRect/>
        </a:stretch>
      </xdr:blipFill>
      <xdr:spPr>
        <a:xfrm>
          <a:off x="7946390" y="15875"/>
          <a:ext cx="10983595" cy="3961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10</xdr:row>
      <xdr:rowOff>12700</xdr:rowOff>
    </xdr:from>
    <xdr:to>
      <xdr:col>3</xdr:col>
      <xdr:colOff>1030605</xdr:colOff>
      <xdr:row>20</xdr:row>
      <xdr:rowOff>41275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96860" y="4711700"/>
          <a:ext cx="10982325" cy="4727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22</xdr:row>
      <xdr:rowOff>12700</xdr:rowOff>
    </xdr:from>
    <xdr:to>
      <xdr:col>3</xdr:col>
      <xdr:colOff>1979930</xdr:colOff>
      <xdr:row>32</xdr:row>
      <xdr:rowOff>457835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896860" y="10350500"/>
          <a:ext cx="11931650" cy="5144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10160</xdr:colOff>
      <xdr:row>33</xdr:row>
      <xdr:rowOff>165100</xdr:rowOff>
    </xdr:from>
    <xdr:to>
      <xdr:col>3</xdr:col>
      <xdr:colOff>2152015</xdr:colOff>
      <xdr:row>44</xdr:row>
      <xdr:rowOff>340360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07020" y="15671800"/>
          <a:ext cx="12093575" cy="5344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13335</xdr:colOff>
      <xdr:row>10</xdr:row>
      <xdr:rowOff>2540</xdr:rowOff>
    </xdr:from>
    <xdr:to>
      <xdr:col>12</xdr:col>
      <xdr:colOff>1302385</xdr:colOff>
      <xdr:row>24</xdr:row>
      <xdr:rowOff>43815</xdr:rowOff>
    </xdr:to>
    <xdr:graphicFrame>
      <xdr:nvGraphicFramePr>
        <xdr:cNvPr id="5" name="图表 4"/>
        <xdr:cNvGraphicFramePr/>
      </xdr:nvGraphicFramePr>
      <xdr:xfrm>
        <a:off x="11687810" y="3304540"/>
        <a:ext cx="8303895" cy="466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111.229.132.28:443/speed-test-1MB.png" TargetMode="External"/><Relationship Id="rId8" Type="http://schemas.openxmlformats.org/officeDocument/2006/relationships/hyperlink" Target="https://111.229.132.28/speed-test-100KB.png" TargetMode="External"/><Relationship Id="rId7" Type="http://schemas.openxmlformats.org/officeDocument/2006/relationships/hyperlink" Target="https://111.229.132.28:80/speed-test-large.html" TargetMode="External"/><Relationship Id="rId6" Type="http://schemas.openxmlformats.org/officeDocument/2006/relationships/hyperlink" Target="https://111.229.132.28:80/speed-test-medium.html" TargetMode="External"/><Relationship Id="rId5" Type="http://schemas.openxmlformats.org/officeDocument/2006/relationships/hyperlink" Target="https://111.229.132.28:80/speed-test-small.html" TargetMode="External"/><Relationship Id="rId4" Type="http://schemas.openxmlformats.org/officeDocument/2006/relationships/hyperlink" Target="https://111.229.132.28:80/speed-test-5MB.jpg" TargetMode="External"/><Relationship Id="rId3" Type="http://schemas.openxmlformats.org/officeDocument/2006/relationships/hyperlink" Target="https://111.229.132.28:80/speed-test-1MB.png" TargetMode="External"/><Relationship Id="rId2" Type="http://schemas.openxmlformats.org/officeDocument/2006/relationships/hyperlink" Target="https://111.229.132.28:80/speed-test-100KB.png" TargetMode="External"/><Relationship Id="rId19" Type="http://schemas.openxmlformats.org/officeDocument/2006/relationships/hyperlink" Target="https://netcomm.aerber.cn:8443/speed-test-large.html" TargetMode="External"/><Relationship Id="rId18" Type="http://schemas.openxmlformats.org/officeDocument/2006/relationships/hyperlink" Target="https://netcomm.aerber.cn:8443/speed-test-medium.html" TargetMode="External"/><Relationship Id="rId17" Type="http://schemas.openxmlformats.org/officeDocument/2006/relationships/hyperlink" Target="https://netcomm.aerber.cn:8443/speed-test-small.html" TargetMode="External"/><Relationship Id="rId16" Type="http://schemas.openxmlformats.org/officeDocument/2006/relationships/hyperlink" Target="https://netcomm.aerber.cn:8443/speed-test-5MB.jpg" TargetMode="External"/><Relationship Id="rId15" Type="http://schemas.openxmlformats.org/officeDocument/2006/relationships/hyperlink" Target="https://netcomm.aerber.cn:8443/speed-test-1MB.png" TargetMode="External"/><Relationship Id="rId14" Type="http://schemas.openxmlformats.org/officeDocument/2006/relationships/hyperlink" Target="https://netcomm.aerber.cn:8443/speed-test-100KB.png" TargetMode="External"/><Relationship Id="rId13" Type="http://schemas.openxmlformats.org/officeDocument/2006/relationships/hyperlink" Target="https://111.229.132.28/speed-test-large.html" TargetMode="External"/><Relationship Id="rId12" Type="http://schemas.openxmlformats.org/officeDocument/2006/relationships/hyperlink" Target="https://111.229.132.28/speed-test-medium.html" TargetMode="External"/><Relationship Id="rId11" Type="http://schemas.openxmlformats.org/officeDocument/2006/relationships/hyperlink" Target="https://111.229.132.28/speed-test-small.html" TargetMode="External"/><Relationship Id="rId10" Type="http://schemas.openxmlformats.org/officeDocument/2006/relationships/hyperlink" Target="https://111.229.132.28/speed-test-5MB.jpg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111.229.132.28:80/speed-test-100KB.png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s://netcomm.aerber.cn:8443/speed-test-1MB.png" TargetMode="External"/><Relationship Id="rId4" Type="http://schemas.openxmlformats.org/officeDocument/2006/relationships/hyperlink" Target="https://111.229.132.28:443/speed-test-1MB.png" TargetMode="External"/><Relationship Id="rId3" Type="http://schemas.openxmlformats.org/officeDocument/2006/relationships/hyperlink" Target="https://111.229.132.28:80/speed-test-1MB.png" TargetMode="External"/><Relationship Id="rId2" Type="http://schemas.openxmlformats.org/officeDocument/2006/relationships/hyperlink" Target="https://netcomm.aerber.cn:8443/speed-test-small.html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abSelected="1" zoomScale="55" zoomScaleNormal="55" workbookViewId="0">
      <selection activeCell="N9" sqref="N9"/>
    </sheetView>
  </sheetViews>
  <sheetFormatPr defaultColWidth="18.6666666666667" defaultRowHeight="31.2" customHeight="1"/>
  <cols>
    <col min="1" max="1" width="60" customWidth="1"/>
    <col min="2" max="2" width="21.1111111111111" customWidth="1"/>
    <col min="10" max="10" width="28.4814814814815" customWidth="1"/>
    <col min="11" max="11" width="25.8518518518519" customWidth="1"/>
    <col min="12" max="12" width="26.8703703703704" customWidth="1"/>
  </cols>
  <sheetData>
    <row r="1" customHeight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I1" s="1"/>
      <c r="J1" s="1"/>
      <c r="K1" s="1"/>
      <c r="L1" s="1"/>
      <c r="M1" s="1"/>
      <c r="N1" s="1"/>
    </row>
    <row r="2" customHeight="1" spans="1:14">
      <c r="A2" s="9" t="s">
        <v>7</v>
      </c>
      <c r="B2" s="10">
        <v>1.03</v>
      </c>
      <c r="C2" s="10">
        <v>2.09</v>
      </c>
      <c r="D2" s="10">
        <v>2.46</v>
      </c>
      <c r="E2" s="10">
        <v>2.67</v>
      </c>
      <c r="F2" s="10">
        <v>2.87</v>
      </c>
      <c r="G2" s="11">
        <f>AVERAGE(B2:F2)</f>
        <v>2.224</v>
      </c>
      <c r="I2" s="17"/>
      <c r="J2" s="17"/>
      <c r="K2" s="17"/>
      <c r="L2" s="17"/>
      <c r="M2" s="17"/>
      <c r="N2" s="18"/>
    </row>
    <row r="3" customHeight="1" spans="1:14">
      <c r="A3" s="9" t="s">
        <v>8</v>
      </c>
      <c r="B3" s="10">
        <v>30.83</v>
      </c>
      <c r="C3" s="10">
        <v>29.32</v>
      </c>
      <c r="D3" s="10">
        <v>22.58</v>
      </c>
      <c r="E3" s="10">
        <v>34.19</v>
      </c>
      <c r="F3" s="10">
        <v>27.31</v>
      </c>
      <c r="G3" s="11">
        <f>AVERAGE(B3:F3)</f>
        <v>28.846</v>
      </c>
      <c r="I3" s="14"/>
      <c r="J3" s="14" t="s">
        <v>9</v>
      </c>
      <c r="K3" s="14" t="s">
        <v>10</v>
      </c>
      <c r="L3" s="14" t="s">
        <v>11</v>
      </c>
      <c r="M3" s="17"/>
      <c r="N3" s="18"/>
    </row>
    <row r="4" customHeight="1" spans="1:14">
      <c r="A4" s="9" t="s">
        <v>12</v>
      </c>
      <c r="B4" s="10">
        <v>114</v>
      </c>
      <c r="C4" s="10">
        <v>120</v>
      </c>
      <c r="D4" s="10">
        <v>114</v>
      </c>
      <c r="E4" s="10">
        <v>138</v>
      </c>
      <c r="F4" s="10">
        <v>108</v>
      </c>
      <c r="G4" s="11">
        <f t="shared" ref="G4:G7" si="0">AVERAGE(B4:F4)</f>
        <v>118.8</v>
      </c>
      <c r="I4" s="14" t="s">
        <v>13</v>
      </c>
      <c r="J4" s="19">
        <v>2.224</v>
      </c>
      <c r="K4" s="19">
        <v>2.216</v>
      </c>
      <c r="L4" s="19">
        <v>0.984</v>
      </c>
      <c r="M4" s="17"/>
      <c r="N4" s="18"/>
    </row>
    <row r="5" customHeight="1" spans="1:14">
      <c r="A5" s="9" t="s">
        <v>14</v>
      </c>
      <c r="B5" s="10">
        <v>5.59</v>
      </c>
      <c r="C5" s="10">
        <v>6.72</v>
      </c>
      <c r="D5" s="10">
        <v>7.55</v>
      </c>
      <c r="E5" s="10">
        <v>4.7</v>
      </c>
      <c r="F5" s="10">
        <v>9.96</v>
      </c>
      <c r="G5" s="11">
        <f t="shared" si="0"/>
        <v>6.904</v>
      </c>
      <c r="I5" s="14" t="s">
        <v>15</v>
      </c>
      <c r="J5" s="19">
        <v>28.846</v>
      </c>
      <c r="K5" s="19">
        <v>27.968</v>
      </c>
      <c r="L5" s="19">
        <v>9.478</v>
      </c>
      <c r="M5" s="17"/>
      <c r="N5" s="18"/>
    </row>
    <row r="6" customHeight="1" spans="1:14">
      <c r="A6" s="9" t="s">
        <v>16</v>
      </c>
      <c r="B6" s="10">
        <v>7.99</v>
      </c>
      <c r="C6" s="10">
        <v>9.42</v>
      </c>
      <c r="D6" s="10">
        <v>8.63</v>
      </c>
      <c r="E6" s="10">
        <v>11.75</v>
      </c>
      <c r="F6" s="10">
        <v>10.51</v>
      </c>
      <c r="G6" s="11">
        <f t="shared" si="0"/>
        <v>9.66</v>
      </c>
      <c r="I6" s="14" t="s">
        <v>17</v>
      </c>
      <c r="J6" s="19">
        <v>118.8</v>
      </c>
      <c r="K6" s="19">
        <v>129.6</v>
      </c>
      <c r="L6" s="19">
        <v>42.576</v>
      </c>
      <c r="M6" s="17"/>
      <c r="N6" s="18"/>
    </row>
    <row r="7" customHeight="1" spans="1:14">
      <c r="A7" s="9" t="s">
        <v>18</v>
      </c>
      <c r="B7" s="10">
        <v>168</v>
      </c>
      <c r="C7" s="10">
        <v>204</v>
      </c>
      <c r="D7" s="10">
        <v>150</v>
      </c>
      <c r="E7" s="10">
        <v>132</v>
      </c>
      <c r="F7" s="10">
        <v>228</v>
      </c>
      <c r="G7" s="11">
        <f t="shared" si="0"/>
        <v>176.4</v>
      </c>
      <c r="I7" s="14" t="s">
        <v>19</v>
      </c>
      <c r="J7" s="19">
        <v>6.904</v>
      </c>
      <c r="K7" s="19">
        <v>10.76</v>
      </c>
      <c r="L7" s="19">
        <v>3.564</v>
      </c>
      <c r="M7" s="17"/>
      <c r="N7" s="18"/>
    </row>
    <row r="8" customHeight="1" spans="9:12">
      <c r="I8" s="15" t="s">
        <v>20</v>
      </c>
      <c r="J8" s="19">
        <v>9.66</v>
      </c>
      <c r="K8" s="19">
        <v>19.29</v>
      </c>
      <c r="L8" s="19">
        <v>6.304</v>
      </c>
    </row>
    <row r="9" customHeight="1" spans="1:12">
      <c r="A9" s="8" t="s">
        <v>21</v>
      </c>
      <c r="B9" s="8" t="s">
        <v>1</v>
      </c>
      <c r="C9" s="8" t="s">
        <v>2</v>
      </c>
      <c r="D9" s="8" t="s">
        <v>3</v>
      </c>
      <c r="E9" s="8" t="s">
        <v>4</v>
      </c>
      <c r="F9" s="8" t="s">
        <v>5</v>
      </c>
      <c r="G9" s="8" t="s">
        <v>6</v>
      </c>
      <c r="I9" s="15" t="s">
        <v>22</v>
      </c>
      <c r="J9" s="19">
        <v>176.4</v>
      </c>
      <c r="K9" s="19">
        <v>183.6</v>
      </c>
      <c r="L9" s="19">
        <v>114</v>
      </c>
    </row>
    <row r="10" customHeight="1" spans="1:7">
      <c r="A10" s="9" t="s">
        <v>23</v>
      </c>
      <c r="B10" s="10">
        <v>2.57</v>
      </c>
      <c r="C10" s="10">
        <v>1.44</v>
      </c>
      <c r="D10" s="10">
        <v>1.86</v>
      </c>
      <c r="E10" s="10">
        <v>1.85</v>
      </c>
      <c r="F10" s="10">
        <v>3.36</v>
      </c>
      <c r="G10" s="11">
        <f t="shared" ref="G10:G15" si="1">AVERAGE(B10:F10)</f>
        <v>2.216</v>
      </c>
    </row>
    <row r="11" customHeight="1" spans="1:7">
      <c r="A11" s="9" t="s">
        <v>24</v>
      </c>
      <c r="B11" s="10">
        <v>20.77</v>
      </c>
      <c r="C11" s="10">
        <v>39.57</v>
      </c>
      <c r="D11" s="10">
        <v>31.28</v>
      </c>
      <c r="E11" s="10">
        <v>23.36</v>
      </c>
      <c r="F11" s="10">
        <v>24.86</v>
      </c>
      <c r="G11" s="11">
        <f t="shared" si="1"/>
        <v>27.968</v>
      </c>
    </row>
    <row r="12" customHeight="1" spans="1:7">
      <c r="A12" s="9" t="s">
        <v>25</v>
      </c>
      <c r="B12" s="10">
        <v>132</v>
      </c>
      <c r="C12" s="10">
        <v>138</v>
      </c>
      <c r="D12" s="10">
        <v>114</v>
      </c>
      <c r="E12" s="10">
        <v>132</v>
      </c>
      <c r="F12" s="10">
        <v>132</v>
      </c>
      <c r="G12" s="11">
        <f t="shared" si="1"/>
        <v>129.6</v>
      </c>
    </row>
    <row r="13" customHeight="1" spans="1:7">
      <c r="A13" s="9" t="s">
        <v>26</v>
      </c>
      <c r="B13" s="10">
        <v>10.78</v>
      </c>
      <c r="C13" s="10">
        <v>12.15</v>
      </c>
      <c r="D13" s="10">
        <v>11.77</v>
      </c>
      <c r="E13" s="10">
        <v>8.74</v>
      </c>
      <c r="F13" s="10">
        <v>10.36</v>
      </c>
      <c r="G13" s="11">
        <f t="shared" si="1"/>
        <v>10.76</v>
      </c>
    </row>
    <row r="14" customHeight="1" spans="1:7">
      <c r="A14" s="9" t="s">
        <v>27</v>
      </c>
      <c r="B14" s="10">
        <v>21.6</v>
      </c>
      <c r="C14" s="10">
        <v>17.64</v>
      </c>
      <c r="D14" s="10">
        <v>19.14</v>
      </c>
      <c r="E14" s="10">
        <v>18.34</v>
      </c>
      <c r="F14" s="10">
        <v>19.73</v>
      </c>
      <c r="G14" s="11">
        <f t="shared" si="1"/>
        <v>19.29</v>
      </c>
    </row>
    <row r="15" customHeight="1" spans="1:7">
      <c r="A15" s="9" t="s">
        <v>28</v>
      </c>
      <c r="B15" s="10">
        <v>204</v>
      </c>
      <c r="C15" s="10">
        <v>186</v>
      </c>
      <c r="D15" s="8">
        <v>198</v>
      </c>
      <c r="E15" s="10">
        <v>162</v>
      </c>
      <c r="F15" s="10">
        <v>168</v>
      </c>
      <c r="G15" s="11">
        <f t="shared" si="1"/>
        <v>183.6</v>
      </c>
    </row>
    <row r="17" customHeight="1" spans="1:7">
      <c r="A17" s="8" t="s">
        <v>29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</row>
    <row r="18" customHeight="1" spans="1:7">
      <c r="A18" s="9" t="s">
        <v>30</v>
      </c>
      <c r="B18" s="8">
        <v>1.28</v>
      </c>
      <c r="C18" s="8">
        <v>0.86</v>
      </c>
      <c r="D18" s="8">
        <v>0.62</v>
      </c>
      <c r="E18" s="8">
        <v>1.31</v>
      </c>
      <c r="F18" s="8">
        <v>0.85</v>
      </c>
      <c r="G18" s="8">
        <f t="shared" ref="G18:G23" si="2">AVERAGE(B18:F18)</f>
        <v>0.984</v>
      </c>
    </row>
    <row r="19" customHeight="1" spans="1:7">
      <c r="A19" s="9" t="s">
        <v>31</v>
      </c>
      <c r="B19" s="8">
        <v>9.17</v>
      </c>
      <c r="C19" s="8">
        <v>9.13</v>
      </c>
      <c r="D19" s="16">
        <v>9.4</v>
      </c>
      <c r="E19" s="8">
        <v>10.68</v>
      </c>
      <c r="F19" s="8">
        <v>9.01</v>
      </c>
      <c r="G19" s="8">
        <f t="shared" si="2"/>
        <v>9.478</v>
      </c>
    </row>
    <row r="20" customHeight="1" spans="1:7">
      <c r="A20" s="9" t="s">
        <v>32</v>
      </c>
      <c r="B20" s="8">
        <v>42.67</v>
      </c>
      <c r="C20" s="8">
        <v>42.02</v>
      </c>
      <c r="D20" s="8">
        <v>42.82</v>
      </c>
      <c r="E20" s="8">
        <v>42.23</v>
      </c>
      <c r="F20" s="8">
        <v>43.14</v>
      </c>
      <c r="G20" s="8">
        <f t="shared" si="2"/>
        <v>42.576</v>
      </c>
    </row>
    <row r="21" customHeight="1" spans="1:7">
      <c r="A21" s="9" t="s">
        <v>33</v>
      </c>
      <c r="B21" s="8">
        <v>3.59</v>
      </c>
      <c r="C21" s="8">
        <v>3.42</v>
      </c>
      <c r="D21" s="8">
        <v>3.79</v>
      </c>
      <c r="E21" s="8">
        <v>3.39</v>
      </c>
      <c r="F21" s="8">
        <v>3.63</v>
      </c>
      <c r="G21" s="8">
        <f t="shared" si="2"/>
        <v>3.564</v>
      </c>
    </row>
    <row r="22" customHeight="1" spans="1:7">
      <c r="A22" s="9" t="s">
        <v>34</v>
      </c>
      <c r="B22" s="8">
        <v>6.09</v>
      </c>
      <c r="C22" s="8">
        <v>6.13</v>
      </c>
      <c r="D22" s="8">
        <v>6.13</v>
      </c>
      <c r="E22" s="8">
        <v>6.17</v>
      </c>
      <c r="F22" s="16">
        <v>7</v>
      </c>
      <c r="G22" s="8">
        <f t="shared" si="2"/>
        <v>6.304</v>
      </c>
    </row>
    <row r="23" customHeight="1" spans="1:7">
      <c r="A23" s="9" t="s">
        <v>35</v>
      </c>
      <c r="B23" s="8">
        <v>114</v>
      </c>
      <c r="C23" s="8">
        <v>114</v>
      </c>
      <c r="D23" s="8">
        <v>114</v>
      </c>
      <c r="E23" s="8">
        <v>114</v>
      </c>
      <c r="F23" s="8">
        <v>114</v>
      </c>
      <c r="G23" s="8">
        <f t="shared" si="2"/>
        <v>114</v>
      </c>
    </row>
  </sheetData>
  <hyperlinks>
    <hyperlink ref="A2" r:id="rId2" display="https://111.229.132.28:80/speed-test-100KB.png"/>
    <hyperlink ref="A3" r:id="rId3" display="https://111.229.132.28:80/speed-test-1MB.png" tooltip="https://111.229.132.28:80/speed-test-1MB.png"/>
    <hyperlink ref="A4" r:id="rId4" display="https://111.229.132.28:80/speed-test-5MB.jpg" tooltip="https://111.229.132.28:80/speed-test-5MB.jpg"/>
    <hyperlink ref="A5" r:id="rId5" display="https://111.229.132.28:80/speed-test-small.html"/>
    <hyperlink ref="A6" r:id="rId6" display="https://111.229.132.28:80/speed-test-medium.html"/>
    <hyperlink ref="A7" r:id="rId7" display="https://111.229.132.28:80/speed-test-large.html"/>
    <hyperlink ref="A10" r:id="rId8" display="https://111.229.132.28:443/speed-test-100KB.png"/>
    <hyperlink ref="A11" r:id="rId9" display="https://111.229.132.28:443/speed-test-1MB.png" tooltip="https://111.229.132.28:443/speed-test-1MB.png"/>
    <hyperlink ref="A12" r:id="rId10" display="https://111.229.132.28:443/speed-test-5MB.jpg"/>
    <hyperlink ref="A13" r:id="rId11" display="https://111.229.132.28:443/speed-test-small.html"/>
    <hyperlink ref="A14" r:id="rId12" display="https://111.229.132.28:443/speed-test-medium.html"/>
    <hyperlink ref="A15" r:id="rId13" display="https://111.229.132.28:443/speed-test-large.html"/>
    <hyperlink ref="A18" r:id="rId14" display="https://netcomm.aerber.cn:8443/speed-test-100KB.png" tooltip="https://netcomm.aerber.cn:8443/speed-test-100KB.png"/>
    <hyperlink ref="A19" r:id="rId15" display="https://netcomm.aerber.cn:8443/speed-test-1MB.png" tooltip="https://netcomm.aerber.cn:8443/speed-test-1MB.png"/>
    <hyperlink ref="A20" r:id="rId16" display="https://netcomm.aerber.cn:8443/speed-test-5MB.jpg" tooltip="https://netcomm.aerber.cn:8443/speed-test-5MB.jpg"/>
    <hyperlink ref="A21" r:id="rId17" display="https://netcomm.aerber.cn:8443/speed-test-small.html" tooltip="https://netcomm.aerber.cn:8443/speed-test-small.html"/>
    <hyperlink ref="A22" r:id="rId18" display="https://netcomm.aerber.cn:8443/speed-test-medium.html" tooltip="https://netcomm.aerber.cn:8443/speed-test-medium.html"/>
    <hyperlink ref="A23" r:id="rId19" display="https://netcomm.aerber.cn:8443/speed-test-large.html" tooltip="https://netcomm.aerber.cn:8443/speed-test-large.html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zoomScale="59" zoomScaleNormal="59" topLeftCell="B1" workbookViewId="0">
      <selection activeCell="I15" sqref="I15"/>
    </sheetView>
  </sheetViews>
  <sheetFormatPr defaultColWidth="18.6666666666667" defaultRowHeight="31.2" customHeight="1"/>
  <cols>
    <col min="1" max="1" width="92.7777777777778" customWidth="1"/>
    <col min="2" max="2" width="18.1759259259259" customWidth="1"/>
    <col min="3" max="3" width="18.3703703703704" customWidth="1"/>
    <col min="4" max="4" width="19.787037037037" customWidth="1"/>
    <col min="5" max="5" width="17.3703703703704" customWidth="1"/>
    <col min="6" max="6" width="19.1851851851852" customWidth="1"/>
    <col min="7" max="7" width="19.3888888888889" customWidth="1"/>
    <col min="8" max="8" width="24.4444444444444" customWidth="1"/>
    <col min="9" max="9" width="36.3518518518519" customWidth="1"/>
    <col min="10" max="10" width="32.5185185185185" customWidth="1"/>
    <col min="11" max="11" width="44.6481481481481" customWidth="1"/>
    <col min="12" max="12" width="45.2407407407407" customWidth="1"/>
    <col min="13" max="13" width="47.2962962962963" customWidth="1"/>
    <col min="14" max="14" width="48.0925925925926" customWidth="1"/>
    <col min="15" max="15" width="46.6574074074074" customWidth="1"/>
  </cols>
  <sheetData>
    <row r="1" ht="35" customHeight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customHeight="1" spans="1:7">
      <c r="A2" s="9" t="s">
        <v>36</v>
      </c>
      <c r="B2" s="10">
        <v>0.91</v>
      </c>
      <c r="C2" s="10">
        <v>0.88</v>
      </c>
      <c r="D2" s="10">
        <v>0.87</v>
      </c>
      <c r="E2" s="10">
        <v>0.89</v>
      </c>
      <c r="F2" s="10">
        <v>0.88</v>
      </c>
      <c r="G2" s="11">
        <f t="shared" ref="G2:G7" si="0">AVERAGE(B2:F2)</f>
        <v>0.886</v>
      </c>
    </row>
    <row r="3" customHeight="1" spans="1:12">
      <c r="A3" s="12" t="s">
        <v>37</v>
      </c>
      <c r="B3" s="10">
        <v>26.78</v>
      </c>
      <c r="C3" s="10">
        <v>23.05</v>
      </c>
      <c r="D3" s="10">
        <v>34.32</v>
      </c>
      <c r="E3" s="10">
        <v>24.23</v>
      </c>
      <c r="F3" s="10">
        <v>23.63</v>
      </c>
      <c r="G3" s="11">
        <f t="shared" si="0"/>
        <v>26.402</v>
      </c>
      <c r="I3" s="8"/>
      <c r="J3" s="8" t="s">
        <v>9</v>
      </c>
      <c r="K3" s="8" t="s">
        <v>10</v>
      </c>
      <c r="L3" s="8" t="s">
        <v>11</v>
      </c>
    </row>
    <row r="4" customHeight="1" spans="1:12">
      <c r="A4" s="12" t="s">
        <v>38</v>
      </c>
      <c r="B4" s="10">
        <v>135.96</v>
      </c>
      <c r="C4" s="10">
        <v>127.19</v>
      </c>
      <c r="D4" s="10">
        <v>97.19</v>
      </c>
      <c r="E4" s="10">
        <v>124.44</v>
      </c>
      <c r="F4" s="10">
        <v>121.68</v>
      </c>
      <c r="G4" s="11">
        <f t="shared" si="0"/>
        <v>121.292</v>
      </c>
      <c r="I4" s="14" t="s">
        <v>13</v>
      </c>
      <c r="J4" s="4">
        <v>0.886</v>
      </c>
      <c r="K4" s="4">
        <v>3.27</v>
      </c>
      <c r="L4" s="4">
        <v>1.708</v>
      </c>
    </row>
    <row r="5" customHeight="1" spans="1:12">
      <c r="A5" s="12" t="s">
        <v>39</v>
      </c>
      <c r="B5" s="10">
        <v>0.89</v>
      </c>
      <c r="C5" s="10">
        <v>0.88</v>
      </c>
      <c r="D5" s="10">
        <v>0.87</v>
      </c>
      <c r="E5" s="10">
        <v>0.87</v>
      </c>
      <c r="F5" s="10">
        <v>0.88</v>
      </c>
      <c r="G5" s="11">
        <f t="shared" si="0"/>
        <v>0.878</v>
      </c>
      <c r="I5" s="14" t="s">
        <v>15</v>
      </c>
      <c r="J5" s="4">
        <v>26.402</v>
      </c>
      <c r="K5" s="4">
        <v>27.282</v>
      </c>
      <c r="L5" s="4">
        <v>10.688</v>
      </c>
    </row>
    <row r="6" customHeight="1" spans="1:12">
      <c r="A6" s="12" t="s">
        <v>40</v>
      </c>
      <c r="B6" s="10">
        <v>3</v>
      </c>
      <c r="C6" s="10">
        <v>1.28</v>
      </c>
      <c r="D6" s="10">
        <v>2.11</v>
      </c>
      <c r="E6" s="10">
        <v>3.06</v>
      </c>
      <c r="F6" s="10">
        <v>2.04</v>
      </c>
      <c r="G6" s="11">
        <f t="shared" si="0"/>
        <v>2.298</v>
      </c>
      <c r="I6" s="14" t="s">
        <v>17</v>
      </c>
      <c r="J6" s="4">
        <v>121.292</v>
      </c>
      <c r="K6" s="4">
        <v>121.838</v>
      </c>
      <c r="L6" s="4">
        <v>44.172</v>
      </c>
    </row>
    <row r="7" customHeight="1" spans="1:12">
      <c r="A7" s="12" t="s">
        <v>41</v>
      </c>
      <c r="B7" s="10">
        <v>5.22</v>
      </c>
      <c r="C7" s="10">
        <v>6.42</v>
      </c>
      <c r="D7" s="10">
        <v>2.15</v>
      </c>
      <c r="E7" s="10">
        <v>2.54</v>
      </c>
      <c r="F7" s="10">
        <v>6.43</v>
      </c>
      <c r="G7" s="11">
        <f t="shared" si="0"/>
        <v>4.552</v>
      </c>
      <c r="I7" s="14" t="s">
        <v>19</v>
      </c>
      <c r="J7" s="4">
        <v>0.878</v>
      </c>
      <c r="K7" s="4">
        <v>0.832</v>
      </c>
      <c r="L7" s="4">
        <v>1.756</v>
      </c>
    </row>
    <row r="8" customHeight="1" spans="9:12">
      <c r="I8" s="15" t="s">
        <v>20</v>
      </c>
      <c r="J8" s="4">
        <v>2.298</v>
      </c>
      <c r="K8" s="4">
        <v>2.242</v>
      </c>
      <c r="L8" s="4">
        <v>1.604</v>
      </c>
    </row>
    <row r="9" customHeight="1" spans="9:12">
      <c r="I9" s="15" t="s">
        <v>22</v>
      </c>
      <c r="J9" s="4">
        <v>4.552</v>
      </c>
      <c r="K9" s="4">
        <v>5.538</v>
      </c>
      <c r="L9" s="4">
        <v>3.156</v>
      </c>
    </row>
    <row r="12" customHeight="1" spans="1:7">
      <c r="A12" s="8" t="s">
        <v>21</v>
      </c>
      <c r="B12" s="8" t="s">
        <v>1</v>
      </c>
      <c r="C12" s="8" t="s">
        <v>2</v>
      </c>
      <c r="D12" s="8" t="s">
        <v>3</v>
      </c>
      <c r="E12" s="8" t="s">
        <v>4</v>
      </c>
      <c r="F12" s="8" t="s">
        <v>5</v>
      </c>
      <c r="G12" s="8" t="s">
        <v>6</v>
      </c>
    </row>
    <row r="13" customHeight="1" spans="1:7">
      <c r="A13" s="9" t="s">
        <v>42</v>
      </c>
      <c r="B13" s="10">
        <v>3.54</v>
      </c>
      <c r="C13" s="10">
        <v>3.27</v>
      </c>
      <c r="D13" s="10">
        <v>1.67</v>
      </c>
      <c r="E13" s="10">
        <v>6.41</v>
      </c>
      <c r="F13" s="10">
        <v>1.46</v>
      </c>
      <c r="G13" s="11">
        <f t="shared" ref="G13:G18" si="1">AVERAGE(B13:F13)</f>
        <v>3.27</v>
      </c>
    </row>
    <row r="14" customHeight="1" spans="1:7">
      <c r="A14" s="12" t="s">
        <v>43</v>
      </c>
      <c r="B14" s="10">
        <v>28.78</v>
      </c>
      <c r="C14" s="10">
        <v>18.38</v>
      </c>
      <c r="D14" s="10">
        <v>33.59</v>
      </c>
      <c r="E14" s="10">
        <v>23.59</v>
      </c>
      <c r="F14" s="10">
        <v>32.07</v>
      </c>
      <c r="G14" s="11">
        <f t="shared" si="1"/>
        <v>27.282</v>
      </c>
    </row>
    <row r="15" customHeight="1" spans="1:7">
      <c r="A15" s="12" t="s">
        <v>44</v>
      </c>
      <c r="B15" s="10">
        <v>129.37</v>
      </c>
      <c r="C15" s="10">
        <v>123.99</v>
      </c>
      <c r="D15" s="10">
        <v>105.23</v>
      </c>
      <c r="E15" s="10">
        <v>120.2</v>
      </c>
      <c r="F15" s="10">
        <v>130.4</v>
      </c>
      <c r="G15" s="11">
        <f t="shared" si="1"/>
        <v>121.838</v>
      </c>
    </row>
    <row r="16" customHeight="1" spans="1:7">
      <c r="A16" s="12" t="s">
        <v>45</v>
      </c>
      <c r="B16" s="10">
        <v>0.83</v>
      </c>
      <c r="C16" s="10">
        <v>0.83</v>
      </c>
      <c r="D16" s="10">
        <v>0.83</v>
      </c>
      <c r="E16" s="10">
        <v>0.83</v>
      </c>
      <c r="F16" s="10">
        <v>0.84</v>
      </c>
      <c r="G16" s="11">
        <f t="shared" si="1"/>
        <v>0.832</v>
      </c>
    </row>
    <row r="17" customHeight="1" spans="1:7">
      <c r="A17" s="12" t="s">
        <v>46</v>
      </c>
      <c r="B17" s="10">
        <v>2.34</v>
      </c>
      <c r="C17" s="10">
        <v>1.29</v>
      </c>
      <c r="D17" s="10">
        <v>2.78</v>
      </c>
      <c r="E17" s="10">
        <v>2.48</v>
      </c>
      <c r="F17" s="10">
        <v>2.32</v>
      </c>
      <c r="G17" s="11">
        <f t="shared" si="1"/>
        <v>2.242</v>
      </c>
    </row>
    <row r="18" customHeight="1" spans="1:7">
      <c r="A18" s="12" t="s">
        <v>47</v>
      </c>
      <c r="B18" s="10">
        <v>2.07</v>
      </c>
      <c r="C18" s="10">
        <v>9.85</v>
      </c>
      <c r="D18" s="10">
        <v>2.26</v>
      </c>
      <c r="E18" s="10">
        <v>10.6</v>
      </c>
      <c r="F18" s="10">
        <v>2.91</v>
      </c>
      <c r="G18" s="11">
        <f t="shared" si="1"/>
        <v>5.538</v>
      </c>
    </row>
    <row r="23" customHeight="1" spans="1:7">
      <c r="A23" s="8" t="s">
        <v>29</v>
      </c>
      <c r="B23" s="8" t="s">
        <v>1</v>
      </c>
      <c r="C23" s="8" t="s">
        <v>2</v>
      </c>
      <c r="D23" s="8" t="s">
        <v>3</v>
      </c>
      <c r="E23" s="8" t="s">
        <v>4</v>
      </c>
      <c r="F23" s="8" t="s">
        <v>5</v>
      </c>
      <c r="G23" s="8" t="s">
        <v>6</v>
      </c>
    </row>
    <row r="24" customHeight="1" spans="1:7">
      <c r="A24" s="9" t="s">
        <v>48</v>
      </c>
      <c r="B24" s="10">
        <v>1.58</v>
      </c>
      <c r="C24" s="10">
        <v>1.34</v>
      </c>
      <c r="D24" s="10">
        <v>1.87</v>
      </c>
      <c r="E24" s="10">
        <v>1.92</v>
      </c>
      <c r="F24" s="10">
        <v>1.83</v>
      </c>
      <c r="G24" s="11">
        <f t="shared" ref="G24:G29" si="2">AVERAGE(B24:F24)</f>
        <v>1.708</v>
      </c>
    </row>
    <row r="25" customHeight="1" spans="1:7">
      <c r="A25" s="12" t="s">
        <v>49</v>
      </c>
      <c r="B25" s="10">
        <v>11.34</v>
      </c>
      <c r="C25" s="10">
        <v>10.91</v>
      </c>
      <c r="D25" s="10">
        <v>10.07</v>
      </c>
      <c r="E25" s="10">
        <v>10.18</v>
      </c>
      <c r="F25" s="10">
        <v>10.94</v>
      </c>
      <c r="G25" s="11">
        <f t="shared" si="2"/>
        <v>10.688</v>
      </c>
    </row>
    <row r="26" customHeight="1" spans="1:7">
      <c r="A26" s="12" t="s">
        <v>50</v>
      </c>
      <c r="B26" s="10">
        <v>44.77</v>
      </c>
      <c r="C26" s="10">
        <v>44.45</v>
      </c>
      <c r="D26" s="10">
        <v>44.45</v>
      </c>
      <c r="E26" s="10">
        <v>43.39</v>
      </c>
      <c r="F26" s="10">
        <v>43.8</v>
      </c>
      <c r="G26" s="11">
        <f t="shared" si="2"/>
        <v>44.172</v>
      </c>
    </row>
    <row r="27" customHeight="1" spans="1:7">
      <c r="A27" s="9" t="s">
        <v>51</v>
      </c>
      <c r="B27" s="10">
        <v>1.3</v>
      </c>
      <c r="C27" s="10">
        <v>1.43</v>
      </c>
      <c r="D27" s="10">
        <v>1.43</v>
      </c>
      <c r="E27" s="10">
        <v>2.57</v>
      </c>
      <c r="F27" s="10">
        <v>2.05</v>
      </c>
      <c r="G27" s="11">
        <f t="shared" si="2"/>
        <v>1.756</v>
      </c>
    </row>
    <row r="28" customHeight="1" spans="1:7">
      <c r="A28" s="9" t="s">
        <v>52</v>
      </c>
      <c r="B28" s="10">
        <v>1.58</v>
      </c>
      <c r="C28" s="10">
        <v>1.6</v>
      </c>
      <c r="D28" s="10">
        <v>1.6</v>
      </c>
      <c r="E28" s="10">
        <v>1.47</v>
      </c>
      <c r="F28" s="10">
        <v>1.77</v>
      </c>
      <c r="G28" s="11">
        <f t="shared" si="2"/>
        <v>1.604</v>
      </c>
    </row>
    <row r="29" customHeight="1" spans="1:7">
      <c r="A29" s="9" t="s">
        <v>53</v>
      </c>
      <c r="B29" s="10">
        <v>2.7</v>
      </c>
      <c r="C29" s="10">
        <v>3.99</v>
      </c>
      <c r="D29" s="10">
        <v>3.99</v>
      </c>
      <c r="E29" s="10">
        <v>2.52</v>
      </c>
      <c r="F29" s="10">
        <v>2.58</v>
      </c>
      <c r="G29" s="11">
        <f t="shared" si="2"/>
        <v>3.156</v>
      </c>
    </row>
    <row r="33" customHeight="1" spans="1:7">
      <c r="A33" s="1" t="s">
        <v>0</v>
      </c>
      <c r="B33" s="3" t="s">
        <v>54</v>
      </c>
      <c r="C33" s="13" t="s">
        <v>55</v>
      </c>
      <c r="D33" s="13" t="s">
        <v>56</v>
      </c>
      <c r="E33" s="13" t="s">
        <v>57</v>
      </c>
      <c r="F33" s="13" t="s">
        <v>58</v>
      </c>
      <c r="G33" s="13" t="s">
        <v>59</v>
      </c>
    </row>
    <row r="34" customHeight="1" spans="1:7">
      <c r="A34" s="1"/>
      <c r="B34" t="s">
        <v>60</v>
      </c>
      <c r="C34" t="s">
        <v>60</v>
      </c>
      <c r="D34" t="s">
        <v>60</v>
      </c>
      <c r="E34" t="s">
        <v>60</v>
      </c>
      <c r="F34" t="s">
        <v>60</v>
      </c>
      <c r="G34" t="s">
        <v>60</v>
      </c>
    </row>
    <row r="35" customHeight="1" spans="1:7">
      <c r="A35" s="1"/>
      <c r="B35" t="s">
        <v>61</v>
      </c>
      <c r="C35" t="s">
        <v>61</v>
      </c>
      <c r="D35" t="s">
        <v>61</v>
      </c>
      <c r="E35" t="s">
        <v>61</v>
      </c>
      <c r="F35" t="s">
        <v>61</v>
      </c>
      <c r="G35" t="s">
        <v>61</v>
      </c>
    </row>
    <row r="36" customHeight="1" spans="1:7">
      <c r="A36" s="1"/>
      <c r="B36" t="s">
        <v>62</v>
      </c>
      <c r="C36" t="s">
        <v>63</v>
      </c>
      <c r="D36" t="s">
        <v>64</v>
      </c>
      <c r="E36" t="s">
        <v>65</v>
      </c>
      <c r="F36" t="s">
        <v>66</v>
      </c>
      <c r="G36" t="s">
        <v>67</v>
      </c>
    </row>
    <row r="37" customHeight="1" spans="1:7">
      <c r="A37" s="1"/>
      <c r="B37" t="s">
        <v>68</v>
      </c>
      <c r="C37" t="s">
        <v>68</v>
      </c>
      <c r="D37" t="s">
        <v>69</v>
      </c>
      <c r="E37" t="s">
        <v>70</v>
      </c>
      <c r="F37" t="s">
        <v>70</v>
      </c>
      <c r="G37" t="s">
        <v>70</v>
      </c>
    </row>
    <row r="38" customHeight="1" spans="1:7">
      <c r="A38" s="1"/>
      <c r="B38" t="s">
        <v>71</v>
      </c>
      <c r="C38" t="s">
        <v>72</v>
      </c>
      <c r="D38" t="s">
        <v>73</v>
      </c>
      <c r="E38" t="s">
        <v>74</v>
      </c>
      <c r="F38" t="s">
        <v>75</v>
      </c>
      <c r="G38" t="s">
        <v>76</v>
      </c>
    </row>
    <row r="39" customHeight="1" spans="1:7">
      <c r="A39" s="1"/>
      <c r="B39" t="s">
        <v>77</v>
      </c>
      <c r="C39" t="s">
        <v>78</v>
      </c>
      <c r="D39" t="s">
        <v>77</v>
      </c>
      <c r="E39" t="s">
        <v>79</v>
      </c>
      <c r="F39" t="s">
        <v>80</v>
      </c>
      <c r="G39" t="s">
        <v>81</v>
      </c>
    </row>
    <row r="40" customHeight="1" spans="1:7">
      <c r="A40" s="1"/>
      <c r="B40" t="s">
        <v>82</v>
      </c>
      <c r="C40" t="s">
        <v>82</v>
      </c>
      <c r="D40" t="s">
        <v>82</v>
      </c>
      <c r="E40" t="s">
        <v>82</v>
      </c>
      <c r="F40" t="s">
        <v>82</v>
      </c>
      <c r="G40" t="s">
        <v>82</v>
      </c>
    </row>
    <row r="41" customHeight="1" spans="1:7">
      <c r="A41" s="1"/>
      <c r="B41" t="s">
        <v>83</v>
      </c>
      <c r="C41" t="s">
        <v>84</v>
      </c>
      <c r="D41" t="s">
        <v>85</v>
      </c>
      <c r="E41" t="s">
        <v>86</v>
      </c>
      <c r="F41" t="s">
        <v>87</v>
      </c>
      <c r="G41" t="s">
        <v>88</v>
      </c>
    </row>
    <row r="42" customHeight="1" spans="1:7">
      <c r="A42" s="1"/>
      <c r="B42" t="s">
        <v>89</v>
      </c>
      <c r="C42" t="s">
        <v>89</v>
      </c>
      <c r="D42" t="s">
        <v>89</v>
      </c>
      <c r="E42" t="s">
        <v>89</v>
      </c>
      <c r="F42" t="s">
        <v>89</v>
      </c>
      <c r="G42" t="s">
        <v>89</v>
      </c>
    </row>
    <row r="44" customHeight="1" spans="1:7">
      <c r="A44" s="1" t="s">
        <v>21</v>
      </c>
      <c r="B44" s="3" t="s">
        <v>90</v>
      </c>
      <c r="C44" s="13" t="s">
        <v>91</v>
      </c>
      <c r="D44" s="13" t="s">
        <v>92</v>
      </c>
      <c r="E44" s="13" t="s">
        <v>93</v>
      </c>
      <c r="F44" s="13" t="s">
        <v>94</v>
      </c>
      <c r="G44" s="13" t="s">
        <v>95</v>
      </c>
    </row>
    <row r="45" customHeight="1" spans="1:7">
      <c r="A45" s="1"/>
      <c r="B45" t="s">
        <v>96</v>
      </c>
      <c r="C45" t="s">
        <v>96</v>
      </c>
      <c r="D45" t="s">
        <v>96</v>
      </c>
      <c r="E45" t="s">
        <v>96</v>
      </c>
      <c r="F45" t="s">
        <v>96</v>
      </c>
      <c r="G45" t="s">
        <v>96</v>
      </c>
    </row>
    <row r="46" customHeight="1" spans="1:7">
      <c r="A46" s="1"/>
      <c r="B46" t="s">
        <v>97</v>
      </c>
      <c r="C46" t="s">
        <v>97</v>
      </c>
      <c r="D46" t="s">
        <v>97</v>
      </c>
      <c r="E46" t="s">
        <v>97</v>
      </c>
      <c r="F46" t="s">
        <v>97</v>
      </c>
      <c r="G46" t="s">
        <v>97</v>
      </c>
    </row>
    <row r="47" customHeight="1" spans="1:7">
      <c r="A47" s="1"/>
      <c r="B47" t="s">
        <v>98</v>
      </c>
      <c r="C47" t="s">
        <v>99</v>
      </c>
      <c r="D47" t="s">
        <v>100</v>
      </c>
      <c r="E47" t="s">
        <v>100</v>
      </c>
      <c r="F47" t="s">
        <v>101</v>
      </c>
      <c r="G47" t="s">
        <v>102</v>
      </c>
    </row>
    <row r="48" customHeight="1" spans="1:7">
      <c r="A48" s="1"/>
      <c r="B48" t="s">
        <v>103</v>
      </c>
      <c r="C48" t="s">
        <v>103</v>
      </c>
      <c r="D48" t="s">
        <v>104</v>
      </c>
      <c r="E48" t="s">
        <v>105</v>
      </c>
      <c r="F48" t="s">
        <v>105</v>
      </c>
      <c r="G48" t="s">
        <v>105</v>
      </c>
    </row>
    <row r="49" customHeight="1" spans="1:7">
      <c r="A49" s="1"/>
      <c r="B49" t="s">
        <v>106</v>
      </c>
      <c r="C49" t="s">
        <v>107</v>
      </c>
      <c r="D49" t="s">
        <v>108</v>
      </c>
      <c r="E49" t="s">
        <v>109</v>
      </c>
      <c r="F49" t="s">
        <v>110</v>
      </c>
      <c r="G49" t="s">
        <v>111</v>
      </c>
    </row>
    <row r="50" customHeight="1" spans="1:7">
      <c r="A50" s="1"/>
      <c r="B50" t="s">
        <v>112</v>
      </c>
      <c r="C50" t="s">
        <v>113</v>
      </c>
      <c r="D50" t="s">
        <v>112</v>
      </c>
      <c r="E50" t="s">
        <v>114</v>
      </c>
      <c r="F50" t="s">
        <v>115</v>
      </c>
      <c r="G50" t="s">
        <v>116</v>
      </c>
    </row>
    <row r="51" customHeight="1" spans="1:7">
      <c r="A51" s="1"/>
      <c r="B51" t="s">
        <v>117</v>
      </c>
      <c r="C51" t="s">
        <v>118</v>
      </c>
      <c r="D51" t="s">
        <v>119</v>
      </c>
      <c r="E51" t="s">
        <v>120</v>
      </c>
      <c r="F51" t="s">
        <v>121</v>
      </c>
      <c r="G51" t="s">
        <v>122</v>
      </c>
    </row>
    <row r="52" customHeight="1" spans="1:7">
      <c r="A52" s="1"/>
      <c r="B52" t="s">
        <v>123</v>
      </c>
      <c r="C52" t="s">
        <v>123</v>
      </c>
      <c r="D52" t="s">
        <v>123</v>
      </c>
      <c r="E52" t="s">
        <v>123</v>
      </c>
      <c r="F52" t="s">
        <v>123</v>
      </c>
      <c r="G52" t="s">
        <v>123</v>
      </c>
    </row>
    <row r="55" customHeight="1" spans="1:7">
      <c r="A55" s="1" t="s">
        <v>29</v>
      </c>
      <c r="B55" s="3" t="s">
        <v>124</v>
      </c>
      <c r="C55" s="13" t="s">
        <v>125</v>
      </c>
      <c r="D55" s="13" t="s">
        <v>126</v>
      </c>
      <c r="E55" s="13" t="s">
        <v>127</v>
      </c>
      <c r="F55" s="13" t="s">
        <v>128</v>
      </c>
      <c r="G55" s="13" t="s">
        <v>129</v>
      </c>
    </row>
    <row r="56" customHeight="1" spans="1:7">
      <c r="A56" s="1"/>
      <c r="B56" t="s">
        <v>130</v>
      </c>
      <c r="C56" t="s">
        <v>130</v>
      </c>
      <c r="D56" t="s">
        <v>130</v>
      </c>
      <c r="E56" t="s">
        <v>130</v>
      </c>
      <c r="F56" t="s">
        <v>130</v>
      </c>
      <c r="G56" t="s">
        <v>130</v>
      </c>
    </row>
    <row r="57" customHeight="1" spans="1:7">
      <c r="A57" s="1"/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</row>
    <row r="58" customHeight="1" spans="1:7">
      <c r="A58" s="1"/>
      <c r="B58" t="s">
        <v>131</v>
      </c>
      <c r="C58" t="s">
        <v>132</v>
      </c>
      <c r="D58" t="s">
        <v>133</v>
      </c>
      <c r="E58" t="s">
        <v>134</v>
      </c>
      <c r="F58" t="s">
        <v>135</v>
      </c>
      <c r="G58" t="s">
        <v>136</v>
      </c>
    </row>
    <row r="59" customHeight="1" spans="1:7">
      <c r="A59" s="1"/>
      <c r="B59" t="s">
        <v>103</v>
      </c>
      <c r="C59" t="s">
        <v>103</v>
      </c>
      <c r="D59" t="s">
        <v>104</v>
      </c>
      <c r="E59" t="s">
        <v>105</v>
      </c>
      <c r="F59" t="s">
        <v>105</v>
      </c>
      <c r="G59" t="s">
        <v>105</v>
      </c>
    </row>
    <row r="60" customHeight="1" spans="1:7">
      <c r="A60" s="1"/>
      <c r="B60" t="s">
        <v>106</v>
      </c>
      <c r="C60" t="s">
        <v>107</v>
      </c>
      <c r="D60" t="s">
        <v>108</v>
      </c>
      <c r="E60" t="s">
        <v>109</v>
      </c>
      <c r="F60" t="s">
        <v>110</v>
      </c>
      <c r="G60" t="s">
        <v>111</v>
      </c>
    </row>
    <row r="61" customHeight="1" spans="1:7">
      <c r="A61" s="1"/>
      <c r="B61" t="s">
        <v>112</v>
      </c>
      <c r="C61" t="s">
        <v>113</v>
      </c>
      <c r="D61" t="s">
        <v>112</v>
      </c>
      <c r="E61" t="s">
        <v>114</v>
      </c>
      <c r="F61" t="s">
        <v>115</v>
      </c>
      <c r="G61" t="s">
        <v>116</v>
      </c>
    </row>
    <row r="62" customHeight="1" spans="1:7">
      <c r="A62" s="1"/>
      <c r="B62" t="s">
        <v>117</v>
      </c>
      <c r="C62" t="s">
        <v>118</v>
      </c>
      <c r="D62" t="s">
        <v>119</v>
      </c>
      <c r="E62" t="s">
        <v>120</v>
      </c>
      <c r="F62" t="s">
        <v>121</v>
      </c>
      <c r="G62" t="s">
        <v>122</v>
      </c>
    </row>
    <row r="63" customHeight="1" spans="1:7">
      <c r="A63" s="1"/>
      <c r="B63" t="s">
        <v>137</v>
      </c>
      <c r="C63" t="s">
        <v>137</v>
      </c>
      <c r="D63" t="s">
        <v>137</v>
      </c>
      <c r="E63" t="s">
        <v>137</v>
      </c>
      <c r="F63" t="s">
        <v>137</v>
      </c>
      <c r="G63" t="s">
        <v>137</v>
      </c>
    </row>
    <row r="64" customHeight="1" spans="1:7">
      <c r="A64" s="1"/>
      <c r="B64" t="s">
        <v>123</v>
      </c>
      <c r="C64" t="s">
        <v>123</v>
      </c>
      <c r="D64" t="s">
        <v>123</v>
      </c>
      <c r="E64" t="s">
        <v>123</v>
      </c>
      <c r="F64" t="s">
        <v>123</v>
      </c>
      <c r="G64" t="s">
        <v>123</v>
      </c>
    </row>
  </sheetData>
  <mergeCells count="3">
    <mergeCell ref="A33:A42"/>
    <mergeCell ref="A44:A52"/>
    <mergeCell ref="A55:A64"/>
  </mergeCells>
  <hyperlinks>
    <hyperlink ref="A13" r:id="rId2" display="curl -k --http2 https://111.229.132.28:443/speed-test-100KB.png --output test.png" tooltip="https://111.229.132.28:80/speed-test-100KB.png"/>
    <hyperlink ref="A2" r:id="rId2" display="curl -k --http1.1 https://111.229.132.28:80/speed-test-100KB.png --output test.png" tooltip="https://111.229.132.28:80/speed-test-100KB.png"/>
    <hyperlink ref="B33" r:id="rId2" display="curl -k --http1.1 https://111.229.132.28:80/speed-test-100KB.png --head" tooltip="https://111.229.132.28:80/speed-test-100KB.png"/>
    <hyperlink ref="B44" r:id="rId2" display="curl -k --http2 https://111.229.132.28:443/speed-test-100KB.png --head" tooltip="https://111.229.132.28:80/speed-test-100KB.png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zoomScale="40" zoomScaleNormal="40" workbookViewId="0">
      <selection activeCell="E19" sqref="E19"/>
    </sheetView>
  </sheetViews>
  <sheetFormatPr defaultColWidth="72.5555555555556" defaultRowHeight="37" customHeight="1" outlineLevelCol="4"/>
  <cols>
    <col min="1" max="1" width="115.148148148148" customWidth="1"/>
    <col min="2" max="16384" width="72.5555555555556" customWidth="1"/>
  </cols>
  <sheetData>
    <row r="1" customHeight="1" spans="1:1">
      <c r="A1" s="1" t="s">
        <v>54</v>
      </c>
    </row>
    <row r="2" customHeight="1" spans="1:5">
      <c r="A2" s="1"/>
      <c r="E2" s="1" t="s">
        <v>138</v>
      </c>
    </row>
    <row r="3" customHeight="1" spans="1:1">
      <c r="A3" s="1"/>
    </row>
    <row r="4" customHeight="1" spans="1:1">
      <c r="A4" s="1"/>
    </row>
    <row r="5" customHeight="1" spans="1:1">
      <c r="A5" s="1"/>
    </row>
    <row r="6" customHeight="1" spans="1:1">
      <c r="A6" s="1"/>
    </row>
    <row r="7" customHeight="1" spans="1:1">
      <c r="A7" s="1"/>
    </row>
    <row r="8" customHeight="1" spans="1:1">
      <c r="A8" s="1"/>
    </row>
    <row r="9" customHeight="1" spans="1:1">
      <c r="A9" s="1"/>
    </row>
    <row r="11" customHeight="1" spans="1:1">
      <c r="A11" s="1" t="s">
        <v>90</v>
      </c>
    </row>
    <row r="12" customHeight="1" spans="1:1">
      <c r="A12" s="1"/>
    </row>
    <row r="13" customHeight="1" spans="1:1">
      <c r="A13" s="1"/>
    </row>
    <row r="14" customHeight="1" spans="1:1">
      <c r="A14" s="1"/>
    </row>
    <row r="15" customHeight="1" spans="1:1">
      <c r="A15" s="1"/>
    </row>
    <row r="16" customHeight="1" spans="1:1">
      <c r="A16" s="1"/>
    </row>
    <row r="17" customHeight="1" spans="1:1">
      <c r="A17" s="1"/>
    </row>
    <row r="18" customHeight="1" spans="1:1">
      <c r="A18" s="1"/>
    </row>
    <row r="19" customHeight="1" spans="1:1">
      <c r="A19" s="1"/>
    </row>
    <row r="20" customHeight="1" spans="1:1">
      <c r="A20" s="1"/>
    </row>
    <row r="21" customHeight="1" spans="1:1">
      <c r="A21" s="1"/>
    </row>
    <row r="22" customHeight="1" spans="1:1">
      <c r="A22" s="1"/>
    </row>
    <row r="23" customHeight="1" spans="1:1">
      <c r="A23" s="1" t="s">
        <v>124</v>
      </c>
    </row>
    <row r="24" customHeight="1" spans="1:1">
      <c r="A24" s="1"/>
    </row>
    <row r="25" customHeight="1" spans="1:1">
      <c r="A25" s="1"/>
    </row>
    <row r="26" customHeight="1" spans="1:1">
      <c r="A26" s="1"/>
    </row>
    <row r="27" customHeight="1" spans="1:1">
      <c r="A27" s="1"/>
    </row>
    <row r="28" customHeight="1" spans="1:1">
      <c r="A28" s="1"/>
    </row>
    <row r="29" customHeight="1" spans="1:1">
      <c r="A29" s="1"/>
    </row>
    <row r="30" customHeight="1" spans="1:1">
      <c r="A30" s="1"/>
    </row>
    <row r="31" customHeight="1" spans="1:1">
      <c r="A31" s="1"/>
    </row>
    <row r="32" customHeight="1" spans="1:1">
      <c r="A32" s="1"/>
    </row>
    <row r="33" customHeight="1" spans="1:1">
      <c r="A33" s="1"/>
    </row>
  </sheetData>
  <mergeCells count="3">
    <mergeCell ref="A1:A9"/>
    <mergeCell ref="A11:A20"/>
    <mergeCell ref="A23:A33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zoomScale="55" zoomScaleNormal="55" workbookViewId="0">
      <selection activeCell="F16" sqref="F16"/>
    </sheetView>
  </sheetViews>
  <sheetFormatPr defaultColWidth="20.3333333333333" defaultRowHeight="26" customHeight="1"/>
  <cols>
    <col min="1" max="5" width="20.3333333333333" customWidth="1"/>
    <col min="6" max="6" width="45.5462962962963" customWidth="1"/>
    <col min="7" max="7" width="23.0185185185185" customWidth="1"/>
    <col min="8" max="8" width="20.9537037037037" customWidth="1"/>
    <col min="9" max="16384" width="20.3333333333333" customWidth="1"/>
  </cols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customHeight="1" spans="1:11">
      <c r="A2" s="1" t="s">
        <v>139</v>
      </c>
      <c r="B2" s="1">
        <v>29.96</v>
      </c>
      <c r="C2" s="1">
        <v>31.54</v>
      </c>
      <c r="D2" s="1">
        <v>29.93</v>
      </c>
      <c r="E2" s="2">
        <f>AVERAGE(B2:D2)</f>
        <v>30.4766666666667</v>
      </c>
      <c r="F2" s="3" t="s">
        <v>8</v>
      </c>
      <c r="H2" s="4"/>
      <c r="I2" s="4" t="s">
        <v>9</v>
      </c>
      <c r="J2" s="4" t="s">
        <v>10</v>
      </c>
      <c r="K2" s="4" t="s">
        <v>11</v>
      </c>
    </row>
    <row r="3" customHeight="1" spans="1:16">
      <c r="A3" s="1" t="s">
        <v>140</v>
      </c>
      <c r="B3" s="1">
        <v>66</v>
      </c>
      <c r="C3" s="1">
        <v>43.55</v>
      </c>
      <c r="D3" s="1">
        <v>47.24</v>
      </c>
      <c r="E3" s="2">
        <f>AVERAGE(B3:D3)</f>
        <v>52.2633333333333</v>
      </c>
      <c r="F3" s="1"/>
      <c r="H3" s="4" t="s">
        <v>139</v>
      </c>
      <c r="I3" s="4">
        <v>30.4766666666667</v>
      </c>
      <c r="J3" s="4">
        <v>24.05</v>
      </c>
      <c r="K3" s="4">
        <v>8.90666666666667</v>
      </c>
      <c r="L3" s="6"/>
      <c r="M3" s="6"/>
      <c r="N3" s="6"/>
      <c r="O3" s="6"/>
      <c r="P3" s="1"/>
    </row>
    <row r="4" customHeight="1" spans="1:15">
      <c r="A4" s="1" t="s">
        <v>141</v>
      </c>
      <c r="B4" s="1">
        <v>120</v>
      </c>
      <c r="C4" s="1">
        <v>120</v>
      </c>
      <c r="D4" s="1">
        <v>120</v>
      </c>
      <c r="E4" s="2">
        <f t="shared" ref="E4:E9" si="0">AVERAGE(B4:D4)</f>
        <v>120</v>
      </c>
      <c r="F4" s="1"/>
      <c r="H4" s="4" t="s">
        <v>140</v>
      </c>
      <c r="I4" s="4">
        <v>52.2633333333333</v>
      </c>
      <c r="J4" s="4">
        <v>39.8</v>
      </c>
      <c r="K4" s="4">
        <v>9.53</v>
      </c>
      <c r="L4" s="6"/>
      <c r="M4" s="6"/>
      <c r="N4" s="6"/>
      <c r="O4" s="6"/>
    </row>
    <row r="5" customHeight="1" spans="1:15">
      <c r="A5" s="1" t="s">
        <v>142</v>
      </c>
      <c r="B5" s="1">
        <v>52.13</v>
      </c>
      <c r="C5" s="1">
        <v>50.94</v>
      </c>
      <c r="D5" s="1">
        <v>38.51</v>
      </c>
      <c r="E5" s="2">
        <f t="shared" si="0"/>
        <v>47.1933333333333</v>
      </c>
      <c r="F5" s="1"/>
      <c r="H5" s="4" t="s">
        <v>141</v>
      </c>
      <c r="I5" s="4">
        <v>120</v>
      </c>
      <c r="J5" s="4">
        <v>88</v>
      </c>
      <c r="K5" s="4">
        <v>10.4966666666667</v>
      </c>
      <c r="L5" s="6"/>
      <c r="M5" s="6"/>
      <c r="N5" s="6"/>
      <c r="O5" s="6"/>
    </row>
    <row r="6" customHeight="1" spans="1:15">
      <c r="A6" s="1" t="s">
        <v>143</v>
      </c>
      <c r="B6" s="1">
        <v>45.01</v>
      </c>
      <c r="C6" s="1">
        <v>41.41</v>
      </c>
      <c r="D6" s="1">
        <v>35.27</v>
      </c>
      <c r="E6" s="2">
        <f t="shared" si="0"/>
        <v>40.5633333333333</v>
      </c>
      <c r="F6" s="1"/>
      <c r="H6" s="4" t="s">
        <v>142</v>
      </c>
      <c r="I6" s="4">
        <v>47.1933333333333</v>
      </c>
      <c r="J6" s="4">
        <v>34.0133333333333</v>
      </c>
      <c r="K6" s="4">
        <v>9.30666666666667</v>
      </c>
      <c r="L6" s="6"/>
      <c r="M6" s="6"/>
      <c r="N6" s="6"/>
      <c r="O6" s="6"/>
    </row>
    <row r="7" customHeight="1" spans="1:11">
      <c r="A7" s="1" t="s">
        <v>144</v>
      </c>
      <c r="B7" s="1">
        <v>44.56</v>
      </c>
      <c r="C7" s="1">
        <v>41.93</v>
      </c>
      <c r="D7" s="1">
        <v>42.7</v>
      </c>
      <c r="E7" s="2">
        <f t="shared" si="0"/>
        <v>43.0633333333333</v>
      </c>
      <c r="F7" s="1"/>
      <c r="H7" s="4" t="s">
        <v>143</v>
      </c>
      <c r="I7" s="4">
        <v>40.5633333333333</v>
      </c>
      <c r="J7" s="4">
        <v>30.3533333333333</v>
      </c>
      <c r="K7" s="4">
        <v>9.72</v>
      </c>
    </row>
    <row r="8" customHeight="1" spans="1:11">
      <c r="A8" t="s">
        <v>145</v>
      </c>
      <c r="B8" s="1">
        <v>41.16</v>
      </c>
      <c r="C8" s="1">
        <v>37.15</v>
      </c>
      <c r="D8" s="1">
        <v>37.23</v>
      </c>
      <c r="E8" s="2">
        <f t="shared" si="0"/>
        <v>38.5133333333333</v>
      </c>
      <c r="F8" s="1"/>
      <c r="H8" s="4" t="s">
        <v>144</v>
      </c>
      <c r="I8" s="4">
        <v>43.0633333333333</v>
      </c>
      <c r="J8" s="4">
        <v>40.3233333333333</v>
      </c>
      <c r="K8" s="4">
        <v>9.39666666666667</v>
      </c>
    </row>
    <row r="9" customHeight="1" spans="1:11">
      <c r="A9" s="1" t="s">
        <v>146</v>
      </c>
      <c r="B9" s="1" t="s">
        <v>147</v>
      </c>
      <c r="C9" s="1" t="s">
        <v>147</v>
      </c>
      <c r="D9" s="1" t="s">
        <v>147</v>
      </c>
      <c r="E9" s="2" t="e">
        <f t="shared" si="0"/>
        <v>#DIV/0!</v>
      </c>
      <c r="F9" s="1"/>
      <c r="H9" s="4" t="s">
        <v>145</v>
      </c>
      <c r="I9" s="4">
        <v>38.5133333333333</v>
      </c>
      <c r="J9" s="4">
        <v>34.8966666666667</v>
      </c>
      <c r="K9" s="4">
        <v>23.66</v>
      </c>
    </row>
    <row r="10" customHeight="1" spans="1:8">
      <c r="A10" s="1"/>
      <c r="B10" s="1"/>
      <c r="C10" s="1"/>
      <c r="D10" s="1"/>
      <c r="E10" s="1"/>
      <c r="F10" s="1"/>
      <c r="H10" s="5"/>
    </row>
    <row r="11" customHeight="1" spans="1:8">
      <c r="A11" s="1" t="s">
        <v>148</v>
      </c>
      <c r="B11" s="1" t="s">
        <v>1</v>
      </c>
      <c r="C11" s="1" t="s">
        <v>2</v>
      </c>
      <c r="D11" s="1" t="s">
        <v>3</v>
      </c>
      <c r="E11" s="1" t="s">
        <v>6</v>
      </c>
      <c r="F11" s="1"/>
      <c r="H11" s="5"/>
    </row>
    <row r="12" customHeight="1" spans="1:8">
      <c r="A12" s="1" t="s">
        <v>139</v>
      </c>
      <c r="B12" s="1">
        <v>22.11</v>
      </c>
      <c r="C12" s="1">
        <v>25.59</v>
      </c>
      <c r="D12" s="1">
        <v>24.45</v>
      </c>
      <c r="E12" s="2">
        <f>AVERAGE(B12:D12)</f>
        <v>24.05</v>
      </c>
      <c r="F12" s="3" t="s">
        <v>24</v>
      </c>
      <c r="H12" s="5"/>
    </row>
    <row r="13" customHeight="1" spans="1:6">
      <c r="A13" s="1" t="s">
        <v>140</v>
      </c>
      <c r="B13" s="1">
        <v>41.48</v>
      </c>
      <c r="C13" s="1">
        <v>41.83</v>
      </c>
      <c r="D13" s="1">
        <v>36.09</v>
      </c>
      <c r="E13" s="2">
        <f>AVERAGE(B13:D13)</f>
        <v>39.8</v>
      </c>
      <c r="F13" s="1"/>
    </row>
    <row r="14" customHeight="1" spans="1:6">
      <c r="A14" s="1" t="s">
        <v>141</v>
      </c>
      <c r="B14" s="1">
        <v>84</v>
      </c>
      <c r="C14" s="1">
        <v>90</v>
      </c>
      <c r="D14" s="1">
        <v>90</v>
      </c>
      <c r="E14" s="2">
        <f t="shared" ref="E14:E19" si="1">AVERAGE(B14:D14)</f>
        <v>88</v>
      </c>
      <c r="F14" s="1"/>
    </row>
    <row r="15" customHeight="1" spans="1:6">
      <c r="A15" s="1" t="s">
        <v>142</v>
      </c>
      <c r="B15" s="1">
        <v>37.07</v>
      </c>
      <c r="C15" s="1">
        <v>35.43</v>
      </c>
      <c r="D15" s="1">
        <v>29.54</v>
      </c>
      <c r="E15" s="2">
        <f t="shared" si="1"/>
        <v>34.0133333333333</v>
      </c>
      <c r="F15" s="1"/>
    </row>
    <row r="16" customHeight="1" spans="1:6">
      <c r="A16" s="1" t="s">
        <v>143</v>
      </c>
      <c r="B16" s="1">
        <v>31.08</v>
      </c>
      <c r="C16" s="1">
        <v>31.91</v>
      </c>
      <c r="D16" s="1">
        <v>28.07</v>
      </c>
      <c r="E16" s="2">
        <f t="shared" si="1"/>
        <v>30.3533333333333</v>
      </c>
      <c r="F16" s="1"/>
    </row>
    <row r="17" customHeight="1" spans="1:6">
      <c r="A17" s="1" t="s">
        <v>144</v>
      </c>
      <c r="B17" s="1">
        <v>47.45</v>
      </c>
      <c r="C17" s="1">
        <v>34.99</v>
      </c>
      <c r="D17" s="1">
        <v>38.53</v>
      </c>
      <c r="E17" s="2">
        <f t="shared" si="1"/>
        <v>40.3233333333333</v>
      </c>
      <c r="F17" s="1"/>
    </row>
    <row r="18" customHeight="1" spans="1:11">
      <c r="A18" t="s">
        <v>145</v>
      </c>
      <c r="B18" s="1">
        <v>36.57</v>
      </c>
      <c r="C18" s="1">
        <v>35.53</v>
      </c>
      <c r="D18" s="1">
        <v>32.59</v>
      </c>
      <c r="E18" s="2">
        <f t="shared" si="1"/>
        <v>34.8966666666667</v>
      </c>
      <c r="F18" s="1"/>
      <c r="I18" s="5"/>
      <c r="J18" s="5"/>
      <c r="K18" s="5"/>
    </row>
    <row r="19" customHeight="1" spans="1:11">
      <c r="A19" s="1" t="s">
        <v>146</v>
      </c>
      <c r="B19" s="1" t="s">
        <v>147</v>
      </c>
      <c r="C19" s="1" t="s">
        <v>147</v>
      </c>
      <c r="D19" s="1" t="s">
        <v>147</v>
      </c>
      <c r="E19" s="2" t="e">
        <f t="shared" si="1"/>
        <v>#DIV/0!</v>
      </c>
      <c r="F19" s="1"/>
      <c r="I19" s="5"/>
      <c r="J19" s="5"/>
      <c r="K19" s="5"/>
    </row>
    <row r="20" customHeight="1" spans="1:11">
      <c r="A20" s="1"/>
      <c r="B20" s="1"/>
      <c r="C20" s="1"/>
      <c r="D20" s="1"/>
      <c r="E20" s="1"/>
      <c r="F20" s="3"/>
      <c r="I20" s="5"/>
      <c r="J20" s="5"/>
      <c r="K20" s="5"/>
    </row>
    <row r="21" customHeight="1" spans="1:11">
      <c r="A21" s="1" t="s">
        <v>149</v>
      </c>
      <c r="B21" s="1" t="s">
        <v>1</v>
      </c>
      <c r="C21" s="1" t="s">
        <v>2</v>
      </c>
      <c r="D21" s="1" t="s">
        <v>3</v>
      </c>
      <c r="E21" s="1" t="s">
        <v>6</v>
      </c>
      <c r="F21" s="3" t="s">
        <v>33</v>
      </c>
      <c r="I21" s="7"/>
      <c r="J21" s="7"/>
      <c r="K21" s="7"/>
    </row>
    <row r="22" customHeight="1" spans="1:6">
      <c r="A22" s="1" t="s">
        <v>139</v>
      </c>
      <c r="B22" s="1">
        <v>9.01</v>
      </c>
      <c r="C22" s="1">
        <v>8.81</v>
      </c>
      <c r="D22" s="2">
        <v>8.9</v>
      </c>
      <c r="E22" s="2">
        <f>AVERAGE(B22:D22)</f>
        <v>8.90666666666667</v>
      </c>
      <c r="F22" s="3" t="s">
        <v>31</v>
      </c>
    </row>
    <row r="23" customHeight="1" spans="1:5">
      <c r="A23" s="1" t="s">
        <v>140</v>
      </c>
      <c r="B23" s="1">
        <v>9.11</v>
      </c>
      <c r="C23" s="1">
        <v>9.89</v>
      </c>
      <c r="D23" s="1">
        <v>9.59</v>
      </c>
      <c r="E23" s="2">
        <f>AVERAGE(B23:D23)</f>
        <v>9.53</v>
      </c>
    </row>
    <row r="24" customHeight="1" spans="1:5">
      <c r="A24" s="1" t="s">
        <v>141</v>
      </c>
      <c r="B24" s="1">
        <v>10.53</v>
      </c>
      <c r="C24" s="1">
        <v>10.12</v>
      </c>
      <c r="D24" s="1">
        <v>10.84</v>
      </c>
      <c r="E24" s="2">
        <f t="shared" ref="E24:E29" si="2">AVERAGE(B24:D24)</f>
        <v>10.4966666666667</v>
      </c>
    </row>
    <row r="25" customHeight="1" spans="1:5">
      <c r="A25" s="1" t="s">
        <v>142</v>
      </c>
      <c r="B25" s="1">
        <v>9.12</v>
      </c>
      <c r="C25" s="1">
        <v>9.63</v>
      </c>
      <c r="D25" s="1">
        <v>9.17</v>
      </c>
      <c r="E25" s="2">
        <f t="shared" si="2"/>
        <v>9.30666666666667</v>
      </c>
    </row>
    <row r="26" customHeight="1" spans="1:5">
      <c r="A26" s="1" t="s">
        <v>143</v>
      </c>
      <c r="B26" s="1">
        <v>9.21</v>
      </c>
      <c r="C26" s="1">
        <v>10.89</v>
      </c>
      <c r="D26" s="1">
        <v>9.06</v>
      </c>
      <c r="E26" s="2">
        <f t="shared" si="2"/>
        <v>9.72</v>
      </c>
    </row>
    <row r="27" customHeight="1" spans="1:5">
      <c r="A27" s="1" t="s">
        <v>144</v>
      </c>
      <c r="B27" s="1">
        <v>9.34</v>
      </c>
      <c r="C27" s="1">
        <v>9.63</v>
      </c>
      <c r="D27" s="1">
        <v>9.22</v>
      </c>
      <c r="E27" s="2">
        <f t="shared" si="2"/>
        <v>9.39666666666667</v>
      </c>
    </row>
    <row r="28" customHeight="1" spans="1:5">
      <c r="A28" t="s">
        <v>145</v>
      </c>
      <c r="B28" s="1">
        <v>22.68</v>
      </c>
      <c r="C28" s="1">
        <v>25.39</v>
      </c>
      <c r="D28" s="1">
        <v>22.91</v>
      </c>
      <c r="E28" s="2">
        <f t="shared" si="2"/>
        <v>23.66</v>
      </c>
    </row>
    <row r="29" customHeight="1" spans="1:5">
      <c r="A29" s="1" t="s">
        <v>146</v>
      </c>
      <c r="B29" s="1" t="s">
        <v>147</v>
      </c>
      <c r="C29" s="1" t="s">
        <v>147</v>
      </c>
      <c r="D29" s="1" t="s">
        <v>147</v>
      </c>
      <c r="E29" s="2" t="e">
        <f t="shared" si="2"/>
        <v>#DIV/0!</v>
      </c>
    </row>
    <row r="31" customHeight="1" spans="1:1">
      <c r="A31" t="s">
        <v>150</v>
      </c>
    </row>
  </sheetData>
  <hyperlinks>
    <hyperlink ref="F21" r:id="rId2" display="https://netcomm.aerber.cn:8443/speed-test-small.html" tooltip="https://netcomm.aerber.cn:8443/speed-test-small.html"/>
    <hyperlink ref="F2" r:id="rId3" display="https://111.229.132.28:80/speed-test-1MB.png"/>
    <hyperlink ref="F12" r:id="rId4" display="https://111.229.132.28:443/speed-test-1MB.png"/>
    <hyperlink ref="F22" r:id="rId5" display="https://netcomm.aerber.cn:8443/speed-test-1MB.png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chrome</vt:lpstr>
      <vt:lpstr>curl</vt:lpstr>
      <vt:lpstr>wireshark</vt:lpstr>
      <vt:lpstr>using_clumsy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斌洋 侯</dc:creator>
  <cp:lastModifiedBy>侯斌洋</cp:lastModifiedBy>
  <dcterms:created xsi:type="dcterms:W3CDTF">2023-12-02T15:48:00Z</dcterms:created>
  <dcterms:modified xsi:type="dcterms:W3CDTF">2023-12-08T14:46:56Z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0D62030C1EDC417E8A9B0F2132992798_12</vt:lpwstr>
  </property>
  <property fmtid="{D5CDD505-2E9C-101B-9397-08002B2CF9AE}" pid="3" name="KSOProductBuildVer">
    <vt:lpwstr>2052-12.1.0.15990</vt:lpwstr>
  </property>
</Properties>
</file>