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1_국내인구이동\3.연간작업\2021\"/>
    </mc:Choice>
  </mc:AlternateContent>
  <bookViews>
    <workbookView xWindow="120" yWindow="45" windowWidth="14955" windowHeight="9000" tabRatio="837" activeTab="1"/>
  </bookViews>
  <sheets>
    <sheet name="표지" sheetId="32" r:id="rId1"/>
    <sheet name="1. 성별 이동자수 및 이동률 추이" sheetId="52" r:id="rId2"/>
    <sheet name="2. 성 및 연령별 이동자수 및 이동률추이" sheetId="38" r:id="rId3"/>
    <sheet name="3. 시도별이동자추이" sheetId="12" r:id="rId4"/>
    <sheet name="4. 시도및성별" sheetId="2" r:id="rId5"/>
    <sheet name="5. 시도 및 연령별 순이동" sheetId="40" r:id="rId6"/>
    <sheet name="6.전입출지별(이동자)" sheetId="3" r:id="rId7"/>
    <sheet name="7.전입출지별(순이동)" sheetId="25" r:id="rId8"/>
    <sheet name="8.수도권 인구이동 추이" sheetId="49" r:id="rId9"/>
    <sheet name="9.월별" sheetId="48" r:id="rId10"/>
    <sheet name="10. 시도 및 전입사유별" sheetId="51" r:id="rId11"/>
    <sheet name="(참고)전입신고건수" sheetId="36" r:id="rId12"/>
    <sheet name="8.월별" sheetId="41" state="hidden" r:id="rId13"/>
  </sheets>
  <definedNames>
    <definedName name="_xlnm.Print_Area" localSheetId="4">'4. 시도및성별'!$A$1:$T$61</definedName>
    <definedName name="_xlnm.Print_Area" localSheetId="9">'9.월별'!$A$1:$K$47</definedName>
  </definedNames>
  <calcPr calcId="162913"/>
</workbook>
</file>

<file path=xl/calcChain.xml><?xml version="1.0" encoding="utf-8"?>
<calcChain xmlns="http://schemas.openxmlformats.org/spreadsheetml/2006/main">
  <c r="I58" i="52" l="1"/>
  <c r="D58" i="52"/>
  <c r="C58" i="52"/>
  <c r="I56" i="52"/>
  <c r="C56" i="52"/>
  <c r="D56" i="52" s="1"/>
  <c r="I55" i="52"/>
  <c r="C55" i="52"/>
  <c r="D55" i="52" s="1"/>
  <c r="I54" i="52"/>
  <c r="C54" i="52"/>
  <c r="D54" i="52" s="1"/>
  <c r="I53" i="52"/>
  <c r="C53" i="52"/>
  <c r="D53" i="52" s="1"/>
  <c r="I52" i="52"/>
  <c r="C52" i="52"/>
  <c r="D52" i="52" s="1"/>
  <c r="I51" i="52"/>
  <c r="C51" i="52"/>
  <c r="D51" i="52" s="1"/>
  <c r="I50" i="52"/>
  <c r="C50" i="52"/>
  <c r="D50" i="52" s="1"/>
  <c r="I49" i="52"/>
  <c r="C49" i="52"/>
  <c r="D49" i="52" s="1"/>
  <c r="I48" i="52"/>
  <c r="C48" i="52"/>
  <c r="D48" i="52" s="1"/>
  <c r="I47" i="52"/>
  <c r="C47" i="52"/>
  <c r="D47" i="52" s="1"/>
  <c r="I46" i="52"/>
  <c r="C46" i="52"/>
  <c r="D46" i="52" s="1"/>
  <c r="I45" i="52"/>
  <c r="C45" i="52"/>
  <c r="D45" i="52" s="1"/>
  <c r="I44" i="52"/>
  <c r="C44" i="52"/>
  <c r="D44" i="52" s="1"/>
  <c r="I43" i="52"/>
  <c r="C43" i="52"/>
  <c r="D43" i="52" s="1"/>
  <c r="I42" i="52"/>
  <c r="C42" i="52"/>
  <c r="D42" i="52" s="1"/>
  <c r="I41" i="52"/>
  <c r="C41" i="52"/>
  <c r="D41" i="52" s="1"/>
  <c r="I40" i="52"/>
  <c r="C40" i="52"/>
  <c r="D40" i="52" s="1"/>
  <c r="I39" i="52"/>
  <c r="C39" i="52"/>
  <c r="D39" i="52" s="1"/>
  <c r="I38" i="52"/>
  <c r="C38" i="52"/>
  <c r="D38" i="52" s="1"/>
  <c r="I37" i="52"/>
  <c r="C37" i="52"/>
  <c r="D37" i="52" s="1"/>
  <c r="I36" i="52"/>
  <c r="C36" i="52"/>
  <c r="D36" i="52" s="1"/>
  <c r="I35" i="52"/>
  <c r="C35" i="52"/>
  <c r="D35" i="52" s="1"/>
  <c r="I34" i="52"/>
  <c r="C34" i="52"/>
  <c r="D34" i="52" s="1"/>
  <c r="I33" i="52"/>
  <c r="C33" i="52"/>
  <c r="D33" i="52" s="1"/>
  <c r="I32" i="52"/>
  <c r="C32" i="52"/>
  <c r="D32" i="52" s="1"/>
  <c r="I31" i="52"/>
  <c r="C31" i="52"/>
  <c r="D31" i="52" s="1"/>
  <c r="I30" i="52"/>
  <c r="C30" i="52"/>
  <c r="D30" i="52" s="1"/>
  <c r="I29" i="52"/>
  <c r="C29" i="52"/>
  <c r="D29" i="52" s="1"/>
  <c r="I28" i="52"/>
  <c r="C28" i="52"/>
  <c r="D28" i="52" s="1"/>
  <c r="I27" i="52"/>
  <c r="C27" i="52"/>
  <c r="D27" i="52" s="1"/>
  <c r="I26" i="52"/>
  <c r="C26" i="52"/>
  <c r="D26" i="52" s="1"/>
  <c r="I25" i="52"/>
  <c r="C25" i="52"/>
  <c r="D25" i="52" s="1"/>
  <c r="I24" i="52"/>
  <c r="C24" i="52"/>
  <c r="D24" i="52" s="1"/>
  <c r="I23" i="52"/>
  <c r="C23" i="52"/>
  <c r="D23" i="52" s="1"/>
  <c r="I22" i="52"/>
  <c r="C22" i="52"/>
  <c r="D22" i="52" s="1"/>
  <c r="I21" i="52"/>
  <c r="C21" i="52"/>
  <c r="D21" i="52" s="1"/>
  <c r="I20" i="52"/>
  <c r="C20" i="52"/>
  <c r="D20" i="52" s="1"/>
  <c r="I19" i="52"/>
  <c r="C19" i="52"/>
  <c r="D19" i="52" s="1"/>
  <c r="I18" i="52"/>
  <c r="C18" i="52"/>
  <c r="D18" i="52" s="1"/>
  <c r="I17" i="52"/>
  <c r="C17" i="52"/>
  <c r="D17" i="52" s="1"/>
  <c r="I16" i="52"/>
  <c r="C16" i="52"/>
  <c r="D16" i="52" s="1"/>
  <c r="I15" i="52"/>
  <c r="C15" i="52"/>
  <c r="D15" i="52" s="1"/>
  <c r="I14" i="52"/>
  <c r="C14" i="52"/>
  <c r="D14" i="52" s="1"/>
  <c r="I13" i="52"/>
  <c r="C13" i="52"/>
  <c r="D13" i="52" s="1"/>
  <c r="I12" i="52"/>
  <c r="C12" i="52"/>
  <c r="D12" i="52" s="1"/>
  <c r="I11" i="52"/>
  <c r="C11" i="52"/>
  <c r="D11" i="52" s="1"/>
  <c r="I10" i="52"/>
  <c r="C10" i="52"/>
  <c r="D10" i="52" s="1"/>
  <c r="I9" i="52"/>
  <c r="C9" i="52"/>
  <c r="D9" i="52" s="1"/>
  <c r="I8" i="52"/>
  <c r="D8" i="52"/>
  <c r="C8" i="52"/>
</calcChain>
</file>

<file path=xl/sharedStrings.xml><?xml version="1.0" encoding="utf-8"?>
<sst xmlns="http://schemas.openxmlformats.org/spreadsheetml/2006/main" count="1139" uniqueCount="224">
  <si>
    <t>순이동</t>
  </si>
  <si>
    <t>시군구내</t>
  </si>
  <si>
    <t>시군구간</t>
  </si>
  <si>
    <t>전입</t>
  </si>
  <si>
    <t>전출</t>
  </si>
  <si>
    <t>전국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</si>
  <si>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</si>
  <si>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</si>
  <si>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</si>
  <si>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</si>
  <si>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</si>
  <si>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</si>
  <si>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</si>
  <si>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</si>
  <si>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</si>
  <si>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</si>
  <si>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</si>
  <si>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</si>
  <si>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</si>
  <si>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</si>
  <si>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</si>
  <si>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</si>
  <si>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남자</t>
    <phoneticPr fontId="2" type="noConversion"/>
  </si>
  <si>
    <t xml:space="preserve"> 0- 4세</t>
  </si>
  <si>
    <t xml:space="preserve"> 5- 9세</t>
  </si>
  <si>
    <t>10-14세</t>
  </si>
  <si>
    <t>15-19세</t>
  </si>
  <si>
    <t>20-24세</t>
  </si>
  <si>
    <t>25-29세</t>
  </si>
  <si>
    <t>30-34세</t>
  </si>
  <si>
    <t>35-39세</t>
  </si>
  <si>
    <t>40-44세</t>
  </si>
  <si>
    <t>45-49세</t>
  </si>
  <si>
    <t>50-54세</t>
  </si>
  <si>
    <t>55-59세</t>
  </si>
  <si>
    <t>60-64세</t>
  </si>
  <si>
    <t>(단위 : 명)</t>
    <phoneticPr fontId="2" type="noConversion"/>
  </si>
  <si>
    <t>65-69세</t>
  </si>
  <si>
    <t>70-74세</t>
  </si>
  <si>
    <t>75-79세</t>
  </si>
  <si>
    <t>순이동</t>
    <phoneticPr fontId="2" type="noConversion"/>
  </si>
  <si>
    <t>계</t>
    <phoneticPr fontId="2" type="noConversion"/>
  </si>
  <si>
    <t>전국</t>
    <phoneticPr fontId="2" type="noConversion"/>
  </si>
  <si>
    <t xml:space="preserve">     (단위 : 명)</t>
    <phoneticPr fontId="2" type="noConversion"/>
  </si>
  <si>
    <t>남자</t>
    <phoneticPr fontId="2" type="noConversion"/>
  </si>
  <si>
    <t>여자</t>
    <phoneticPr fontId="2" type="noConversion"/>
  </si>
  <si>
    <t xml:space="preserve"> 시 도    
        연 도</t>
    <phoneticPr fontId="2" type="noConversion"/>
  </si>
  <si>
    <t>(단위 : 명, %)</t>
    <phoneticPr fontId="2" type="noConversion"/>
  </si>
  <si>
    <t>80세이상</t>
    <phoneticPr fontId="2" type="noConversion"/>
  </si>
  <si>
    <t>계</t>
  </si>
  <si>
    <t>1인</t>
  </si>
  <si>
    <t>2인</t>
  </si>
  <si>
    <t>3인</t>
  </si>
  <si>
    <t>4인</t>
  </si>
  <si>
    <t>5인</t>
  </si>
  <si>
    <t>6인이상</t>
    <phoneticPr fontId="2" type="noConversion"/>
  </si>
  <si>
    <t>평균 
이동규모</t>
    <phoneticPr fontId="2" type="noConversion"/>
  </si>
  <si>
    <t>남자</t>
  </si>
  <si>
    <t>여자</t>
  </si>
  <si>
    <t>시도간</t>
    <phoneticPr fontId="2" type="noConversion"/>
  </si>
  <si>
    <t>시도내</t>
    <phoneticPr fontId="2" type="noConversion"/>
  </si>
  <si>
    <t>이동률</t>
    <phoneticPr fontId="2" type="noConversion"/>
  </si>
  <si>
    <t>성비</t>
    <phoneticPr fontId="2" type="noConversion"/>
  </si>
  <si>
    <t>이동자수</t>
    <phoneticPr fontId="2" type="noConversion"/>
  </si>
  <si>
    <t>연도</t>
    <phoneticPr fontId="2" type="noConversion"/>
  </si>
  <si>
    <t>2006년</t>
  </si>
  <si>
    <t>2007년</t>
  </si>
  <si>
    <t>2008년</t>
  </si>
  <si>
    <t>2009년</t>
  </si>
  <si>
    <t>2010년</t>
  </si>
  <si>
    <t xml:space="preserve">      시 도
연 령</t>
    <phoneticPr fontId="2" type="noConversion"/>
  </si>
  <si>
    <t>신고건수</t>
    <phoneticPr fontId="2" type="noConversion"/>
  </si>
  <si>
    <t>시도내이동률</t>
    <phoneticPr fontId="2" type="noConversion"/>
  </si>
  <si>
    <t>시도간이동률</t>
    <phoneticPr fontId="2" type="noConversion"/>
  </si>
  <si>
    <t>총이동자수</t>
    <phoneticPr fontId="2" type="noConversion"/>
  </si>
  <si>
    <t>시도간이동자수</t>
    <phoneticPr fontId="2" type="noConversion"/>
  </si>
  <si>
    <t>순이동자수</t>
    <phoneticPr fontId="2" type="noConversion"/>
  </si>
  <si>
    <t>총이동률</t>
    <phoneticPr fontId="2" type="noConversion"/>
  </si>
  <si>
    <t>순이동률</t>
    <phoneticPr fontId="2" type="noConversion"/>
  </si>
  <si>
    <t>시도내이동자수</t>
    <phoneticPr fontId="2" type="noConversion"/>
  </si>
  <si>
    <t>총이동</t>
    <phoneticPr fontId="2" type="noConversion"/>
  </si>
  <si>
    <t>남녀전체</t>
    <phoneticPr fontId="2" type="noConversion"/>
  </si>
  <si>
    <t>남녀전체</t>
    <phoneticPr fontId="2" type="noConversion"/>
  </si>
  <si>
    <t>성별</t>
    <phoneticPr fontId="2" type="noConversion"/>
  </si>
  <si>
    <t>시도</t>
    <phoneticPr fontId="2" type="noConversion"/>
  </si>
  <si>
    <t>전국</t>
    <phoneticPr fontId="2" type="noConversion"/>
  </si>
  <si>
    <t>시도</t>
    <phoneticPr fontId="2" type="noConversion"/>
  </si>
  <si>
    <t>여자</t>
    <phoneticPr fontId="2" type="noConversion"/>
  </si>
  <si>
    <t>계</t>
    <phoneticPr fontId="2" type="noConversion"/>
  </si>
  <si>
    <t>2011년</t>
    <phoneticPr fontId="2" type="noConversion"/>
  </si>
  <si>
    <t>`</t>
    <phoneticPr fontId="2" type="noConversion"/>
  </si>
  <si>
    <t>이동자수</t>
  </si>
  <si>
    <t>이동률*</t>
  </si>
  <si>
    <t>총이동</t>
  </si>
  <si>
    <t>시도내</t>
  </si>
  <si>
    <t>시도간</t>
  </si>
  <si>
    <t>전  년</t>
  </si>
  <si>
    <t>(동월)비</t>
  </si>
  <si>
    <t>누계비</t>
  </si>
  <si>
    <t>(동월)차</t>
  </si>
  <si>
    <t>-</t>
  </si>
  <si>
    <t>12월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</si>
  <si>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</si>
  <si>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</si>
  <si>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</si>
  <si>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</si>
  <si>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</si>
  <si>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</si>
  <si>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</si>
  <si>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</si>
  <si>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</si>
  <si>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</si>
  <si>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2010. 1월</t>
  </si>
  <si>
    <t>2011. 1월</t>
  </si>
  <si>
    <t>(단위 : 명, %, %p)</t>
    <phoneticPr fontId="2" type="noConversion"/>
  </si>
  <si>
    <t>* 이동률 산출시 연간은 주민등록연앙인구, 월간은 월말기준 주민등록인구 사용</t>
    <phoneticPr fontId="2" type="noConversion"/>
  </si>
  <si>
    <t>전입</t>
    <phoneticPr fontId="2" type="noConversion"/>
  </si>
  <si>
    <t>년, 월</t>
    <phoneticPr fontId="2" type="noConversion"/>
  </si>
  <si>
    <t>8. 월별 인구이동 추이, 2009-2011</t>
    <phoneticPr fontId="2" type="noConversion"/>
  </si>
  <si>
    <t>-</t>
    <phoneticPr fontId="2" type="noConversion"/>
  </si>
  <si>
    <t>세종</t>
    <phoneticPr fontId="2" type="noConversion"/>
  </si>
  <si>
    <t>세종</t>
    <phoneticPr fontId="2" type="noConversion"/>
  </si>
  <si>
    <t>2012. 1월</t>
    <phoneticPr fontId="2" type="noConversion"/>
  </si>
  <si>
    <t>2012년</t>
    <phoneticPr fontId="2" type="noConversion"/>
  </si>
  <si>
    <t>* 1970년 시도내 및 시도간 이동자의 성별 구분 없음</t>
    <phoneticPr fontId="2" type="noConversion"/>
  </si>
  <si>
    <t>연 도</t>
    <phoneticPr fontId="2" type="noConversion"/>
  </si>
  <si>
    <t xml:space="preserve">     전입(비수도권에서 수도권으로)</t>
    <phoneticPr fontId="2" type="noConversion"/>
  </si>
  <si>
    <t xml:space="preserve">     전출(수도권에서 비수도권으로)</t>
    <phoneticPr fontId="2" type="noConversion"/>
  </si>
  <si>
    <t>서울</t>
    <phoneticPr fontId="2" type="noConversion"/>
  </si>
  <si>
    <t>인천</t>
    <phoneticPr fontId="2" type="noConversion"/>
  </si>
  <si>
    <t>경기</t>
    <phoneticPr fontId="2" type="noConversion"/>
  </si>
  <si>
    <t xml:space="preserve">       시 도
 연 도</t>
    <phoneticPr fontId="2" type="noConversion"/>
  </si>
  <si>
    <t>2013년</t>
    <phoneticPr fontId="2" type="noConversion"/>
  </si>
  <si>
    <t>직업</t>
  </si>
  <si>
    <t>가족</t>
  </si>
  <si>
    <t>주택</t>
  </si>
  <si>
    <t>교육</t>
  </si>
  <si>
    <t>주거환경</t>
  </si>
  <si>
    <t>자연환경</t>
  </si>
  <si>
    <t>기타</t>
  </si>
  <si>
    <t>전출자(시도내+시도간)</t>
    <phoneticPr fontId="2" type="noConversion"/>
  </si>
  <si>
    <t>전입자(시도내+시도간)</t>
    <phoneticPr fontId="2" type="noConversion"/>
  </si>
  <si>
    <t>전입자(시도간)</t>
    <phoneticPr fontId="2" type="noConversion"/>
  </si>
  <si>
    <t>전출자(시도간)</t>
    <phoneticPr fontId="2" type="noConversion"/>
  </si>
  <si>
    <t>순 이 동</t>
    <phoneticPr fontId="2" type="noConversion"/>
  </si>
  <si>
    <t>성별</t>
    <phoneticPr fontId="2" type="noConversion"/>
  </si>
  <si>
    <t>연령</t>
    <phoneticPr fontId="2" type="noConversion"/>
  </si>
  <si>
    <t>2001년</t>
    <phoneticPr fontId="2" type="noConversion"/>
  </si>
  <si>
    <t>2002년</t>
    <phoneticPr fontId="2" type="noConversion"/>
  </si>
  <si>
    <t>2003년</t>
    <phoneticPr fontId="2" type="noConversion"/>
  </si>
  <si>
    <t>2004년</t>
    <phoneticPr fontId="2" type="noConversion"/>
  </si>
  <si>
    <t>2005년</t>
    <phoneticPr fontId="2" type="noConversion"/>
  </si>
  <si>
    <t>2011년</t>
    <phoneticPr fontId="2" type="noConversion"/>
  </si>
  <si>
    <t>2012년</t>
    <phoneticPr fontId="2" type="noConversion"/>
  </si>
  <si>
    <t>이동자수</t>
    <phoneticPr fontId="2" type="noConversion"/>
  </si>
  <si>
    <t>남녀전체</t>
    <phoneticPr fontId="2" type="noConversion"/>
  </si>
  <si>
    <t>계</t>
    <phoneticPr fontId="2" type="noConversion"/>
  </si>
  <si>
    <t>80세이상</t>
    <phoneticPr fontId="2" type="noConversion"/>
  </si>
  <si>
    <t>남자</t>
    <phoneticPr fontId="2" type="noConversion"/>
  </si>
  <si>
    <t>여자</t>
    <phoneticPr fontId="2" type="noConversion"/>
  </si>
  <si>
    <t>성별</t>
    <phoneticPr fontId="2" type="noConversion"/>
  </si>
  <si>
    <t xml:space="preserve">    전출지
전입지</t>
    <phoneticPr fontId="2" type="noConversion"/>
  </si>
  <si>
    <t>전국</t>
    <phoneticPr fontId="2" type="noConversion"/>
  </si>
  <si>
    <t>세종</t>
    <phoneticPr fontId="2" type="noConversion"/>
  </si>
  <si>
    <t>전출지
    전입지</t>
    <phoneticPr fontId="2" type="noConversion"/>
  </si>
  <si>
    <t>남녀전체</t>
    <phoneticPr fontId="2" type="noConversion"/>
  </si>
  <si>
    <t>남자</t>
    <phoneticPr fontId="2" type="noConversion"/>
  </si>
  <si>
    <t>여자</t>
    <phoneticPr fontId="2" type="noConversion"/>
  </si>
  <si>
    <t>성별</t>
    <phoneticPr fontId="2" type="noConversion"/>
  </si>
  <si>
    <t>전국</t>
    <phoneticPr fontId="2" type="noConversion"/>
  </si>
  <si>
    <t>세종</t>
    <phoneticPr fontId="2" type="noConversion"/>
  </si>
  <si>
    <t>전출지
    전입지</t>
    <phoneticPr fontId="2" type="noConversion"/>
  </si>
  <si>
    <t>남녀전체</t>
    <phoneticPr fontId="2" type="noConversion"/>
  </si>
  <si>
    <t>남자</t>
    <phoneticPr fontId="2" type="noConversion"/>
  </si>
  <si>
    <t xml:space="preserve">         시 도
전입사유</t>
    <phoneticPr fontId="2" type="noConversion"/>
  </si>
  <si>
    <r>
      <t xml:space="preserve">   </t>
    </r>
    <r>
      <rPr>
        <sz val="7"/>
        <rFont val="굴림체"/>
        <family val="3"/>
        <charset val="129"/>
      </rPr>
      <t xml:space="preserve">  </t>
    </r>
    <r>
      <rPr>
        <sz val="8.5"/>
        <rFont val="굴림체"/>
        <family val="3"/>
        <charset val="129"/>
      </rPr>
      <t>전출지
전입지</t>
    </r>
    <phoneticPr fontId="2" type="noConversion"/>
  </si>
  <si>
    <t>2014년</t>
    <phoneticPr fontId="2" type="noConversion"/>
  </si>
  <si>
    <t>목차</t>
    <phoneticPr fontId="2" type="noConversion"/>
  </si>
  <si>
    <t>(단위: 천 명, %)</t>
    <phoneticPr fontId="2" type="noConversion"/>
  </si>
  <si>
    <t>(단위: 명)</t>
    <phoneticPr fontId="2" type="noConversion"/>
  </si>
  <si>
    <t>(단위: 명, %, %p)</t>
    <phoneticPr fontId="2" type="noConversion"/>
  </si>
  <si>
    <t>(단위: 건, 전입신고 한건당 이동자 수)</t>
    <phoneticPr fontId="2" type="noConversion"/>
  </si>
  <si>
    <t>(단위: 건)</t>
    <phoneticPr fontId="2" type="noConversion"/>
  </si>
  <si>
    <t>2015년</t>
    <phoneticPr fontId="2" type="noConversion"/>
  </si>
  <si>
    <t>2016년</t>
    <phoneticPr fontId="2" type="noConversion"/>
  </si>
  <si>
    <t>시 도
        전입사유</t>
    <phoneticPr fontId="2" type="noConversion"/>
  </si>
  <si>
    <t>-</t>
    <phoneticPr fontId="2" type="noConversion"/>
  </si>
  <si>
    <t>2017년</t>
    <phoneticPr fontId="2" type="noConversion"/>
  </si>
  <si>
    <t>2018년</t>
    <phoneticPr fontId="2" type="noConversion"/>
  </si>
  <si>
    <t>* 이동률 산출시 연간은 주민등록연앙인구, 월간은 주민등록월앙인구 사용</t>
    <phoneticPr fontId="2" type="noConversion"/>
  </si>
  <si>
    <t>2019년</t>
  </si>
  <si>
    <t>2019년</t>
    <phoneticPr fontId="2" type="noConversion"/>
  </si>
  <si>
    <t>2019. 1월</t>
    <phoneticPr fontId="2" type="noConversion"/>
  </si>
  <si>
    <t>전출</t>
    <phoneticPr fontId="2" type="noConversion"/>
  </si>
  <si>
    <t>2020년</t>
    <phoneticPr fontId="2" type="noConversion"/>
  </si>
  <si>
    <t>2020. 1월</t>
    <phoneticPr fontId="2" type="noConversion"/>
  </si>
  <si>
    <t>1. 성별 이동자 수 및 이동률 추이, 1970-2021</t>
    <phoneticPr fontId="2" type="noConversion"/>
  </si>
  <si>
    <t>2. 성․연령별 이동자 수 및 이동률 추이, 2001-2021</t>
    <phoneticPr fontId="2" type="noConversion"/>
  </si>
  <si>
    <t>3. 시도별 이동자 수 추이, 2001-2021</t>
    <phoneticPr fontId="2" type="noConversion"/>
  </si>
  <si>
    <t>4. 시도․성별 이동자수 및 이동률, 2021</t>
    <phoneticPr fontId="2" type="noConversion"/>
  </si>
  <si>
    <t>5. 시도 및 성․연령별 순이동자 수, 2021</t>
    <phoneticPr fontId="2" type="noConversion"/>
  </si>
  <si>
    <t>6. 시도 전입․전출지 및 성별 이동자 수, 2021</t>
    <phoneticPr fontId="2" type="noConversion"/>
  </si>
  <si>
    <t>7. 시도 전입․전출지 및 성별 순이동자 수, 2021</t>
    <phoneticPr fontId="2" type="noConversion"/>
  </si>
  <si>
    <t>8. 수도권 이동자수 추이, 1990-2021</t>
    <phoneticPr fontId="2" type="noConversion"/>
  </si>
  <si>
    <t>10. 전입사유별 이동자 수, 2021</t>
    <phoneticPr fontId="2" type="noConversion"/>
  </si>
  <si>
    <t>2021년</t>
    <phoneticPr fontId="2" type="noConversion"/>
  </si>
  <si>
    <t>2. 성·연령별 이동자 수 및 이동률 추이, 2001-2021</t>
    <phoneticPr fontId="2" type="noConversion"/>
  </si>
  <si>
    <t>4. 시도·성별 이동자 수 및 이동률, 2021</t>
    <phoneticPr fontId="2" type="noConversion"/>
  </si>
  <si>
    <t>5. 시도 및 성·연령별 순이동자 수, 2021</t>
    <phoneticPr fontId="2" type="noConversion"/>
  </si>
  <si>
    <t xml:space="preserve"> 5- 9세</t>
    <phoneticPr fontId="2" type="noConversion"/>
  </si>
  <si>
    <t>6. 시도 전입·전출지 및 성별 이동자 수, 2021</t>
    <phoneticPr fontId="2" type="noConversion"/>
  </si>
  <si>
    <t>7. 시도 전입·전출지 및 성별 순이동자 수, 2021</t>
    <phoneticPr fontId="2" type="noConversion"/>
  </si>
  <si>
    <t>8. 수도권 이동자 수 추이, 1990~2021</t>
    <phoneticPr fontId="2" type="noConversion"/>
  </si>
  <si>
    <t>2021. 1월</t>
    <phoneticPr fontId="2" type="noConversion"/>
  </si>
  <si>
    <t>10. 시도 및 전입사유별 이동자 수, 2021</t>
    <phoneticPr fontId="2" type="noConversion"/>
  </si>
  <si>
    <t>※ 참고표 : 전입신고건 수 추이, 2001-2021</t>
    <phoneticPr fontId="2" type="noConversion"/>
  </si>
  <si>
    <t>■ 이동규모별 전입신고건수 추이, 2001-2021</t>
    <phoneticPr fontId="2" type="noConversion"/>
  </si>
  <si>
    <t>■ 시도별 전입신고건수, 2021</t>
    <phoneticPr fontId="2" type="noConversion"/>
  </si>
  <si>
    <t>9. 월별 인구이동 추이, 2019-2021</t>
    <phoneticPr fontId="2" type="noConversion"/>
  </si>
  <si>
    <t>(단위: 명, %, %p 여자 1백명당 남자)</t>
    <phoneticPr fontId="2" type="noConversion"/>
  </si>
  <si>
    <t>증감</t>
    <phoneticPr fontId="2" type="noConversion"/>
  </si>
  <si>
    <t>증감률</t>
    <phoneticPr fontId="2" type="noConversion"/>
  </si>
  <si>
    <t>시 도
     연 령</t>
    <phoneticPr fontId="2" type="noConversion"/>
  </si>
  <si>
    <t>1.성별 이동자 수 및 이동률 추이, 1970-2021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</si>
</sst>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76" formatCode="#\ ###\ ##0"/>
    <numFmt numFmtId="177" formatCode="#\ ###\ ##0\ "/>
    <numFmt numFmtId="178" formatCode="#\ ##0\ "/>
    <numFmt numFmtId="179" formatCode="0.0_ "/>
    <numFmt numFmtId="180" formatCode="#\ ###,"/>
    <numFmt numFmtId="181" formatCode="0.00_ "/>
    <numFmt numFmtId="182" formatCode="#,##0,"/>
    <numFmt numFmtId="183" formatCode="#,##0.0_ "/>
    <numFmt numFmtId="184" formatCode="#\ ##0,"/>
    <numFmt numFmtId="185" formatCode="0.0\ "/>
    <numFmt numFmtId="186" formatCode="0.0;\-0.0\ "/>
    <numFmt numFmtId="187" formatCode="00&quot;세&quot;"/>
    <numFmt numFmtId="188" formatCode="#\ ###\ ###.0"/>
    <numFmt numFmtId="189" formatCode="#\ ###\ ##0.0\ "/>
  </numFmts>
  <fonts count="22">
    <font>
      <sz val="11"/>
      <name val="굴림체"/>
      <family val="3"/>
      <charset val="129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sz val="14"/>
      <name val="굴림체"/>
      <family val="3"/>
      <charset val="129"/>
    </font>
    <font>
      <sz val="10"/>
      <name val="굴림체"/>
      <family val="3"/>
      <charset val="129"/>
    </font>
    <font>
      <sz val="9"/>
      <name val="굴림체"/>
      <family val="3"/>
      <charset val="129"/>
    </font>
    <font>
      <b/>
      <sz val="9"/>
      <name val="굴림체"/>
      <family val="3"/>
      <charset val="129"/>
    </font>
    <font>
      <b/>
      <sz val="14"/>
      <name val="굴림체"/>
      <family val="3"/>
      <charset val="129"/>
    </font>
    <font>
      <sz val="11"/>
      <name val="굴림체"/>
      <family val="3"/>
      <charset val="129"/>
    </font>
    <font>
      <sz val="13"/>
      <name val="맑은 고딕"/>
      <family val="3"/>
      <charset val="129"/>
    </font>
    <font>
      <sz val="9"/>
      <name val="굴림"/>
      <family val="3"/>
      <charset val="129"/>
    </font>
    <font>
      <sz val="9"/>
      <color indexed="8"/>
      <name val="굴림체"/>
      <family val="3"/>
      <charset val="129"/>
    </font>
    <font>
      <sz val="11"/>
      <color indexed="8"/>
      <name val="맑은 고딕"/>
      <family val="3"/>
      <charset val="129"/>
    </font>
    <font>
      <sz val="9"/>
      <color indexed="8"/>
      <name val="굴림"/>
      <family val="3"/>
      <charset val="129"/>
    </font>
    <font>
      <sz val="11"/>
      <name val="맑은 고딕"/>
      <family val="3"/>
      <charset val="129"/>
    </font>
    <font>
      <sz val="10"/>
      <color indexed="8"/>
      <name val="휴먼명조,한컴돋움"/>
      <family val="3"/>
      <charset val="129"/>
    </font>
    <font>
      <sz val="10"/>
      <color indexed="8"/>
      <name val="한컴바탕"/>
      <family val="1"/>
      <charset val="129"/>
    </font>
    <font>
      <sz val="8.5"/>
      <name val="굴림체"/>
      <family val="3"/>
      <charset val="129"/>
    </font>
    <font>
      <sz val="7"/>
      <name val="굴림체"/>
      <family val="3"/>
      <charset val="129"/>
    </font>
    <font>
      <sz val="7.7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4"/>
      <color rgb="FF00000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 diagonalUp="1">
      <left style="thin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/>
      <top style="medium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>
      <alignment vertical="center"/>
    </xf>
  </cellStyleXfs>
  <cellXfs count="48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5" fillId="0" borderId="11" xfId="0" applyFont="1" applyBorder="1" applyAlignment="1">
      <alignment horizontal="justify" vertical="center" wrapText="1"/>
    </xf>
    <xf numFmtId="177" fontId="5" fillId="0" borderId="0" xfId="0" applyNumberFormat="1" applyFont="1" applyBorder="1" applyAlignment="1">
      <alignment horizontal="right" vertical="center"/>
    </xf>
    <xf numFmtId="177" fontId="5" fillId="0" borderId="0" xfId="0" applyNumberFormat="1" applyFont="1" applyFill="1" applyBorder="1" applyAlignment="1">
      <alignment horizontal="right" vertical="center"/>
    </xf>
    <xf numFmtId="0" fontId="8" fillId="0" borderId="7" xfId="0" applyFont="1" applyBorder="1" applyAlignment="1">
      <alignment horizontal="center"/>
    </xf>
    <xf numFmtId="179" fontId="5" fillId="0" borderId="0" xfId="0" applyNumberFormat="1" applyFont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0" fontId="4" fillId="0" borderId="0" xfId="0" applyFont="1" applyFill="1"/>
    <xf numFmtId="0" fontId="5" fillId="0" borderId="0" xfId="0" applyFont="1" applyFill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77" fontId="5" fillId="0" borderId="0" xfId="0" applyNumberFormat="1" applyFont="1" applyBorder="1" applyAlignment="1">
      <alignment horizontal="right" vertical="top"/>
    </xf>
    <xf numFmtId="0" fontId="5" fillId="0" borderId="0" xfId="0" applyFont="1" applyAlignment="1">
      <alignment vertical="top"/>
    </xf>
    <xf numFmtId="177" fontId="4" fillId="0" borderId="0" xfId="0" applyNumberFormat="1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77" fontId="5" fillId="0" borderId="15" xfId="0" applyNumberFormat="1" applyFont="1" applyFill="1" applyBorder="1" applyAlignment="1">
      <alignment horizontal="right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3" xfId="0" applyFont="1" applyBorder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179" fontId="5" fillId="0" borderId="0" xfId="0" applyNumberFormat="1" applyFont="1" applyBorder="1" applyAlignment="1">
      <alignment horizontal="right" vertical="top"/>
    </xf>
    <xf numFmtId="0" fontId="5" fillId="0" borderId="0" xfId="0" applyFont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81" fontId="5" fillId="0" borderId="0" xfId="0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5" fillId="0" borderId="9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10" xfId="0" applyNumberFormat="1" applyFont="1" applyBorder="1" applyAlignment="1">
      <alignment vertical="center"/>
    </xf>
    <xf numFmtId="176" fontId="5" fillId="0" borderId="3" xfId="0" applyNumberFormat="1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/>
    <xf numFmtId="176" fontId="5" fillId="0" borderId="0" xfId="0" applyNumberFormat="1" applyFont="1" applyFill="1" applyBorder="1" applyAlignment="1">
      <alignment horizontal="right" vertical="top"/>
    </xf>
    <xf numFmtId="0" fontId="5" fillId="0" borderId="0" xfId="0" applyFont="1" applyBorder="1" applyAlignment="1">
      <alignment horizontal="right" vertical="center"/>
    </xf>
    <xf numFmtId="176" fontId="5" fillId="0" borderId="0" xfId="0" applyNumberFormat="1" applyFont="1" applyBorder="1" applyAlignment="1">
      <alignment horizontal="right" vertical="center"/>
    </xf>
    <xf numFmtId="182" fontId="5" fillId="0" borderId="0" xfId="0" applyNumberFormat="1" applyFont="1" applyBorder="1" applyAlignment="1">
      <alignment horizontal="right" vertical="center"/>
    </xf>
    <xf numFmtId="183" fontId="5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/>
    <xf numFmtId="182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top"/>
    </xf>
    <xf numFmtId="176" fontId="5" fillId="0" borderId="0" xfId="0" applyNumberFormat="1" applyFont="1" applyBorder="1" applyAlignment="1">
      <alignment horizontal="right" vertical="top"/>
    </xf>
    <xf numFmtId="183" fontId="5" fillId="0" borderId="0" xfId="0" applyNumberFormat="1" applyFont="1" applyBorder="1" applyAlignment="1">
      <alignment horizontal="right" vertical="top"/>
    </xf>
    <xf numFmtId="182" fontId="5" fillId="0" borderId="0" xfId="0" applyNumberFormat="1" applyFont="1" applyBorder="1" applyAlignment="1">
      <alignment horizontal="right" vertical="top"/>
    </xf>
    <xf numFmtId="0" fontId="5" fillId="0" borderId="0" xfId="0" applyFont="1" applyBorder="1" applyAlignment="1">
      <alignment horizontal="right" vertical="top"/>
    </xf>
    <xf numFmtId="0" fontId="5" fillId="0" borderId="0" xfId="0" applyFont="1" applyBorder="1" applyAlignment="1">
      <alignment horizontal="left" vertical="center"/>
    </xf>
    <xf numFmtId="184" fontId="7" fillId="0" borderId="0" xfId="0" applyNumberFormat="1" applyFont="1" applyAlignment="1">
      <alignment horizontal="center"/>
    </xf>
    <xf numFmtId="184" fontId="4" fillId="0" borderId="0" xfId="0" applyNumberFormat="1" applyFont="1"/>
    <xf numFmtId="184" fontId="0" fillId="0" borderId="0" xfId="0" applyNumberFormat="1"/>
    <xf numFmtId="0" fontId="3" fillId="0" borderId="0" xfId="0" applyFont="1" applyBorder="1"/>
    <xf numFmtId="179" fontId="5" fillId="0" borderId="9" xfId="0" applyNumberFormat="1" applyFont="1" applyBorder="1" applyAlignment="1">
      <alignment horizontal="center" vertical="center"/>
    </xf>
    <xf numFmtId="179" fontId="5" fillId="0" borderId="20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left" vertical="center" wrapText="1"/>
    </xf>
    <xf numFmtId="178" fontId="0" fillId="0" borderId="3" xfId="0" applyNumberFormat="1" applyBorder="1" applyAlignment="1">
      <alignment vertical="center"/>
    </xf>
    <xf numFmtId="0" fontId="7" fillId="0" borderId="0" xfId="0" applyNumberFormat="1" applyFont="1" applyAlignment="1">
      <alignment horizontal="left"/>
    </xf>
    <xf numFmtId="177" fontId="5" fillId="0" borderId="22" xfId="0" applyNumberFormat="1" applyFont="1" applyFill="1" applyBorder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2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8" fillId="0" borderId="3" xfId="0" applyFont="1" applyBorder="1"/>
    <xf numFmtId="0" fontId="8" fillId="0" borderId="0" xfId="0" applyFont="1"/>
    <xf numFmtId="177" fontId="5" fillId="0" borderId="22" xfId="0" applyNumberFormat="1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right" vertical="top"/>
    </xf>
    <xf numFmtId="0" fontId="7" fillId="0" borderId="0" xfId="0" applyFont="1" applyFill="1" applyAlignment="1">
      <alignment horizontal="center"/>
    </xf>
    <xf numFmtId="0" fontId="3" fillId="0" borderId="0" xfId="0" applyFont="1" applyFill="1"/>
    <xf numFmtId="0" fontId="5" fillId="0" borderId="5" xfId="0" applyFont="1" applyFill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right" vertical="top"/>
    </xf>
    <xf numFmtId="179" fontId="5" fillId="0" borderId="15" xfId="0" applyNumberFormat="1" applyFont="1" applyFill="1" applyBorder="1" applyAlignment="1">
      <alignment horizontal="right" vertical="top"/>
    </xf>
    <xf numFmtId="0" fontId="5" fillId="0" borderId="29" xfId="0" applyFont="1" applyBorder="1" applyAlignment="1">
      <alignment horizontal="center" vertical="center"/>
    </xf>
    <xf numFmtId="176" fontId="5" fillId="0" borderId="9" xfId="0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177" fontId="5" fillId="0" borderId="3" xfId="0" applyNumberFormat="1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10" fillId="0" borderId="0" xfId="0" applyFont="1"/>
    <xf numFmtId="0" fontId="13" fillId="0" borderId="30" xfId="0" applyFont="1" applyBorder="1" applyAlignment="1">
      <alignment horizontal="right" wrapText="1"/>
    </xf>
    <xf numFmtId="179" fontId="10" fillId="0" borderId="0" xfId="0" applyNumberFormat="1" applyFont="1"/>
    <xf numFmtId="176" fontId="10" fillId="0" borderId="0" xfId="0" applyNumberFormat="1" applyFont="1"/>
    <xf numFmtId="176" fontId="10" fillId="0" borderId="0" xfId="0" applyNumberFormat="1" applyFont="1" applyFill="1"/>
    <xf numFmtId="179" fontId="10" fillId="0" borderId="0" xfId="0" applyNumberFormat="1" applyFont="1" applyFill="1"/>
    <xf numFmtId="0" fontId="10" fillId="0" borderId="0" xfId="0" applyFont="1" applyFill="1"/>
    <xf numFmtId="0" fontId="13" fillId="0" borderId="30" xfId="0" applyFont="1" applyFill="1" applyBorder="1" applyAlignment="1">
      <alignment horizontal="right" wrapText="1"/>
    </xf>
    <xf numFmtId="0" fontId="13" fillId="0" borderId="31" xfId="0" applyFont="1" applyFill="1" applyBorder="1" applyAlignment="1">
      <alignment horizontal="right" wrapText="1"/>
    </xf>
    <xf numFmtId="185" fontId="13" fillId="0" borderId="0" xfId="0" applyNumberFormat="1" applyFont="1" applyBorder="1" applyAlignment="1">
      <alignment horizontal="right" wrapText="1"/>
    </xf>
    <xf numFmtId="185" fontId="13" fillId="0" borderId="0" xfId="0" applyNumberFormat="1" applyFont="1" applyFill="1" applyBorder="1" applyAlignment="1">
      <alignment horizontal="right" wrapText="1"/>
    </xf>
    <xf numFmtId="185" fontId="13" fillId="0" borderId="32" xfId="0" applyNumberFormat="1" applyFont="1" applyFill="1" applyBorder="1" applyAlignment="1">
      <alignment horizontal="right" wrapText="1"/>
    </xf>
    <xf numFmtId="176" fontId="13" fillId="0" borderId="33" xfId="0" applyNumberFormat="1" applyFont="1" applyBorder="1" applyAlignment="1">
      <alignment horizontal="right" wrapText="1"/>
    </xf>
    <xf numFmtId="179" fontId="13" fillId="0" borderId="0" xfId="0" applyNumberFormat="1" applyFont="1" applyBorder="1" applyAlignment="1">
      <alignment horizontal="right" wrapText="1"/>
    </xf>
    <xf numFmtId="176" fontId="13" fillId="0" borderId="0" xfId="0" applyNumberFormat="1" applyFont="1" applyBorder="1" applyAlignment="1">
      <alignment horizontal="right" wrapText="1"/>
    </xf>
    <xf numFmtId="176" fontId="13" fillId="0" borderId="33" xfId="0" applyNumberFormat="1" applyFont="1" applyFill="1" applyBorder="1" applyAlignment="1">
      <alignment horizontal="right" wrapText="1"/>
    </xf>
    <xf numFmtId="179" fontId="13" fillId="0" borderId="0" xfId="0" applyNumberFormat="1" applyFont="1" applyFill="1" applyBorder="1" applyAlignment="1">
      <alignment horizontal="right" wrapText="1"/>
    </xf>
    <xf numFmtId="176" fontId="13" fillId="0" borderId="0" xfId="0" applyNumberFormat="1" applyFont="1" applyFill="1" applyBorder="1" applyAlignment="1">
      <alignment horizontal="right" wrapText="1"/>
    </xf>
    <xf numFmtId="176" fontId="13" fillId="0" borderId="34" xfId="0" applyNumberFormat="1" applyFont="1" applyFill="1" applyBorder="1" applyAlignment="1">
      <alignment horizontal="right" wrapText="1"/>
    </xf>
    <xf numFmtId="179" fontId="13" fillId="0" borderId="32" xfId="0" applyNumberFormat="1" applyFont="1" applyFill="1" applyBorder="1" applyAlignment="1">
      <alignment horizontal="right" wrapText="1"/>
    </xf>
    <xf numFmtId="176" fontId="13" fillId="0" borderId="32" xfId="0" applyNumberFormat="1" applyFont="1" applyFill="1" applyBorder="1" applyAlignment="1">
      <alignment horizontal="right" wrapText="1"/>
    </xf>
    <xf numFmtId="179" fontId="13" fillId="0" borderId="35" xfId="0" applyNumberFormat="1" applyFont="1" applyBorder="1" applyAlignment="1">
      <alignment horizontal="center" vertical="center" wrapText="1"/>
    </xf>
    <xf numFmtId="179" fontId="13" fillId="0" borderId="36" xfId="0" applyNumberFormat="1" applyFont="1" applyBorder="1" applyAlignment="1">
      <alignment horizontal="center" vertical="center" wrapText="1"/>
    </xf>
    <xf numFmtId="179" fontId="13" fillId="0" borderId="37" xfId="0" applyNumberFormat="1" applyFont="1" applyBorder="1" applyAlignment="1">
      <alignment horizontal="center" vertical="center" wrapText="1"/>
    </xf>
    <xf numFmtId="179" fontId="13" fillId="0" borderId="38" xfId="0" applyNumberFormat="1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right" wrapText="1"/>
    </xf>
    <xf numFmtId="0" fontId="13" fillId="0" borderId="0" xfId="0" applyFont="1" applyFill="1" applyBorder="1" applyAlignment="1">
      <alignment horizontal="right" wrapText="1"/>
    </xf>
    <xf numFmtId="0" fontId="13" fillId="0" borderId="32" xfId="0" applyFont="1" applyFill="1" applyBorder="1" applyAlignment="1">
      <alignment horizontal="right" wrapText="1"/>
    </xf>
    <xf numFmtId="186" fontId="13" fillId="0" borderId="0" xfId="0" applyNumberFormat="1" applyFont="1" applyBorder="1" applyAlignment="1">
      <alignment horizontal="right" wrapText="1"/>
    </xf>
    <xf numFmtId="186" fontId="13" fillId="0" borderId="0" xfId="0" applyNumberFormat="1" applyFont="1" applyFill="1" applyBorder="1" applyAlignment="1">
      <alignment horizontal="right" wrapText="1"/>
    </xf>
    <xf numFmtId="186" fontId="13" fillId="0" borderId="32" xfId="0" applyNumberFormat="1" applyFont="1" applyFill="1" applyBorder="1" applyAlignment="1">
      <alignment horizontal="right" wrapText="1"/>
    </xf>
    <xf numFmtId="176" fontId="10" fillId="0" borderId="33" xfId="0" applyNumberFormat="1" applyFont="1" applyBorder="1" applyAlignment="1">
      <alignment vertical="center"/>
    </xf>
    <xf numFmtId="0" fontId="13" fillId="0" borderId="41" xfId="0" applyFont="1" applyBorder="1" applyAlignment="1">
      <alignment horizontal="right" wrapText="1"/>
    </xf>
    <xf numFmtId="0" fontId="13" fillId="0" borderId="42" xfId="0" applyFont="1" applyBorder="1" applyAlignment="1">
      <alignment horizontal="right" wrapText="1"/>
    </xf>
    <xf numFmtId="176" fontId="13" fillId="0" borderId="43" xfId="0" applyNumberFormat="1" applyFont="1" applyBorder="1" applyAlignment="1">
      <alignment horizontal="right" wrapText="1"/>
    </xf>
    <xf numFmtId="179" fontId="13" fillId="0" borderId="41" xfId="0" applyNumberFormat="1" applyFont="1" applyBorder="1" applyAlignment="1">
      <alignment horizontal="right" wrapText="1"/>
    </xf>
    <xf numFmtId="176" fontId="13" fillId="0" borderId="41" xfId="0" applyNumberFormat="1" applyFont="1" applyBorder="1" applyAlignment="1">
      <alignment horizontal="right" wrapText="1"/>
    </xf>
    <xf numFmtId="185" fontId="13" fillId="0" borderId="41" xfId="0" applyNumberFormat="1" applyFont="1" applyBorder="1" applyAlignment="1">
      <alignment horizontal="right" wrapText="1"/>
    </xf>
    <xf numFmtId="186" fontId="13" fillId="0" borderId="41" xfId="0" applyNumberFormat="1" applyFont="1" applyBorder="1" applyAlignment="1">
      <alignment horizontal="right" wrapText="1"/>
    </xf>
    <xf numFmtId="0" fontId="13" fillId="0" borderId="44" xfId="0" applyFont="1" applyBorder="1" applyAlignment="1">
      <alignment horizontal="right" wrapText="1"/>
    </xf>
    <xf numFmtId="0" fontId="13" fillId="0" borderId="45" xfId="0" applyFont="1" applyBorder="1" applyAlignment="1">
      <alignment horizontal="right" wrapText="1"/>
    </xf>
    <xf numFmtId="176" fontId="13" fillId="0" borderId="46" xfId="0" applyNumberFormat="1" applyFont="1" applyBorder="1" applyAlignment="1">
      <alignment horizontal="right" wrapText="1"/>
    </xf>
    <xf numFmtId="179" fontId="13" fillId="0" borderId="44" xfId="0" applyNumberFormat="1" applyFont="1" applyBorder="1" applyAlignment="1">
      <alignment horizontal="right" wrapText="1"/>
    </xf>
    <xf numFmtId="176" fontId="13" fillId="0" borderId="44" xfId="0" applyNumberFormat="1" applyFont="1" applyBorder="1" applyAlignment="1">
      <alignment horizontal="right" wrapText="1"/>
    </xf>
    <xf numFmtId="185" fontId="13" fillId="0" borderId="44" xfId="0" applyNumberFormat="1" applyFont="1" applyBorder="1" applyAlignment="1">
      <alignment horizontal="right" wrapText="1"/>
    </xf>
    <xf numFmtId="186" fontId="13" fillId="0" borderId="44" xfId="0" applyNumberFormat="1" applyFont="1" applyBorder="1" applyAlignment="1">
      <alignment horizontal="right" wrapText="1"/>
    </xf>
    <xf numFmtId="187" fontId="14" fillId="0" borderId="0" xfId="0" applyNumberFormat="1" applyFont="1" applyFill="1" applyBorder="1" applyAlignment="1">
      <alignment horizontal="center"/>
    </xf>
    <xf numFmtId="188" fontId="12" fillId="0" borderId="0" xfId="0" applyNumberFormat="1" applyFont="1" applyAlignment="1">
      <alignment vertical="center"/>
    </xf>
    <xf numFmtId="188" fontId="12" fillId="0" borderId="0" xfId="0" applyNumberFormat="1" applyFont="1" applyFill="1" applyBorder="1" applyAlignment="1"/>
    <xf numFmtId="177" fontId="5" fillId="0" borderId="0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right" wrapText="1"/>
    </xf>
    <xf numFmtId="0" fontId="10" fillId="0" borderId="0" xfId="0" applyFont="1" applyBorder="1"/>
    <xf numFmtId="0" fontId="13" fillId="0" borderId="15" xfId="0" applyFont="1" applyFill="1" applyBorder="1" applyAlignment="1">
      <alignment horizontal="right" wrapText="1"/>
    </xf>
    <xf numFmtId="0" fontId="13" fillId="0" borderId="47" xfId="0" applyFont="1" applyFill="1" applyBorder="1" applyAlignment="1">
      <alignment horizontal="right" wrapText="1"/>
    </xf>
    <xf numFmtId="176" fontId="13" fillId="0" borderId="48" xfId="0" applyNumberFormat="1" applyFont="1" applyFill="1" applyBorder="1" applyAlignment="1">
      <alignment horizontal="right" wrapText="1"/>
    </xf>
    <xf numFmtId="179" fontId="13" fillId="0" borderId="15" xfId="0" applyNumberFormat="1" applyFont="1" applyFill="1" applyBorder="1" applyAlignment="1">
      <alignment horizontal="right" wrapText="1"/>
    </xf>
    <xf numFmtId="176" fontId="13" fillId="0" borderId="15" xfId="0" applyNumberFormat="1" applyFont="1" applyFill="1" applyBorder="1" applyAlignment="1">
      <alignment horizontal="right" wrapText="1"/>
    </xf>
    <xf numFmtId="185" fontId="13" fillId="0" borderId="15" xfId="0" applyNumberFormat="1" applyFont="1" applyFill="1" applyBorder="1" applyAlignment="1">
      <alignment horizontal="right" wrapText="1"/>
    </xf>
    <xf numFmtId="186" fontId="13" fillId="0" borderId="15" xfId="0" applyNumberFormat="1" applyFont="1" applyFill="1" applyBorder="1" applyAlignment="1">
      <alignment horizontal="right" wrapText="1"/>
    </xf>
    <xf numFmtId="0" fontId="16" fillId="0" borderId="0" xfId="0" applyFont="1" applyAlignment="1">
      <alignment horizontal="justify"/>
    </xf>
    <xf numFmtId="183" fontId="0" fillId="0" borderId="0" xfId="0" applyNumberFormat="1" applyFont="1" applyFill="1" applyBorder="1" applyAlignment="1"/>
    <xf numFmtId="176" fontId="5" fillId="0" borderId="5" xfId="0" applyNumberFormat="1" applyFont="1" applyBorder="1" applyAlignment="1">
      <alignment horizontal="center" vertical="center"/>
    </xf>
    <xf numFmtId="0" fontId="13" fillId="0" borderId="32" xfId="0" applyFont="1" applyFill="1" applyBorder="1" applyAlignment="1">
      <alignment horizontal="right" vertical="center" wrapText="1"/>
    </xf>
    <xf numFmtId="0" fontId="13" fillId="0" borderId="31" xfId="0" applyFont="1" applyFill="1" applyBorder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44" xfId="0" applyFont="1" applyBorder="1" applyAlignment="1">
      <alignment horizontal="right" vertical="center" wrapText="1"/>
    </xf>
    <xf numFmtId="0" fontId="13" fillId="0" borderId="45" xfId="0" applyFont="1" applyBorder="1" applyAlignment="1">
      <alignment horizontal="right" vertical="center" wrapText="1"/>
    </xf>
    <xf numFmtId="0" fontId="13" fillId="0" borderId="15" xfId="0" applyFont="1" applyFill="1" applyBorder="1" applyAlignment="1">
      <alignment horizontal="right" vertical="center" wrapText="1"/>
    </xf>
    <xf numFmtId="0" fontId="13" fillId="0" borderId="47" xfId="0" applyFont="1" applyFill="1" applyBorder="1" applyAlignment="1">
      <alignment horizontal="right" vertical="center" wrapText="1"/>
    </xf>
    <xf numFmtId="0" fontId="13" fillId="0" borderId="0" xfId="0" applyFont="1" applyBorder="1" applyAlignment="1">
      <alignment horizontal="right" vertical="center" wrapText="1"/>
    </xf>
    <xf numFmtId="0" fontId="13" fillId="0" borderId="30" xfId="0" applyFont="1" applyBorder="1" applyAlignment="1">
      <alignment horizontal="right" vertical="center" wrapText="1"/>
    </xf>
    <xf numFmtId="185" fontId="13" fillId="0" borderId="0" xfId="0" applyNumberFormat="1" applyFont="1" applyBorder="1" applyAlignment="1">
      <alignment horizontal="right" vertical="center" wrapText="1"/>
    </xf>
    <xf numFmtId="186" fontId="13" fillId="0" borderId="0" xfId="0" applyNumberFormat="1" applyFont="1" applyBorder="1" applyAlignment="1">
      <alignment horizontal="right" vertical="center" wrapText="1"/>
    </xf>
    <xf numFmtId="0" fontId="5" fillId="0" borderId="49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50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177" fontId="5" fillId="0" borderId="9" xfId="0" applyNumberFormat="1" applyFont="1" applyBorder="1" applyAlignment="1">
      <alignment horizontal="right" vertical="center"/>
    </xf>
    <xf numFmtId="177" fontId="5" fillId="0" borderId="6" xfId="0" applyNumberFormat="1" applyFont="1" applyFill="1" applyBorder="1" applyAlignment="1">
      <alignment horizontal="right" vertical="center"/>
    </xf>
    <xf numFmtId="177" fontId="11" fillId="0" borderId="0" xfId="0" applyNumberFormat="1" applyFont="1" applyFill="1" applyBorder="1" applyAlignment="1">
      <alignment horizontal="right" vertical="center"/>
    </xf>
    <xf numFmtId="177" fontId="0" fillId="0" borderId="0" xfId="0" applyNumberFormat="1"/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7" xfId="0" applyFill="1" applyBorder="1"/>
    <xf numFmtId="0" fontId="1" fillId="0" borderId="0" xfId="0" applyFont="1" applyAlignment="1">
      <alignment horizontal="center"/>
    </xf>
    <xf numFmtId="189" fontId="5" fillId="0" borderId="0" xfId="0" applyNumberFormat="1" applyFont="1" applyFill="1" applyBorder="1" applyAlignment="1">
      <alignment horizontal="right" vertical="top"/>
    </xf>
    <xf numFmtId="189" fontId="5" fillId="0" borderId="18" xfId="0" applyNumberFormat="1" applyFont="1" applyFill="1" applyBorder="1" applyAlignment="1">
      <alignment horizontal="right" vertical="top"/>
    </xf>
    <xf numFmtId="177" fontId="13" fillId="0" borderId="33" xfId="0" applyNumberFormat="1" applyFont="1" applyBorder="1" applyAlignment="1">
      <alignment horizontal="right" vertical="center" wrapText="1"/>
    </xf>
    <xf numFmtId="177" fontId="13" fillId="0" borderId="0" xfId="0" applyNumberFormat="1" applyFont="1" applyBorder="1" applyAlignment="1">
      <alignment horizontal="right" vertical="center" wrapText="1"/>
    </xf>
    <xf numFmtId="177" fontId="13" fillId="0" borderId="43" xfId="0" applyNumberFormat="1" applyFont="1" applyBorder="1" applyAlignment="1">
      <alignment horizontal="right" wrapText="1"/>
    </xf>
    <xf numFmtId="177" fontId="13" fillId="0" borderId="41" xfId="0" applyNumberFormat="1" applyFont="1" applyBorder="1" applyAlignment="1">
      <alignment horizontal="right" wrapText="1"/>
    </xf>
    <xf numFmtId="177" fontId="13" fillId="0" borderId="33" xfId="0" applyNumberFormat="1" applyFont="1" applyBorder="1" applyAlignment="1">
      <alignment horizontal="right" wrapText="1"/>
    </xf>
    <xf numFmtId="177" fontId="13" fillId="0" borderId="0" xfId="0" applyNumberFormat="1" applyFont="1" applyBorder="1" applyAlignment="1">
      <alignment horizontal="right" wrapText="1"/>
    </xf>
    <xf numFmtId="177" fontId="13" fillId="0" borderId="46" xfId="0" applyNumberFormat="1" applyFont="1" applyBorder="1" applyAlignment="1">
      <alignment horizontal="right" vertical="center" wrapText="1"/>
    </xf>
    <xf numFmtId="177" fontId="13" fillId="0" borderId="44" xfId="0" applyNumberFormat="1" applyFont="1" applyBorder="1" applyAlignment="1">
      <alignment horizontal="right" vertical="center" wrapText="1"/>
    </xf>
    <xf numFmtId="177" fontId="13" fillId="0" borderId="33" xfId="0" applyNumberFormat="1" applyFont="1" applyFill="1" applyBorder="1" applyAlignment="1">
      <alignment horizontal="right" wrapText="1"/>
    </xf>
    <xf numFmtId="177" fontId="13" fillId="0" borderId="0" xfId="0" applyNumberFormat="1" applyFont="1" applyFill="1" applyBorder="1" applyAlignment="1">
      <alignment horizontal="right" wrapText="1"/>
    </xf>
    <xf numFmtId="177" fontId="13" fillId="0" borderId="48" xfId="0" applyNumberFormat="1" applyFont="1" applyFill="1" applyBorder="1" applyAlignment="1">
      <alignment horizontal="right" vertical="center" wrapText="1"/>
    </xf>
    <xf numFmtId="177" fontId="13" fillId="0" borderId="15" xfId="0" applyNumberFormat="1" applyFont="1" applyFill="1" applyBorder="1" applyAlignment="1">
      <alignment horizontal="right" vertical="center" wrapText="1"/>
    </xf>
    <xf numFmtId="177" fontId="13" fillId="0" borderId="34" xfId="0" applyNumberFormat="1" applyFont="1" applyFill="1" applyBorder="1" applyAlignment="1">
      <alignment horizontal="right" vertical="center" wrapText="1"/>
    </xf>
    <xf numFmtId="177" fontId="13" fillId="0" borderId="32" xfId="0" applyNumberFormat="1" applyFont="1" applyFill="1" applyBorder="1" applyAlignment="1">
      <alignment horizontal="right" vertical="center" wrapText="1"/>
    </xf>
    <xf numFmtId="189" fontId="13" fillId="0" borderId="41" xfId="0" applyNumberFormat="1" applyFont="1" applyBorder="1" applyAlignment="1">
      <alignment horizontal="right" wrapText="1"/>
    </xf>
    <xf numFmtId="189" fontId="13" fillId="0" borderId="0" xfId="0" applyNumberFormat="1" applyFont="1" applyBorder="1" applyAlignment="1">
      <alignment horizontal="right" wrapText="1"/>
    </xf>
    <xf numFmtId="189" fontId="13" fillId="0" borderId="44" xfId="0" applyNumberFormat="1" applyFont="1" applyBorder="1" applyAlignment="1">
      <alignment horizontal="right" vertical="center" wrapText="1"/>
    </xf>
    <xf numFmtId="189" fontId="13" fillId="0" borderId="0" xfId="0" applyNumberFormat="1" applyFont="1" applyFill="1" applyBorder="1" applyAlignment="1">
      <alignment horizontal="right" wrapText="1"/>
    </xf>
    <xf numFmtId="189" fontId="13" fillId="0" borderId="15" xfId="0" applyNumberFormat="1" applyFont="1" applyFill="1" applyBorder="1" applyAlignment="1">
      <alignment horizontal="right" vertical="center" wrapText="1"/>
    </xf>
    <xf numFmtId="189" fontId="13" fillId="0" borderId="32" xfId="0" applyNumberFormat="1" applyFont="1" applyFill="1" applyBorder="1" applyAlignment="1">
      <alignment horizontal="right" vertical="center" wrapText="1"/>
    </xf>
    <xf numFmtId="189" fontId="13" fillId="0" borderId="0" xfId="0" applyNumberFormat="1" applyFont="1" applyBorder="1" applyAlignment="1">
      <alignment horizontal="right" vertical="center" wrapText="1"/>
    </xf>
    <xf numFmtId="177" fontId="2" fillId="0" borderId="0" xfId="0" applyNumberFormat="1" applyFont="1" applyBorder="1" applyAlignment="1">
      <alignment horizontal="right" vertical="center"/>
    </xf>
    <xf numFmtId="177" fontId="2" fillId="0" borderId="15" xfId="0" applyNumberFormat="1" applyFont="1" applyBorder="1" applyAlignment="1">
      <alignment horizontal="right" vertical="center"/>
    </xf>
    <xf numFmtId="184" fontId="2" fillId="0" borderId="5" xfId="0" applyNumberFormat="1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/>
    </xf>
    <xf numFmtId="18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9" fontId="2" fillId="0" borderId="0" xfId="0" applyNumberFormat="1" applyFont="1" applyBorder="1" applyAlignment="1">
      <alignment horizontal="right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79" fontId="2" fillId="0" borderId="22" xfId="0" applyNumberFormat="1" applyFont="1" applyBorder="1" applyAlignment="1">
      <alignment horizontal="right" vertical="center"/>
    </xf>
    <xf numFmtId="0" fontId="2" fillId="0" borderId="20" xfId="0" applyFont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79" fontId="2" fillId="0" borderId="15" xfId="0" applyNumberFormat="1" applyFont="1" applyBorder="1" applyAlignment="1">
      <alignment horizontal="right" vertical="center"/>
    </xf>
    <xf numFmtId="0" fontId="2" fillId="0" borderId="51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3" xfId="0" applyFont="1" applyFill="1" applyBorder="1"/>
    <xf numFmtId="0" fontId="2" fillId="0" borderId="10" xfId="0" applyFont="1" applyBorder="1" applyAlignment="1">
      <alignment horizontal="center"/>
    </xf>
    <xf numFmtId="177" fontId="17" fillId="0" borderId="0" xfId="0" applyNumberFormat="1" applyFont="1" applyBorder="1" applyAlignment="1">
      <alignment horizontal="right" vertical="center"/>
    </xf>
    <xf numFmtId="177" fontId="17" fillId="0" borderId="0" xfId="0" applyNumberFormat="1" applyFont="1" applyFill="1" applyBorder="1" applyAlignment="1">
      <alignment horizontal="right" vertical="center"/>
    </xf>
    <xf numFmtId="177" fontId="17" fillId="0" borderId="22" xfId="0" applyNumberFormat="1" applyFont="1" applyFill="1" applyBorder="1" applyAlignment="1">
      <alignment horizontal="right" vertical="center"/>
    </xf>
    <xf numFmtId="177" fontId="17" fillId="0" borderId="22" xfId="0" applyNumberFormat="1" applyFont="1" applyBorder="1" applyAlignment="1">
      <alignment horizontal="right" vertical="center"/>
    </xf>
    <xf numFmtId="177" fontId="17" fillId="0" borderId="15" xfId="0" applyNumberFormat="1" applyFont="1" applyFill="1" applyBorder="1" applyAlignment="1">
      <alignment horizontal="right" vertical="center"/>
    </xf>
    <xf numFmtId="177" fontId="17" fillId="0" borderId="15" xfId="0" applyNumberFormat="1" applyFont="1" applyBorder="1" applyAlignment="1">
      <alignment horizontal="right" vertical="center"/>
    </xf>
    <xf numFmtId="0" fontId="17" fillId="0" borderId="4" xfId="0" applyFont="1" applyBorder="1" applyAlignment="1">
      <alignment horizontal="center" vertical="center"/>
    </xf>
    <xf numFmtId="0" fontId="17" fillId="0" borderId="11" xfId="0" applyFont="1" applyBorder="1" applyAlignment="1">
      <alignment horizontal="justify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21" xfId="0" applyFont="1" applyBorder="1" applyAlignment="1">
      <alignment horizontal="justify" vertical="center" wrapText="1"/>
    </xf>
    <xf numFmtId="0" fontId="17" fillId="0" borderId="0" xfId="0" applyFont="1"/>
    <xf numFmtId="0" fontId="17" fillId="0" borderId="6" xfId="0" applyFont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9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7" fillId="0" borderId="51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/>
    </xf>
    <xf numFmtId="0" fontId="17" fillId="0" borderId="3" xfId="0" applyFont="1" applyBorder="1"/>
    <xf numFmtId="0" fontId="17" fillId="0" borderId="1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 vertical="center" wrapText="1"/>
    </xf>
    <xf numFmtId="0" fontId="3" fillId="0" borderId="24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177" fontId="5" fillId="0" borderId="0" xfId="0" quotePrefix="1" applyNumberFormat="1" applyFont="1" applyFill="1" applyBorder="1" applyAlignment="1">
      <alignment horizontal="right" vertical="center"/>
    </xf>
    <xf numFmtId="0" fontId="0" fillId="0" borderId="54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9" fillId="0" borderId="54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21" fillId="2" borderId="16" xfId="0" applyFont="1" applyFill="1" applyBorder="1" applyAlignment="1">
      <alignment horizontal="left" vertical="center"/>
    </xf>
    <xf numFmtId="0" fontId="21" fillId="2" borderId="17" xfId="0" applyFont="1" applyFill="1" applyBorder="1" applyAlignment="1">
      <alignment horizontal="left" vertical="center"/>
    </xf>
    <xf numFmtId="0" fontId="21" fillId="2" borderId="49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 textRotation="255" wrapText="1"/>
    </xf>
    <xf numFmtId="189" fontId="13" fillId="0" borderId="41" xfId="0" applyNumberFormat="1" applyFont="1" applyFill="1" applyBorder="1" applyAlignment="1">
      <alignment horizontal="right" wrapText="1"/>
    </xf>
    <xf numFmtId="189" fontId="13" fillId="0" borderId="44" xfId="0" applyNumberFormat="1" applyFont="1" applyFill="1" applyBorder="1" applyAlignment="1">
      <alignment horizontal="right" vertical="center" wrapText="1"/>
    </xf>
    <xf numFmtId="184" fontId="19" fillId="0" borderId="0" xfId="0" applyNumberFormat="1" applyFont="1" applyBorder="1" applyAlignment="1">
      <alignment horizontal="right" vertical="center"/>
    </xf>
    <xf numFmtId="179" fontId="19" fillId="0" borderId="0" xfId="0" applyNumberFormat="1" applyFont="1" applyBorder="1" applyAlignment="1">
      <alignment horizontal="right" vertical="center"/>
    </xf>
    <xf numFmtId="180" fontId="19" fillId="0" borderId="0" xfId="0" applyNumberFormat="1" applyFont="1" applyBorder="1" applyAlignment="1">
      <alignment horizontal="right" vertical="center"/>
    </xf>
    <xf numFmtId="184" fontId="19" fillId="0" borderId="22" xfId="0" applyNumberFormat="1" applyFont="1" applyBorder="1" applyAlignment="1">
      <alignment horizontal="right" vertical="center"/>
    </xf>
    <xf numFmtId="179" fontId="19" fillId="0" borderId="22" xfId="0" applyNumberFormat="1" applyFont="1" applyBorder="1" applyAlignment="1">
      <alignment horizontal="right" vertical="center"/>
    </xf>
    <xf numFmtId="180" fontId="19" fillId="0" borderId="22" xfId="0" applyNumberFormat="1" applyFont="1" applyBorder="1" applyAlignment="1">
      <alignment horizontal="right" vertical="center"/>
    </xf>
    <xf numFmtId="184" fontId="19" fillId="0" borderId="15" xfId="0" applyNumberFormat="1" applyFont="1" applyBorder="1" applyAlignment="1">
      <alignment horizontal="right" vertical="center"/>
    </xf>
    <xf numFmtId="179" fontId="19" fillId="0" borderId="15" xfId="0" applyNumberFormat="1" applyFont="1" applyBorder="1" applyAlignment="1">
      <alignment horizontal="right" vertical="center"/>
    </xf>
    <xf numFmtId="180" fontId="19" fillId="0" borderId="15" xfId="0" applyNumberFormat="1" applyFont="1" applyBorder="1" applyAlignment="1">
      <alignment horizontal="right" vertical="center"/>
    </xf>
    <xf numFmtId="184" fontId="19" fillId="0" borderId="3" xfId="0" applyNumberFormat="1" applyFont="1" applyBorder="1"/>
    <xf numFmtId="0" fontId="19" fillId="0" borderId="3" xfId="0" applyFont="1" applyBorder="1"/>
    <xf numFmtId="0" fontId="19" fillId="0" borderId="3" xfId="0" applyFont="1" applyFill="1" applyBorder="1"/>
    <xf numFmtId="0" fontId="5" fillId="0" borderId="10" xfId="0" applyFont="1" applyFill="1" applyBorder="1" applyAlignment="1">
      <alignment horizontal="center"/>
    </xf>
    <xf numFmtId="177" fontId="5" fillId="0" borderId="22" xfId="0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77" fontId="5" fillId="0" borderId="15" xfId="0" applyNumberFormat="1" applyFont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textRotation="255" wrapText="1"/>
    </xf>
    <xf numFmtId="0" fontId="5" fillId="0" borderId="9" xfId="0" applyFont="1" applyBorder="1" applyAlignment="1">
      <alignment horizontal="center" vertical="center" textRotation="255" wrapText="1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right" vertical="center"/>
    </xf>
    <xf numFmtId="0" fontId="4" fillId="0" borderId="3" xfId="0" applyFont="1" applyBorder="1"/>
    <xf numFmtId="176" fontId="5" fillId="0" borderId="10" xfId="0" applyNumberFormat="1" applyFont="1" applyBorder="1" applyAlignment="1">
      <alignment horizontal="right" vertical="center"/>
    </xf>
    <xf numFmtId="176" fontId="5" fillId="0" borderId="3" xfId="0" applyNumberFormat="1" applyFont="1" applyBorder="1" applyAlignment="1">
      <alignment horizontal="right" vertical="center"/>
    </xf>
    <xf numFmtId="3" fontId="5" fillId="0" borderId="3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179" fontId="5" fillId="0" borderId="3" xfId="0" applyNumberFormat="1" applyFont="1" applyBorder="1" applyAlignment="1">
      <alignment horizontal="right" vertical="center"/>
    </xf>
    <xf numFmtId="0" fontId="5" fillId="0" borderId="10" xfId="0" applyFont="1" applyBorder="1" applyAlignment="1">
      <alignment horizontal="center" vertical="center"/>
    </xf>
    <xf numFmtId="179" fontId="5" fillId="0" borderId="73" xfId="0" applyNumberFormat="1" applyFont="1" applyBorder="1" applyAlignment="1">
      <alignment horizontal="right" vertical="top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0" borderId="29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84" fontId="2" fillId="0" borderId="8" xfId="0" applyNumberFormat="1" applyFont="1" applyBorder="1" applyAlignment="1">
      <alignment horizontal="center" vertical="center"/>
    </xf>
    <xf numFmtId="184" fontId="2" fillId="0" borderId="29" xfId="0" applyNumberFormat="1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textRotation="255"/>
    </xf>
    <xf numFmtId="0" fontId="2" fillId="0" borderId="10" xfId="0" applyFont="1" applyBorder="1" applyAlignment="1">
      <alignment horizontal="center" vertical="center" textRotation="255"/>
    </xf>
    <xf numFmtId="0" fontId="2" fillId="0" borderId="13" xfId="0" applyFont="1" applyBorder="1" applyAlignment="1">
      <alignment horizontal="center" vertical="center" textRotation="255"/>
    </xf>
    <xf numFmtId="0" fontId="2" fillId="0" borderId="51" xfId="0" applyFont="1" applyBorder="1" applyAlignment="1">
      <alignment horizontal="center" vertical="center" textRotation="255"/>
    </xf>
    <xf numFmtId="0" fontId="2" fillId="0" borderId="19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textRotation="255"/>
    </xf>
    <xf numFmtId="184" fontId="2" fillId="0" borderId="4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255"/>
    </xf>
    <xf numFmtId="0" fontId="2" fillId="0" borderId="3" xfId="0" applyFont="1" applyBorder="1" applyAlignment="1">
      <alignment horizontal="center" vertical="center" textRotation="255"/>
    </xf>
    <xf numFmtId="0" fontId="2" fillId="0" borderId="23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textRotation="255"/>
    </xf>
    <xf numFmtId="0" fontId="2" fillId="0" borderId="0" xfId="0" applyFont="1" applyAlignment="1">
      <alignment horizontal="center" vertical="center" textRotation="255"/>
    </xf>
    <xf numFmtId="0" fontId="2" fillId="0" borderId="15" xfId="0" applyFont="1" applyBorder="1" applyAlignment="1">
      <alignment horizontal="center" vertical="center" textRotation="255"/>
    </xf>
    <xf numFmtId="0" fontId="2" fillId="0" borderId="22" xfId="0" applyFont="1" applyBorder="1" applyAlignment="1">
      <alignment horizontal="center" vertical="center" textRotation="255"/>
    </xf>
    <xf numFmtId="0" fontId="5" fillId="0" borderId="6" xfId="0" applyFont="1" applyBorder="1" applyAlignment="1">
      <alignment horizontal="center" vertical="center" textRotation="255" wrapText="1"/>
    </xf>
    <xf numFmtId="0" fontId="5" fillId="0" borderId="7" xfId="0" applyFont="1" applyBorder="1" applyAlignment="1">
      <alignment horizontal="center" vertical="center" textRotation="255" wrapText="1"/>
    </xf>
    <xf numFmtId="0" fontId="5" fillId="0" borderId="9" xfId="0" applyFont="1" applyBorder="1" applyAlignment="1">
      <alignment horizontal="center" vertical="center" textRotation="255" wrapText="1"/>
    </xf>
    <xf numFmtId="0" fontId="5" fillId="0" borderId="20" xfId="0" applyFont="1" applyBorder="1" applyAlignment="1">
      <alignment horizontal="center" vertical="center" textRotation="255" wrapText="1"/>
    </xf>
    <xf numFmtId="0" fontId="5" fillId="0" borderId="51" xfId="0" applyFont="1" applyBorder="1" applyAlignment="1">
      <alignment horizontal="center" vertical="center" textRotation="255" wrapText="1"/>
    </xf>
    <xf numFmtId="0" fontId="5" fillId="0" borderId="10" xfId="0" applyFont="1" applyBorder="1" applyAlignment="1">
      <alignment horizontal="center" vertical="center" textRotation="255" wrapText="1"/>
    </xf>
    <xf numFmtId="0" fontId="7" fillId="0" borderId="0" xfId="0" applyFont="1" applyAlignment="1">
      <alignment horizontal="left"/>
    </xf>
    <xf numFmtId="0" fontId="5" fillId="0" borderId="58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justify" vertical="center" wrapText="1"/>
    </xf>
    <xf numFmtId="0" fontId="5" fillId="0" borderId="59" xfId="0" applyFont="1" applyBorder="1" applyAlignment="1">
      <alignment horizontal="justify" vertical="center" wrapText="1"/>
    </xf>
    <xf numFmtId="0" fontId="5" fillId="0" borderId="27" xfId="0" applyFont="1" applyBorder="1" applyAlignment="1">
      <alignment horizontal="center" vertical="center" textRotation="255" wrapText="1"/>
    </xf>
    <xf numFmtId="0" fontId="5" fillId="0" borderId="18" xfId="0" applyFont="1" applyBorder="1" applyAlignment="1">
      <alignment horizontal="center" vertical="center" textRotation="255" wrapText="1"/>
    </xf>
    <xf numFmtId="0" fontId="5" fillId="0" borderId="9" xfId="0" applyFont="1" applyFill="1" applyBorder="1" applyAlignment="1">
      <alignment horizontal="center" vertical="center" textRotation="255"/>
    </xf>
    <xf numFmtId="0" fontId="5" fillId="0" borderId="10" xfId="0" applyFont="1" applyFill="1" applyBorder="1" applyAlignment="1">
      <alignment horizontal="center" vertical="center" textRotation="255"/>
    </xf>
    <xf numFmtId="0" fontId="5" fillId="0" borderId="6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textRotation="255"/>
    </xf>
    <xf numFmtId="0" fontId="5" fillId="0" borderId="20" xfId="0" applyFont="1" applyFill="1" applyBorder="1" applyAlignment="1">
      <alignment horizontal="center" vertical="center" textRotation="255"/>
    </xf>
    <xf numFmtId="0" fontId="5" fillId="0" borderId="51" xfId="0" applyFont="1" applyFill="1" applyBorder="1" applyAlignment="1">
      <alignment horizontal="center" vertical="center" textRotation="255"/>
    </xf>
    <xf numFmtId="0" fontId="5" fillId="0" borderId="6" xfId="0" applyFont="1" applyBorder="1" applyAlignment="1">
      <alignment horizontal="center" vertical="center" textRotation="255"/>
    </xf>
    <xf numFmtId="0" fontId="5" fillId="0" borderId="27" xfId="0" applyFont="1" applyFill="1" applyBorder="1" applyAlignment="1">
      <alignment horizontal="center" vertical="center" textRotation="255"/>
    </xf>
    <xf numFmtId="0" fontId="5" fillId="0" borderId="6" xfId="0" applyFont="1" applyFill="1" applyBorder="1" applyAlignment="1">
      <alignment horizontal="center" vertical="center" textRotation="255"/>
    </xf>
    <xf numFmtId="0" fontId="5" fillId="0" borderId="18" xfId="0" applyFont="1" applyFill="1" applyBorder="1" applyAlignment="1">
      <alignment horizontal="center" vertical="center" textRotation="255"/>
    </xf>
    <xf numFmtId="0" fontId="5" fillId="0" borderId="7" xfId="0" applyFont="1" applyFill="1" applyBorder="1" applyAlignment="1">
      <alignment horizontal="center" vertical="center" textRotation="255"/>
    </xf>
    <xf numFmtId="0" fontId="5" fillId="0" borderId="2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textRotation="255"/>
    </xf>
    <xf numFmtId="0" fontId="5" fillId="0" borderId="51" xfId="0" applyFont="1" applyBorder="1" applyAlignment="1">
      <alignment horizontal="center" vertical="center" textRotation="255"/>
    </xf>
    <xf numFmtId="0" fontId="5" fillId="0" borderId="20" xfId="0" applyFont="1" applyBorder="1" applyAlignment="1">
      <alignment horizontal="center" vertical="center" textRotation="255"/>
    </xf>
    <xf numFmtId="0" fontId="5" fillId="0" borderId="10" xfId="0" applyFont="1" applyBorder="1" applyAlignment="1">
      <alignment horizontal="center" vertical="center" textRotation="255"/>
    </xf>
    <xf numFmtId="0" fontId="5" fillId="0" borderId="12" xfId="0" applyFont="1" applyBorder="1" applyAlignment="1">
      <alignment horizontal="center" vertical="center" textRotation="255"/>
    </xf>
    <xf numFmtId="0" fontId="5" fillId="0" borderId="0" xfId="0" applyFont="1" applyAlignment="1">
      <alignment horizontal="center" vertical="center" textRotation="255"/>
    </xf>
    <xf numFmtId="0" fontId="5" fillId="0" borderId="15" xfId="0" applyFont="1" applyBorder="1" applyAlignment="1">
      <alignment horizontal="center" vertical="center" textRotation="255"/>
    </xf>
    <xf numFmtId="0" fontId="5" fillId="0" borderId="22" xfId="0" applyFont="1" applyBorder="1" applyAlignment="1">
      <alignment horizontal="center" vertical="center" textRotation="255"/>
    </xf>
    <xf numFmtId="0" fontId="5" fillId="0" borderId="0" xfId="0" applyFont="1" applyBorder="1" applyAlignment="1">
      <alignment horizontal="center" vertical="center" textRotation="255"/>
    </xf>
    <xf numFmtId="0" fontId="5" fillId="0" borderId="3" xfId="0" applyFont="1" applyBorder="1" applyAlignment="1">
      <alignment horizontal="center" vertical="center" textRotation="255"/>
    </xf>
    <xf numFmtId="0" fontId="17" fillId="0" borderId="9" xfId="0" applyFont="1" applyBorder="1" applyAlignment="1">
      <alignment horizontal="center" vertical="center" textRotation="255"/>
    </xf>
    <xf numFmtId="0" fontId="17" fillId="0" borderId="20" xfId="0" applyFont="1" applyFill="1" applyBorder="1" applyAlignment="1">
      <alignment horizontal="center" vertical="center" textRotation="255"/>
    </xf>
    <xf numFmtId="0" fontId="17" fillId="0" borderId="9" xfId="0" applyFont="1" applyFill="1" applyBorder="1" applyAlignment="1">
      <alignment horizontal="center" vertical="center" textRotation="255"/>
    </xf>
    <xf numFmtId="0" fontId="17" fillId="0" borderId="51" xfId="0" applyFont="1" applyFill="1" applyBorder="1" applyAlignment="1">
      <alignment horizontal="center" vertical="center" textRotation="255"/>
    </xf>
    <xf numFmtId="0" fontId="17" fillId="0" borderId="10" xfId="0" applyFont="1" applyFill="1" applyBorder="1" applyAlignment="1">
      <alignment horizontal="center" vertical="center" textRotation="255"/>
    </xf>
    <xf numFmtId="0" fontId="17" fillId="0" borderId="6" xfId="0" applyFont="1" applyBorder="1" applyAlignment="1">
      <alignment horizontal="center" vertical="center" textRotation="255"/>
    </xf>
    <xf numFmtId="0" fontId="17" fillId="0" borderId="27" xfId="0" applyFont="1" applyFill="1" applyBorder="1" applyAlignment="1">
      <alignment horizontal="center" vertical="center" textRotation="255"/>
    </xf>
    <xf numFmtId="0" fontId="17" fillId="0" borderId="6" xfId="0" applyFont="1" applyFill="1" applyBorder="1" applyAlignment="1">
      <alignment horizontal="center" vertical="center" textRotation="255"/>
    </xf>
    <xf numFmtId="0" fontId="17" fillId="0" borderId="18" xfId="0" applyFont="1" applyFill="1" applyBorder="1" applyAlignment="1">
      <alignment horizontal="center" vertical="center" textRotation="255"/>
    </xf>
    <xf numFmtId="0" fontId="17" fillId="0" borderId="7" xfId="0" applyFont="1" applyFill="1" applyBorder="1" applyAlignment="1">
      <alignment horizontal="center" vertical="center" textRotation="255"/>
    </xf>
    <xf numFmtId="0" fontId="5" fillId="0" borderId="23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60" xfId="0" applyFont="1" applyBorder="1" applyAlignment="1">
      <alignment horizontal="justify" vertical="center"/>
    </xf>
    <xf numFmtId="0" fontId="5" fillId="0" borderId="19" xfId="0" applyFont="1" applyBorder="1" applyAlignment="1">
      <alignment horizontal="justify" vertical="center"/>
    </xf>
    <xf numFmtId="0" fontId="5" fillId="0" borderId="23" xfId="0" applyFont="1" applyBorder="1" applyAlignment="1">
      <alignment horizontal="justify" vertical="center"/>
    </xf>
    <xf numFmtId="0" fontId="5" fillId="0" borderId="60" xfId="0" applyFont="1" applyFill="1" applyBorder="1" applyAlignment="1">
      <alignment horizontal="justify" vertical="center"/>
    </xf>
    <xf numFmtId="0" fontId="5" fillId="0" borderId="19" xfId="0" applyFont="1" applyFill="1" applyBorder="1" applyAlignment="1">
      <alignment horizontal="justify" vertical="center"/>
    </xf>
    <xf numFmtId="0" fontId="13" fillId="0" borderId="62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65" xfId="0" applyFont="1" applyBorder="1" applyAlignment="1">
      <alignment horizontal="center" vertical="center" wrapText="1"/>
    </xf>
    <xf numFmtId="0" fontId="13" fillId="0" borderId="66" xfId="0" applyFont="1" applyBorder="1" applyAlignment="1">
      <alignment horizontal="center" vertical="center" wrapText="1"/>
    </xf>
    <xf numFmtId="179" fontId="13" fillId="0" borderId="64" xfId="0" applyNumberFormat="1" applyFont="1" applyBorder="1" applyAlignment="1">
      <alignment horizontal="center" vertical="center" wrapText="1"/>
    </xf>
    <xf numFmtId="179" fontId="13" fillId="0" borderId="65" xfId="0" applyNumberFormat="1" applyFont="1" applyBorder="1" applyAlignment="1">
      <alignment horizontal="center" vertical="center" wrapText="1"/>
    </xf>
    <xf numFmtId="176" fontId="13" fillId="0" borderId="67" xfId="0" applyNumberFormat="1" applyFont="1" applyBorder="1" applyAlignment="1">
      <alignment horizontal="center" vertical="center" wrapText="1"/>
    </xf>
    <xf numFmtId="176" fontId="13" fillId="0" borderId="33" xfId="0" applyNumberFormat="1" applyFont="1" applyBorder="1" applyAlignment="1">
      <alignment horizontal="center" vertical="center" wrapText="1"/>
    </xf>
    <xf numFmtId="176" fontId="13" fillId="0" borderId="68" xfId="0" applyNumberFormat="1" applyFont="1" applyBorder="1" applyAlignment="1">
      <alignment horizontal="center" vertical="center" wrapText="1"/>
    </xf>
    <xf numFmtId="176" fontId="13" fillId="0" borderId="37" xfId="0" applyNumberFormat="1" applyFont="1" applyBorder="1" applyAlignment="1">
      <alignment horizontal="center" vertical="center" wrapText="1"/>
    </xf>
    <xf numFmtId="176" fontId="13" fillId="0" borderId="69" xfId="0" applyNumberFormat="1" applyFont="1" applyBorder="1" applyAlignment="1">
      <alignment horizontal="center" vertical="center" wrapText="1"/>
    </xf>
    <xf numFmtId="176" fontId="13" fillId="0" borderId="38" xfId="0" applyNumberFormat="1" applyFont="1" applyBorder="1" applyAlignment="1">
      <alignment horizontal="center" vertical="center" wrapText="1"/>
    </xf>
    <xf numFmtId="179" fontId="13" fillId="0" borderId="67" xfId="0" applyNumberFormat="1" applyFont="1" applyBorder="1" applyAlignment="1">
      <alignment horizontal="center" vertical="center" wrapText="1"/>
    </xf>
    <xf numFmtId="179" fontId="13" fillId="0" borderId="33" xfId="0" applyNumberFormat="1" applyFont="1" applyBorder="1" applyAlignment="1">
      <alignment horizontal="center" vertical="center" wrapText="1"/>
    </xf>
    <xf numFmtId="179" fontId="13" fillId="0" borderId="68" xfId="0" applyNumberFormat="1" applyFont="1" applyBorder="1" applyAlignment="1">
      <alignment horizontal="center" vertical="center" wrapText="1"/>
    </xf>
    <xf numFmtId="179" fontId="13" fillId="0" borderId="37" xfId="0" applyNumberFormat="1" applyFont="1" applyBorder="1" applyAlignment="1">
      <alignment horizontal="center" vertical="center" wrapText="1"/>
    </xf>
    <xf numFmtId="179" fontId="13" fillId="0" borderId="69" xfId="0" applyNumberFormat="1" applyFont="1" applyBorder="1" applyAlignment="1">
      <alignment horizontal="center" vertical="center" wrapText="1"/>
    </xf>
    <xf numFmtId="179" fontId="13" fillId="0" borderId="38" xfId="0" applyNumberFormat="1" applyFont="1" applyBorder="1" applyAlignment="1">
      <alignment horizontal="center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59" xfId="0" applyFont="1" applyBorder="1" applyAlignment="1">
      <alignment horizontal="left" vertical="center" wrapText="1"/>
    </xf>
    <xf numFmtId="0" fontId="2" fillId="0" borderId="50" xfId="0" applyFont="1" applyBorder="1" applyAlignment="1">
      <alignment horizontal="center" vertical="center" textRotation="255"/>
    </xf>
    <xf numFmtId="0" fontId="2" fillId="0" borderId="6" xfId="0" applyFont="1" applyBorder="1"/>
    <xf numFmtId="0" fontId="5" fillId="0" borderId="27" xfId="0" applyFont="1" applyBorder="1" applyAlignment="1">
      <alignment horizontal="center" vertical="center" textRotation="255"/>
    </xf>
    <xf numFmtId="0" fontId="5" fillId="0" borderId="7" xfId="0" applyFont="1" applyBorder="1" applyAlignment="1">
      <alignment horizontal="center" vertical="center" textRotation="255"/>
    </xf>
    <xf numFmtId="0" fontId="2" fillId="0" borderId="0" xfId="0" applyFont="1" applyBorder="1"/>
    <xf numFmtId="0" fontId="2" fillId="0" borderId="70" xfId="0" applyFont="1" applyBorder="1" applyAlignment="1">
      <alignment horizontal="center" vertical="center" textRotation="255"/>
    </xf>
    <xf numFmtId="0" fontId="2" fillId="0" borderId="70" xfId="0" applyFont="1" applyBorder="1" applyAlignment="1"/>
    <xf numFmtId="0" fontId="0" fillId="0" borderId="70" xfId="0" applyBorder="1" applyAlignment="1"/>
    <xf numFmtId="0" fontId="5" fillId="0" borderId="70" xfId="0" applyFont="1" applyBorder="1" applyAlignment="1">
      <alignment horizontal="center" vertical="center" textRotation="255"/>
    </xf>
    <xf numFmtId="0" fontId="5" fillId="0" borderId="70" xfId="0" applyFont="1" applyBorder="1" applyAlignment="1"/>
    <xf numFmtId="0" fontId="5" fillId="0" borderId="71" xfId="0" applyFont="1" applyBorder="1" applyAlignment="1">
      <alignment horizontal="center" vertical="center" textRotation="255"/>
    </xf>
    <xf numFmtId="0" fontId="5" fillId="0" borderId="71" xfId="0" applyFont="1" applyBorder="1" applyAlignment="1"/>
    <xf numFmtId="0" fontId="0" fillId="0" borderId="71" xfId="0" applyBorder="1" applyAlignment="1"/>
    <xf numFmtId="0" fontId="2" fillId="0" borderId="71" xfId="0" applyFont="1" applyBorder="1" applyAlignment="1">
      <alignment horizontal="center" vertical="center" textRotation="255"/>
    </xf>
    <xf numFmtId="0" fontId="2" fillId="0" borderId="71" xfId="0" applyFont="1" applyBorder="1" applyAlignment="1"/>
    <xf numFmtId="0" fontId="7" fillId="0" borderId="0" xfId="0" applyFont="1" applyAlignment="1">
      <alignment horizontal="left" vertical="center"/>
    </xf>
    <xf numFmtId="0" fontId="5" fillId="0" borderId="60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5"/>
  <sheetViews>
    <sheetView showGridLines="0" zoomScaleNormal="100" zoomScaleSheetLayoutView="100" workbookViewId="0">
      <selection activeCell="A6" sqref="A6"/>
    </sheetView>
  </sheetViews>
  <sheetFormatPr defaultRowHeight="18.75"/>
  <cols>
    <col min="1" max="1" width="64.625" style="297" customWidth="1"/>
    <col min="2" max="16384" width="9" style="102"/>
  </cols>
  <sheetData>
    <row r="1" spans="1:2">
      <c r="A1" s="299" t="s">
        <v>177</v>
      </c>
    </row>
    <row r="2" spans="1:2" s="302" customFormat="1" ht="24.95" customHeight="1">
      <c r="A2" s="305" t="s">
        <v>196</v>
      </c>
      <c r="B2" s="301"/>
    </row>
    <row r="3" spans="1:2" s="302" customFormat="1" ht="24.95" customHeight="1">
      <c r="A3" s="306" t="s">
        <v>197</v>
      </c>
      <c r="B3" s="301"/>
    </row>
    <row r="4" spans="1:2" s="304" customFormat="1" ht="24.95" customHeight="1">
      <c r="A4" s="306" t="s">
        <v>198</v>
      </c>
      <c r="B4" s="303"/>
    </row>
    <row r="5" spans="1:2" s="304" customFormat="1" ht="24.95" customHeight="1">
      <c r="A5" s="306" t="s">
        <v>199</v>
      </c>
      <c r="B5" s="303"/>
    </row>
    <row r="6" spans="1:2" s="304" customFormat="1" ht="24.95" customHeight="1">
      <c r="A6" s="306" t="s">
        <v>200</v>
      </c>
      <c r="B6" s="303"/>
    </row>
    <row r="7" spans="1:2" s="304" customFormat="1" ht="24.95" customHeight="1">
      <c r="A7" s="306" t="s">
        <v>201</v>
      </c>
      <c r="B7" s="303"/>
    </row>
    <row r="8" spans="1:2" s="304" customFormat="1" ht="24.95" customHeight="1">
      <c r="A8" s="306" t="s">
        <v>202</v>
      </c>
      <c r="B8" s="303"/>
    </row>
    <row r="9" spans="1:2" s="304" customFormat="1" ht="24.95" customHeight="1">
      <c r="A9" s="306" t="s">
        <v>203</v>
      </c>
      <c r="B9" s="303"/>
    </row>
    <row r="10" spans="1:2" s="304" customFormat="1" ht="24.95" customHeight="1">
      <c r="A10" s="306" t="s">
        <v>218</v>
      </c>
      <c r="B10" s="303"/>
    </row>
    <row r="11" spans="1:2" s="304" customFormat="1" ht="24.95" customHeight="1">
      <c r="A11" s="307" t="s">
        <v>204</v>
      </c>
      <c r="B11" s="303"/>
    </row>
    <row r="12" spans="1:2">
      <c r="A12" s="298"/>
    </row>
    <row r="35" spans="2:2">
      <c r="B35" s="194"/>
    </row>
  </sheetData>
  <phoneticPr fontId="2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65"/>
  <sheetViews>
    <sheetView showGridLines="0" view="pageBreakPreview" zoomScaleNormal="100" workbookViewId="0">
      <pane ySplit="6" topLeftCell="A34" activePane="bottomLeft" state="frozen"/>
      <selection activeCell="E53" sqref="E53"/>
      <selection pane="bottomLeft" activeCell="I29" sqref="I29"/>
    </sheetView>
  </sheetViews>
  <sheetFormatPr defaultRowHeight="15" customHeight="1"/>
  <cols>
    <col min="1" max="1" width="8.625" style="132" customWidth="1"/>
    <col min="2" max="2" width="0.625" style="132" hidden="1" customWidth="1"/>
    <col min="3" max="3" width="9" style="135"/>
    <col min="4" max="5" width="8.625" style="134" customWidth="1"/>
    <col min="6" max="7" width="9" style="135"/>
    <col min="8" max="11" width="8.5" style="134" customWidth="1"/>
    <col min="12" max="16384" width="9" style="132"/>
  </cols>
  <sheetData>
    <row r="1" spans="1:12" customFormat="1" ht="18.75">
      <c r="A1" s="382" t="s">
        <v>218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</row>
    <row r="2" spans="1:12" customFormat="1" ht="15" customHeight="1" thickBot="1">
      <c r="A2" s="5"/>
      <c r="B2" s="5"/>
      <c r="C2" s="17"/>
      <c r="D2" s="4"/>
      <c r="E2" s="28"/>
      <c r="F2" s="28"/>
      <c r="G2" s="28"/>
      <c r="H2" s="28"/>
      <c r="I2" s="28"/>
      <c r="J2" s="28"/>
      <c r="K2" s="29" t="s">
        <v>180</v>
      </c>
    </row>
    <row r="3" spans="1:12" ht="15" customHeight="1">
      <c r="A3" s="443" t="s">
        <v>117</v>
      </c>
      <c r="B3" s="157"/>
      <c r="C3" s="446" t="s">
        <v>91</v>
      </c>
      <c r="D3" s="447"/>
      <c r="E3" s="447"/>
      <c r="F3" s="447"/>
      <c r="G3" s="448"/>
      <c r="H3" s="449" t="s">
        <v>92</v>
      </c>
      <c r="I3" s="450"/>
      <c r="J3" s="450"/>
      <c r="K3" s="450"/>
    </row>
    <row r="4" spans="1:12" ht="8.25" customHeight="1">
      <c r="A4" s="444"/>
      <c r="B4" s="158"/>
      <c r="C4" s="451" t="s">
        <v>80</v>
      </c>
      <c r="D4" s="153"/>
      <c r="E4" s="154"/>
      <c r="F4" s="454" t="s">
        <v>94</v>
      </c>
      <c r="G4" s="454" t="s">
        <v>95</v>
      </c>
      <c r="H4" s="457" t="s">
        <v>93</v>
      </c>
      <c r="I4" s="154"/>
      <c r="J4" s="460" t="s">
        <v>94</v>
      </c>
      <c r="K4" s="457" t="s">
        <v>95</v>
      </c>
    </row>
    <row r="5" spans="1:12" ht="12.75" customHeight="1">
      <c r="A5" s="444"/>
      <c r="B5" s="158"/>
      <c r="C5" s="452"/>
      <c r="D5" s="155" t="s">
        <v>96</v>
      </c>
      <c r="E5" s="155" t="s">
        <v>96</v>
      </c>
      <c r="F5" s="455"/>
      <c r="G5" s="455"/>
      <c r="H5" s="458"/>
      <c r="I5" s="155" t="s">
        <v>96</v>
      </c>
      <c r="J5" s="461"/>
      <c r="K5" s="458"/>
    </row>
    <row r="6" spans="1:12" ht="12.75" customHeight="1">
      <c r="A6" s="445"/>
      <c r="B6" s="159"/>
      <c r="C6" s="453"/>
      <c r="D6" s="156" t="s">
        <v>97</v>
      </c>
      <c r="E6" s="156" t="s">
        <v>98</v>
      </c>
      <c r="F6" s="456"/>
      <c r="G6" s="456"/>
      <c r="H6" s="459"/>
      <c r="I6" s="156" t="s">
        <v>99</v>
      </c>
      <c r="J6" s="462"/>
      <c r="K6" s="459"/>
    </row>
    <row r="7" spans="1:12" s="200" customFormat="1" ht="16.149999999999999" customHeight="1">
      <c r="A7" s="205" t="s">
        <v>191</v>
      </c>
      <c r="B7" s="206"/>
      <c r="C7" s="227">
        <v>7104398</v>
      </c>
      <c r="D7" s="247">
        <v>-2.6407891684078799</v>
      </c>
      <c r="E7" s="247" t="s">
        <v>186</v>
      </c>
      <c r="F7" s="228">
        <v>4719450</v>
      </c>
      <c r="G7" s="228">
        <v>2384948</v>
      </c>
      <c r="H7" s="207">
        <v>13.838633721070901</v>
      </c>
      <c r="I7" s="208">
        <v>-0.38545131055260601</v>
      </c>
      <c r="J7" s="207">
        <v>9.1930012810245501</v>
      </c>
      <c r="K7" s="207">
        <v>4.6456324400463904</v>
      </c>
      <c r="L7" s="199"/>
    </row>
    <row r="8" spans="1:12" s="200" customFormat="1" ht="16.149999999999999" customHeight="1">
      <c r="A8" s="205" t="s">
        <v>194</v>
      </c>
      <c r="B8" s="206"/>
      <c r="C8" s="166">
        <v>7735491</v>
      </c>
      <c r="D8" s="247">
        <v>8.8831312660129704</v>
      </c>
      <c r="E8" s="247" t="s">
        <v>186</v>
      </c>
      <c r="F8" s="228">
        <v>5201377</v>
      </c>
      <c r="G8" s="228">
        <v>2534114</v>
      </c>
      <c r="H8" s="207">
        <v>15.064464708244399</v>
      </c>
      <c r="I8" s="208">
        <v>1.2258309871734301</v>
      </c>
      <c r="J8" s="207">
        <v>10.1294100465987</v>
      </c>
      <c r="K8" s="207">
        <v>4.9350546616456503</v>
      </c>
      <c r="L8" s="199"/>
    </row>
    <row r="9" spans="1:12" s="200" customFormat="1" ht="18" customHeight="1">
      <c r="A9" s="205" t="s">
        <v>205</v>
      </c>
      <c r="B9" s="206"/>
      <c r="C9" s="166">
        <v>7213422</v>
      </c>
      <c r="D9" s="247">
        <v>-6.74900920962871</v>
      </c>
      <c r="E9" s="247" t="s">
        <v>186</v>
      </c>
      <c r="F9" s="228">
        <v>4766188</v>
      </c>
      <c r="G9" s="228">
        <v>2447234</v>
      </c>
      <c r="H9" s="207">
        <v>14.0521429067835</v>
      </c>
      <c r="I9" s="208">
        <v>-1.0123218014608999</v>
      </c>
      <c r="J9" s="207">
        <v>9.2847964387216706</v>
      </c>
      <c r="K9" s="207">
        <v>4.7673464680618096</v>
      </c>
      <c r="L9" s="199"/>
    </row>
    <row r="10" spans="1:12" ht="15.95" customHeight="1">
      <c r="A10" s="167" t="s">
        <v>192</v>
      </c>
      <c r="B10" s="168"/>
      <c r="C10" s="229">
        <v>667227</v>
      </c>
      <c r="D10" s="241">
        <v>0.74650866774475599</v>
      </c>
      <c r="E10" s="241">
        <v>0.74650866774475599</v>
      </c>
      <c r="F10" s="230">
        <v>428401</v>
      </c>
      <c r="G10" s="230">
        <v>238826</v>
      </c>
      <c r="H10" s="309">
        <v>15.3</v>
      </c>
      <c r="I10" s="241">
        <v>0.1</v>
      </c>
      <c r="J10" s="241">
        <v>9.8000000000000007</v>
      </c>
      <c r="K10" s="241">
        <v>5.5</v>
      </c>
      <c r="L10" s="135"/>
    </row>
    <row r="11" spans="1:12" ht="15.95" customHeight="1">
      <c r="A11" s="160" t="s">
        <v>102</v>
      </c>
      <c r="B11" s="133"/>
      <c r="C11" s="231">
        <v>702329</v>
      </c>
      <c r="D11" s="242">
        <v>0.66260000630638105</v>
      </c>
      <c r="E11" s="242">
        <v>0.70346157211565696</v>
      </c>
      <c r="F11" s="232">
        <v>440948</v>
      </c>
      <c r="G11" s="232">
        <v>261381</v>
      </c>
      <c r="H11" s="244">
        <v>17.8</v>
      </c>
      <c r="I11" s="242">
        <v>0.1</v>
      </c>
      <c r="J11" s="242">
        <v>11.2</v>
      </c>
      <c r="K11" s="242">
        <v>6.6</v>
      </c>
      <c r="L11" s="135"/>
    </row>
    <row r="12" spans="1:12" ht="15.95" customHeight="1">
      <c r="A12" s="160" t="s">
        <v>103</v>
      </c>
      <c r="B12" s="133"/>
      <c r="C12" s="231">
        <v>641449</v>
      </c>
      <c r="D12" s="242">
        <v>-9.37797123316507</v>
      </c>
      <c r="E12" s="242">
        <v>-2.7474855137154202</v>
      </c>
      <c r="F12" s="232">
        <v>419105</v>
      </c>
      <c r="G12" s="232">
        <v>222344</v>
      </c>
      <c r="H12" s="244">
        <v>14.7</v>
      </c>
      <c r="I12" s="242">
        <v>-1.5</v>
      </c>
      <c r="J12" s="242">
        <v>9.6</v>
      </c>
      <c r="K12" s="242">
        <v>5.0999999999999996</v>
      </c>
      <c r="L12" s="135"/>
    </row>
    <row r="13" spans="1:12" ht="15.95" customHeight="1">
      <c r="A13" s="160" t="s">
        <v>104</v>
      </c>
      <c r="B13" s="133"/>
      <c r="C13" s="231">
        <v>587293</v>
      </c>
      <c r="D13" s="242">
        <v>-1.09032667696251</v>
      </c>
      <c r="E13" s="242">
        <v>-2.3777936830873299</v>
      </c>
      <c r="F13" s="232">
        <v>397344</v>
      </c>
      <c r="G13" s="232">
        <v>189949</v>
      </c>
      <c r="H13" s="244">
        <v>13.9</v>
      </c>
      <c r="I13" s="242">
        <v>-0.2</v>
      </c>
      <c r="J13" s="242">
        <v>9.4</v>
      </c>
      <c r="K13" s="242">
        <v>4.5</v>
      </c>
      <c r="L13" s="135"/>
    </row>
    <row r="14" spans="1:12" ht="15.95" customHeight="1">
      <c r="A14" s="160" t="s">
        <v>105</v>
      </c>
      <c r="B14" s="133"/>
      <c r="C14" s="231">
        <v>569020</v>
      </c>
      <c r="D14" s="242">
        <v>-5.0953183114565403</v>
      </c>
      <c r="E14" s="242">
        <v>-2.8774161301747401</v>
      </c>
      <c r="F14" s="232">
        <v>385828</v>
      </c>
      <c r="G14" s="232">
        <v>183192</v>
      </c>
      <c r="H14" s="244">
        <v>13.1</v>
      </c>
      <c r="I14" s="242">
        <v>-0.7</v>
      </c>
      <c r="J14" s="242">
        <v>8.8000000000000007</v>
      </c>
      <c r="K14" s="242">
        <v>4.2</v>
      </c>
      <c r="L14" s="135"/>
    </row>
    <row r="15" spans="1:12" ht="15.95" customHeight="1">
      <c r="A15" s="160" t="s">
        <v>106</v>
      </c>
      <c r="B15" s="133"/>
      <c r="C15" s="231">
        <v>484468</v>
      </c>
      <c r="D15" s="242">
        <v>-10.9101374226044</v>
      </c>
      <c r="E15" s="242">
        <v>-4.0254384286582301</v>
      </c>
      <c r="F15" s="232">
        <v>327980</v>
      </c>
      <c r="G15" s="232">
        <v>156488</v>
      </c>
      <c r="H15" s="244">
        <v>11.5</v>
      </c>
      <c r="I15" s="242">
        <v>-1.4</v>
      </c>
      <c r="J15" s="242">
        <v>7.8</v>
      </c>
      <c r="K15" s="242">
        <v>3.7</v>
      </c>
      <c r="L15" s="135"/>
    </row>
    <row r="16" spans="1:12" ht="15.95" customHeight="1">
      <c r="A16" s="160" t="s">
        <v>107</v>
      </c>
      <c r="B16" s="133"/>
      <c r="C16" s="231">
        <v>563622</v>
      </c>
      <c r="D16" s="242">
        <v>-0.876180962497626</v>
      </c>
      <c r="E16" s="242">
        <v>-3.6160049168228299</v>
      </c>
      <c r="F16" s="232">
        <v>377414</v>
      </c>
      <c r="G16" s="232">
        <v>186208</v>
      </c>
      <c r="H16" s="244">
        <v>12.9</v>
      </c>
      <c r="I16" s="242">
        <v>-0.1</v>
      </c>
      <c r="J16" s="242">
        <v>8.6999999999999993</v>
      </c>
      <c r="K16" s="242">
        <v>4.3</v>
      </c>
      <c r="L16" s="135"/>
    </row>
    <row r="17" spans="1:12" ht="15.95" customHeight="1">
      <c r="A17" s="160" t="s">
        <v>108</v>
      </c>
      <c r="B17" s="133"/>
      <c r="C17" s="231">
        <v>565607</v>
      </c>
      <c r="D17" s="242">
        <v>-4.4757037567470803</v>
      </c>
      <c r="E17" s="242">
        <v>-3.7185157916443798</v>
      </c>
      <c r="F17" s="232">
        <v>376098</v>
      </c>
      <c r="G17" s="232">
        <v>189509</v>
      </c>
      <c r="H17" s="244">
        <v>13</v>
      </c>
      <c r="I17" s="242">
        <v>-0.6</v>
      </c>
      <c r="J17" s="242">
        <v>8.6</v>
      </c>
      <c r="K17" s="242">
        <v>4.3</v>
      </c>
      <c r="L17" s="135"/>
    </row>
    <row r="18" spans="1:12" ht="15.95" customHeight="1">
      <c r="A18" s="160" t="s">
        <v>109</v>
      </c>
      <c r="B18" s="133"/>
      <c r="C18" s="231">
        <v>517785</v>
      </c>
      <c r="D18" s="242">
        <v>12.0475122913926</v>
      </c>
      <c r="E18" s="242">
        <v>-2.3762218632456502</v>
      </c>
      <c r="F18" s="232">
        <v>346764</v>
      </c>
      <c r="G18" s="232">
        <v>171021</v>
      </c>
      <c r="H18" s="244">
        <v>12.3</v>
      </c>
      <c r="I18" s="242">
        <v>1.3</v>
      </c>
      <c r="J18" s="242">
        <v>8.1999999999999993</v>
      </c>
      <c r="K18" s="242">
        <v>4.0999999999999996</v>
      </c>
      <c r="L18" s="135"/>
    </row>
    <row r="19" spans="1:12" ht="15.95" customHeight="1">
      <c r="A19" s="160" t="s">
        <v>110</v>
      </c>
      <c r="B19" s="133"/>
      <c r="C19" s="231">
        <v>594081</v>
      </c>
      <c r="D19" s="242">
        <v>-6.7610961140059</v>
      </c>
      <c r="E19" s="242">
        <v>-2.8368807189391601</v>
      </c>
      <c r="F19" s="232">
        <v>409751</v>
      </c>
      <c r="G19" s="232">
        <v>184330</v>
      </c>
      <c r="H19" s="244">
        <v>13.6</v>
      </c>
      <c r="I19" s="242">
        <v>-1</v>
      </c>
      <c r="J19" s="242">
        <v>9.4</v>
      </c>
      <c r="K19" s="242">
        <v>4.2</v>
      </c>
      <c r="L19" s="135"/>
    </row>
    <row r="20" spans="1:12" ht="15.95" customHeight="1">
      <c r="A20" s="160" t="s">
        <v>111</v>
      </c>
      <c r="B20" s="133"/>
      <c r="C20" s="231">
        <v>565735</v>
      </c>
      <c r="D20" s="242">
        <v>-7.9827394951969204</v>
      </c>
      <c r="E20" s="242">
        <v>-3.3105131180059102</v>
      </c>
      <c r="F20" s="232">
        <v>387179</v>
      </c>
      <c r="G20" s="232">
        <v>178556</v>
      </c>
      <c r="H20" s="244">
        <v>13.4</v>
      </c>
      <c r="I20" s="242">
        <v>-1.2</v>
      </c>
      <c r="J20" s="242">
        <v>9.1999999999999993</v>
      </c>
      <c r="K20" s="242">
        <v>4.2</v>
      </c>
      <c r="L20" s="135"/>
    </row>
    <row r="21" spans="1:12" s="200" customFormat="1" ht="18.75" customHeight="1">
      <c r="A21" s="201" t="s">
        <v>101</v>
      </c>
      <c r="B21" s="202"/>
      <c r="C21" s="233">
        <v>645782</v>
      </c>
      <c r="D21" s="243">
        <v>4.60566065548013</v>
      </c>
      <c r="E21" s="243">
        <v>-2.6407891684078799</v>
      </c>
      <c r="F21" s="234">
        <v>422638</v>
      </c>
      <c r="G21" s="234">
        <v>223144</v>
      </c>
      <c r="H21" s="310">
        <v>14.8</v>
      </c>
      <c r="I21" s="243">
        <v>0.6</v>
      </c>
      <c r="J21" s="243">
        <v>9.6999999999999993</v>
      </c>
      <c r="K21" s="243">
        <v>5.0999999999999996</v>
      </c>
      <c r="L21" s="199"/>
    </row>
    <row r="22" spans="1:12" ht="15.75" customHeight="1">
      <c r="A22" s="160" t="s">
        <v>195</v>
      </c>
      <c r="B22" s="133"/>
      <c r="C22" s="231">
        <v>647272</v>
      </c>
      <c r="D22" s="242">
        <v>-2.9907362861514901</v>
      </c>
      <c r="E22" s="242">
        <v>-2.9907362861514901</v>
      </c>
      <c r="F22" s="232">
        <v>415310</v>
      </c>
      <c r="G22" s="232">
        <v>231962</v>
      </c>
      <c r="H22" s="244">
        <v>14.9</v>
      </c>
      <c r="I22" s="242">
        <v>-0.4</v>
      </c>
      <c r="J22" s="242">
        <v>9.5</v>
      </c>
      <c r="K22" s="242">
        <v>5.3</v>
      </c>
      <c r="L22" s="135"/>
    </row>
    <row r="23" spans="1:12" ht="15.75" customHeight="1">
      <c r="A23" s="160" t="s">
        <v>102</v>
      </c>
      <c r="B23" s="133"/>
      <c r="C23" s="231">
        <v>780471</v>
      </c>
      <c r="D23" s="242">
        <v>11.1261246509827</v>
      </c>
      <c r="E23" s="242">
        <v>4.2486031969485003</v>
      </c>
      <c r="F23" s="232">
        <v>504586</v>
      </c>
      <c r="G23" s="232">
        <v>275885</v>
      </c>
      <c r="H23" s="244">
        <v>19.2</v>
      </c>
      <c r="I23" s="242">
        <v>1.3</v>
      </c>
      <c r="J23" s="242">
        <v>12.4</v>
      </c>
      <c r="K23" s="242">
        <v>6.8</v>
      </c>
      <c r="L23" s="135"/>
    </row>
    <row r="24" spans="1:12" ht="15.75" customHeight="1">
      <c r="A24" s="160" t="s">
        <v>103</v>
      </c>
      <c r="B24" s="133"/>
      <c r="C24" s="231">
        <v>766192</v>
      </c>
      <c r="D24" s="242">
        <v>19.447064380800299</v>
      </c>
      <c r="E24" s="242">
        <v>9.0964468014748796</v>
      </c>
      <c r="F24" s="232">
        <v>505972</v>
      </c>
      <c r="G24" s="232">
        <v>260220</v>
      </c>
      <c r="H24" s="244">
        <v>17.600000000000001</v>
      </c>
      <c r="I24" s="242">
        <v>2.9</v>
      </c>
      <c r="J24" s="242">
        <v>11.6</v>
      </c>
      <c r="K24" s="242">
        <v>6</v>
      </c>
      <c r="L24" s="135"/>
    </row>
    <row r="25" spans="1:12" ht="15.75" customHeight="1">
      <c r="A25" s="160" t="s">
        <v>104</v>
      </c>
      <c r="B25" s="133"/>
      <c r="C25" s="231">
        <v>614262</v>
      </c>
      <c r="D25" s="242">
        <v>4.5920860626637801</v>
      </c>
      <c r="E25" s="242">
        <v>8.0783266584510294</v>
      </c>
      <c r="F25" s="232">
        <v>426867</v>
      </c>
      <c r="G25" s="232">
        <v>187395</v>
      </c>
      <c r="H25" s="244">
        <v>14.6</v>
      </c>
      <c r="I25" s="242">
        <v>0.7</v>
      </c>
      <c r="J25" s="242">
        <v>10.1</v>
      </c>
      <c r="K25" s="242">
        <v>4.5</v>
      </c>
      <c r="L25" s="135"/>
    </row>
    <row r="26" spans="1:12" ht="15.75" customHeight="1">
      <c r="A26" s="160" t="s">
        <v>105</v>
      </c>
      <c r="B26" s="133"/>
      <c r="C26" s="231">
        <v>568965</v>
      </c>
      <c r="D26" s="242">
        <v>-9.6657410987311503E-3</v>
      </c>
      <c r="E26" s="242">
        <v>6.6252899140534698</v>
      </c>
      <c r="F26" s="232">
        <v>385992</v>
      </c>
      <c r="G26" s="232">
        <v>182973</v>
      </c>
      <c r="H26" s="244">
        <v>13.1</v>
      </c>
      <c r="I26" s="242">
        <v>0</v>
      </c>
      <c r="J26" s="242">
        <v>8.9</v>
      </c>
      <c r="K26" s="242">
        <v>4.2</v>
      </c>
      <c r="L26" s="135"/>
    </row>
    <row r="27" spans="1:12" ht="15.75" customHeight="1">
      <c r="A27" s="160" t="s">
        <v>106</v>
      </c>
      <c r="B27" s="133"/>
      <c r="C27" s="231">
        <v>606947</v>
      </c>
      <c r="D27" s="242">
        <v>25.281133119215301</v>
      </c>
      <c r="E27" s="242">
        <v>9.1002868185594696</v>
      </c>
      <c r="F27" s="232">
        <v>408575</v>
      </c>
      <c r="G27" s="232">
        <v>198372</v>
      </c>
      <c r="H27" s="244">
        <v>14.4</v>
      </c>
      <c r="I27" s="242">
        <v>2.9</v>
      </c>
      <c r="J27" s="242">
        <v>9.6999999999999993</v>
      </c>
      <c r="K27" s="242">
        <v>4.7</v>
      </c>
      <c r="L27" s="135"/>
    </row>
    <row r="28" spans="1:12" ht="15.75" customHeight="1">
      <c r="A28" s="160" t="s">
        <v>107</v>
      </c>
      <c r="B28" s="133"/>
      <c r="C28" s="231">
        <v>582941</v>
      </c>
      <c r="D28" s="242">
        <v>3.4276518659669102</v>
      </c>
      <c r="E28" s="242">
        <v>8.3418259869507292</v>
      </c>
      <c r="F28" s="232">
        <v>394135</v>
      </c>
      <c r="G28" s="232">
        <v>188806</v>
      </c>
      <c r="H28" s="244">
        <v>13.4</v>
      </c>
      <c r="I28" s="242">
        <v>0.5</v>
      </c>
      <c r="J28" s="242">
        <v>9.1</v>
      </c>
      <c r="K28" s="242">
        <v>4.3</v>
      </c>
      <c r="L28" s="135"/>
    </row>
    <row r="29" spans="1:12" ht="15.75" customHeight="1">
      <c r="A29" s="160" t="s">
        <v>108</v>
      </c>
      <c r="B29" s="133"/>
      <c r="C29" s="231">
        <v>614735</v>
      </c>
      <c r="D29" s="242">
        <v>8.6858896725111308</v>
      </c>
      <c r="E29" s="242">
        <v>8.3825296511305698</v>
      </c>
      <c r="F29" s="232">
        <v>414799</v>
      </c>
      <c r="G29" s="232">
        <v>199936</v>
      </c>
      <c r="H29" s="244">
        <v>14.1</v>
      </c>
      <c r="I29" s="242">
        <v>1.2</v>
      </c>
      <c r="J29" s="242">
        <v>9.5</v>
      </c>
      <c r="K29" s="242">
        <v>4.5999999999999996</v>
      </c>
      <c r="L29" s="135"/>
    </row>
    <row r="30" spans="1:12" ht="15.75" customHeight="1">
      <c r="A30" s="160" t="s">
        <v>109</v>
      </c>
      <c r="B30" s="133"/>
      <c r="C30" s="231">
        <v>621468</v>
      </c>
      <c r="D30" s="242">
        <v>20.0243344245198</v>
      </c>
      <c r="E30" s="242">
        <v>9.5201366347097505</v>
      </c>
      <c r="F30" s="232">
        <v>431377</v>
      </c>
      <c r="G30" s="232">
        <v>190091</v>
      </c>
      <c r="H30" s="244">
        <v>14.8</v>
      </c>
      <c r="I30" s="242">
        <v>2.5</v>
      </c>
      <c r="J30" s="242">
        <v>10.199999999999999</v>
      </c>
      <c r="K30" s="242">
        <v>4.5</v>
      </c>
      <c r="L30" s="135"/>
    </row>
    <row r="31" spans="1:12" ht="15.75" customHeight="1">
      <c r="A31" s="160" t="s">
        <v>110</v>
      </c>
      <c r="B31" s="133"/>
      <c r="C31" s="231">
        <v>604412</v>
      </c>
      <c r="D31" s="242">
        <v>1.7389884544363501</v>
      </c>
      <c r="E31" s="242">
        <v>8.7356931185272497</v>
      </c>
      <c r="F31" s="232">
        <v>420403</v>
      </c>
      <c r="G31" s="232">
        <v>184009</v>
      </c>
      <c r="H31" s="244">
        <v>13.9</v>
      </c>
      <c r="I31" s="242">
        <v>0.3</v>
      </c>
      <c r="J31" s="242">
        <v>9.6999999999999993</v>
      </c>
      <c r="K31" s="242">
        <v>4.2</v>
      </c>
      <c r="L31" s="135"/>
    </row>
    <row r="32" spans="1:12" ht="15.75" customHeight="1">
      <c r="A32" s="161" t="s">
        <v>111</v>
      </c>
      <c r="B32" s="139"/>
      <c r="C32" s="235">
        <v>610204</v>
      </c>
      <c r="D32" s="244">
        <v>7.8603940007247202</v>
      </c>
      <c r="E32" s="244">
        <v>8.6590223044689498</v>
      </c>
      <c r="F32" s="236">
        <v>418506</v>
      </c>
      <c r="G32" s="236">
        <v>191698</v>
      </c>
      <c r="H32" s="244">
        <v>14.5</v>
      </c>
      <c r="I32" s="244">
        <v>1.1000000000000001</v>
      </c>
      <c r="J32" s="244">
        <v>9.9</v>
      </c>
      <c r="K32" s="244">
        <v>4.5999999999999996</v>
      </c>
      <c r="L32" s="135"/>
    </row>
    <row r="33" spans="1:12" s="200" customFormat="1" ht="17.25" customHeight="1">
      <c r="A33" s="203" t="s">
        <v>101</v>
      </c>
      <c r="B33" s="204"/>
      <c r="C33" s="237">
        <v>717622</v>
      </c>
      <c r="D33" s="245">
        <v>11.1244971213196</v>
      </c>
      <c r="E33" s="245">
        <v>8.8831312660129704</v>
      </c>
      <c r="F33" s="238">
        <v>474855</v>
      </c>
      <c r="G33" s="238">
        <v>242767</v>
      </c>
      <c r="H33" s="245">
        <v>16.5</v>
      </c>
      <c r="I33" s="245">
        <v>1.7</v>
      </c>
      <c r="J33" s="245">
        <v>10.9</v>
      </c>
      <c r="K33" s="245">
        <v>5.6</v>
      </c>
      <c r="L33" s="199"/>
    </row>
    <row r="34" spans="1:12" ht="15.6" customHeight="1">
      <c r="A34" s="160" t="s">
        <v>213</v>
      </c>
      <c r="B34" s="133"/>
      <c r="C34" s="231">
        <v>633309</v>
      </c>
      <c r="D34" s="242">
        <v>-2.1572074800083998</v>
      </c>
      <c r="E34" s="242">
        <v>-2.1572074800083998</v>
      </c>
      <c r="F34" s="232">
        <v>409614</v>
      </c>
      <c r="G34" s="232">
        <v>223695</v>
      </c>
      <c r="H34" s="244">
        <v>14.5</v>
      </c>
      <c r="I34" s="242">
        <v>-0.4</v>
      </c>
      <c r="J34" s="242">
        <v>9.4</v>
      </c>
      <c r="K34" s="242">
        <v>5.0999999999999996</v>
      </c>
      <c r="L34" s="135"/>
    </row>
    <row r="35" spans="1:12" ht="15.6" customHeight="1">
      <c r="A35" s="160" t="s">
        <v>102</v>
      </c>
      <c r="B35" s="133"/>
      <c r="C35" s="231">
        <v>705794</v>
      </c>
      <c r="D35" s="242">
        <v>-9.5681966402339107</v>
      </c>
      <c r="E35" s="242">
        <v>-6.2084002513057301</v>
      </c>
      <c r="F35" s="232">
        <v>455050</v>
      </c>
      <c r="G35" s="232">
        <v>250744</v>
      </c>
      <c r="H35" s="244">
        <v>17.899999999999999</v>
      </c>
      <c r="I35" s="242">
        <v>-1.3</v>
      </c>
      <c r="J35" s="242">
        <v>11.6</v>
      </c>
      <c r="K35" s="242">
        <v>6.4</v>
      </c>
      <c r="L35" s="135"/>
    </row>
    <row r="36" spans="1:12" ht="15.6" customHeight="1">
      <c r="A36" s="160" t="s">
        <v>103</v>
      </c>
      <c r="B36" s="133"/>
      <c r="C36" s="231">
        <v>735225</v>
      </c>
      <c r="D36" s="242">
        <v>-4.0416762378098401</v>
      </c>
      <c r="E36" s="242">
        <v>-5.4517111947254602</v>
      </c>
      <c r="F36" s="232">
        <v>478260</v>
      </c>
      <c r="G36" s="232">
        <v>256965</v>
      </c>
      <c r="H36" s="244">
        <v>16.899999999999999</v>
      </c>
      <c r="I36" s="242">
        <v>-0.8</v>
      </c>
      <c r="J36" s="242">
        <v>11</v>
      </c>
      <c r="K36" s="242">
        <v>5.9</v>
      </c>
      <c r="L36" s="135"/>
    </row>
    <row r="37" spans="1:12" ht="15.6" customHeight="1">
      <c r="A37" s="160" t="s">
        <v>104</v>
      </c>
      <c r="B37" s="133"/>
      <c r="C37" s="231">
        <v>593387</v>
      </c>
      <c r="D37" s="242">
        <v>-3.3983870074984299</v>
      </c>
      <c r="E37" s="242">
        <v>-5.0025692641933599</v>
      </c>
      <c r="F37" s="232">
        <v>400065</v>
      </c>
      <c r="G37" s="232">
        <v>193322</v>
      </c>
      <c r="H37" s="244">
        <v>14.1</v>
      </c>
      <c r="I37" s="242">
        <v>-0.5</v>
      </c>
      <c r="J37" s="242">
        <v>9.5</v>
      </c>
      <c r="K37" s="242">
        <v>4.5999999999999996</v>
      </c>
      <c r="L37" s="135"/>
    </row>
    <row r="38" spans="1:12" ht="15.6" customHeight="1">
      <c r="A38" s="160" t="s">
        <v>105</v>
      </c>
      <c r="B38" s="133"/>
      <c r="C38" s="231">
        <v>556711</v>
      </c>
      <c r="D38" s="242">
        <v>-2.15373529127451</v>
      </c>
      <c r="E38" s="242">
        <v>-4.5226139581103899</v>
      </c>
      <c r="F38" s="232">
        <v>377780</v>
      </c>
      <c r="G38" s="232">
        <v>178931</v>
      </c>
      <c r="H38" s="244">
        <v>12.8</v>
      </c>
      <c r="I38" s="242">
        <v>-0.3</v>
      </c>
      <c r="J38" s="242">
        <v>8.6999999999999993</v>
      </c>
      <c r="K38" s="242">
        <v>4.0999999999999996</v>
      </c>
      <c r="L38" s="135"/>
    </row>
    <row r="39" spans="1:12" ht="15.6" customHeight="1">
      <c r="A39" s="160" t="s">
        <v>106</v>
      </c>
      <c r="B39" s="133"/>
      <c r="C39" s="231">
        <v>543949</v>
      </c>
      <c r="D39" s="242">
        <v>-10.3794894776644</v>
      </c>
      <c r="E39" s="242">
        <v>-5.4148618925837599</v>
      </c>
      <c r="F39" s="232">
        <v>364142</v>
      </c>
      <c r="G39" s="232">
        <v>179807</v>
      </c>
      <c r="H39" s="244">
        <v>12.9</v>
      </c>
      <c r="I39" s="242">
        <v>-1.5</v>
      </c>
      <c r="J39" s="242">
        <v>8.6</v>
      </c>
      <c r="K39" s="242">
        <v>4.3</v>
      </c>
      <c r="L39" s="135"/>
    </row>
    <row r="40" spans="1:12" ht="15.6" customHeight="1">
      <c r="A40" s="160" t="s">
        <v>107</v>
      </c>
      <c r="B40" s="133"/>
      <c r="C40" s="231">
        <v>562851</v>
      </c>
      <c r="D40" s="242">
        <v>-3.44631789494992</v>
      </c>
      <c r="E40" s="242">
        <v>-5.1635957565605803</v>
      </c>
      <c r="F40" s="232">
        <v>371682</v>
      </c>
      <c r="G40" s="232">
        <v>191169</v>
      </c>
      <c r="H40" s="244">
        <v>12.9</v>
      </c>
      <c r="I40" s="242">
        <v>-0.5</v>
      </c>
      <c r="J40" s="242">
        <v>8.5</v>
      </c>
      <c r="K40" s="242">
        <v>4.4000000000000004</v>
      </c>
      <c r="L40" s="135"/>
    </row>
    <row r="41" spans="1:12" ht="15.6" customHeight="1">
      <c r="A41" s="160" t="s">
        <v>108</v>
      </c>
      <c r="B41" s="133"/>
      <c r="C41" s="231">
        <v>590261</v>
      </c>
      <c r="D41" s="242">
        <v>-3.98122768347337</v>
      </c>
      <c r="E41" s="242">
        <v>-5.0233269037600001</v>
      </c>
      <c r="F41" s="232">
        <v>387998</v>
      </c>
      <c r="G41" s="232">
        <v>202263</v>
      </c>
      <c r="H41" s="244">
        <v>13.5</v>
      </c>
      <c r="I41" s="242">
        <v>-0.6</v>
      </c>
      <c r="J41" s="242">
        <v>8.9</v>
      </c>
      <c r="K41" s="242">
        <v>4.5999999999999996</v>
      </c>
      <c r="L41" s="135"/>
    </row>
    <row r="42" spans="1:12" ht="15.6" customHeight="1">
      <c r="A42" s="160" t="s">
        <v>109</v>
      </c>
      <c r="B42" s="133"/>
      <c r="C42" s="231">
        <v>566346</v>
      </c>
      <c r="D42" s="242">
        <v>-8.8696441329239804</v>
      </c>
      <c r="E42" s="242">
        <v>-5.43522744915653</v>
      </c>
      <c r="F42" s="232">
        <v>363881</v>
      </c>
      <c r="G42" s="232">
        <v>202465</v>
      </c>
      <c r="H42" s="244">
        <v>13.4</v>
      </c>
      <c r="I42" s="242">
        <v>-1.3</v>
      </c>
      <c r="J42" s="242">
        <v>8.6</v>
      </c>
      <c r="K42" s="242">
        <v>4.8</v>
      </c>
      <c r="L42" s="135"/>
    </row>
    <row r="43" spans="1:12" ht="15.6" customHeight="1">
      <c r="A43" s="160" t="s">
        <v>110</v>
      </c>
      <c r="B43" s="133"/>
      <c r="C43" s="231">
        <v>539936</v>
      </c>
      <c r="D43" s="242">
        <v>-10.667557890975001</v>
      </c>
      <c r="E43" s="242">
        <v>-5.9287743663253298</v>
      </c>
      <c r="F43" s="232">
        <v>364775</v>
      </c>
      <c r="G43" s="232">
        <v>175161</v>
      </c>
      <c r="H43" s="244">
        <v>12.4</v>
      </c>
      <c r="I43" s="242">
        <v>-1.5</v>
      </c>
      <c r="J43" s="242">
        <v>8.4</v>
      </c>
      <c r="K43" s="242">
        <v>4</v>
      </c>
      <c r="L43" s="135"/>
    </row>
    <row r="44" spans="1:12" ht="15.6" customHeight="1">
      <c r="A44" s="161" t="s">
        <v>111</v>
      </c>
      <c r="B44" s="139"/>
      <c r="C44" s="235">
        <v>566662</v>
      </c>
      <c r="D44" s="244">
        <v>-7.1356464395513601</v>
      </c>
      <c r="E44" s="244">
        <v>-6.0337119430413999</v>
      </c>
      <c r="F44" s="236">
        <v>384252</v>
      </c>
      <c r="G44" s="236">
        <v>182410</v>
      </c>
      <c r="H44" s="244">
        <v>13.4</v>
      </c>
      <c r="I44" s="244">
        <v>-1.1000000000000001</v>
      </c>
      <c r="J44" s="244">
        <v>9.1</v>
      </c>
      <c r="K44" s="244">
        <v>4.3</v>
      </c>
      <c r="L44" s="135"/>
    </row>
    <row r="45" spans="1:12" s="200" customFormat="1" ht="18.75" customHeight="1" thickBot="1">
      <c r="A45" s="197" t="s">
        <v>101</v>
      </c>
      <c r="B45" s="198"/>
      <c r="C45" s="239">
        <v>618991</v>
      </c>
      <c r="D45" s="246">
        <v>-13.7441438528919</v>
      </c>
      <c r="E45" s="246">
        <v>-6.74900920962871</v>
      </c>
      <c r="F45" s="240">
        <v>408689</v>
      </c>
      <c r="G45" s="240">
        <v>210302</v>
      </c>
      <c r="H45" s="246">
        <v>14.2</v>
      </c>
      <c r="I45" s="246">
        <v>-2.2999999999999998</v>
      </c>
      <c r="J45" s="246">
        <v>9.4</v>
      </c>
      <c r="K45" s="246">
        <v>4.8</v>
      </c>
      <c r="L45" s="199"/>
    </row>
    <row r="46" spans="1:12" ht="15" customHeight="1">
      <c r="A46" s="138" t="s">
        <v>189</v>
      </c>
      <c r="B46" s="138"/>
      <c r="C46" s="136"/>
      <c r="D46" s="137"/>
      <c r="E46" s="137"/>
      <c r="F46" s="136"/>
      <c r="G46" s="136"/>
      <c r="H46" s="137"/>
      <c r="I46" s="137"/>
      <c r="J46" s="137"/>
      <c r="K46" s="137"/>
    </row>
    <row r="54" spans="13:16" ht="15" customHeight="1">
      <c r="M54" s="185"/>
      <c r="N54" s="185"/>
      <c r="O54" s="185"/>
      <c r="P54" s="186"/>
    </row>
    <row r="55" spans="13:16" ht="15" customHeight="1">
      <c r="M55" s="185"/>
      <c r="N55" s="185"/>
      <c r="O55" s="185"/>
      <c r="P55" s="186"/>
    </row>
    <row r="56" spans="13:16" ht="15" customHeight="1">
      <c r="M56" s="185"/>
      <c r="N56" s="185"/>
      <c r="O56" s="185"/>
      <c r="P56" s="186"/>
    </row>
    <row r="57" spans="13:16" ht="15" customHeight="1">
      <c r="M57" s="185"/>
      <c r="N57" s="185"/>
      <c r="O57" s="185"/>
      <c r="P57" s="186"/>
    </row>
    <row r="58" spans="13:16" ht="15" customHeight="1">
      <c r="M58" s="185"/>
      <c r="N58" s="185"/>
      <c r="O58" s="185"/>
      <c r="P58" s="186"/>
    </row>
    <row r="59" spans="13:16" ht="15" customHeight="1">
      <c r="M59" s="185"/>
      <c r="N59" s="185"/>
      <c r="O59" s="185"/>
      <c r="P59" s="186"/>
    </row>
    <row r="60" spans="13:16" ht="15" customHeight="1">
      <c r="M60" s="185"/>
      <c r="N60" s="185"/>
      <c r="O60" s="185"/>
      <c r="P60" s="186"/>
    </row>
    <row r="61" spans="13:16" ht="15" customHeight="1">
      <c r="M61" s="185"/>
      <c r="N61" s="185"/>
      <c r="O61" s="185"/>
      <c r="P61" s="186"/>
    </row>
    <row r="62" spans="13:16" ht="15" customHeight="1">
      <c r="M62" s="185"/>
      <c r="N62" s="185"/>
      <c r="O62" s="185"/>
      <c r="P62" s="186"/>
    </row>
    <row r="63" spans="13:16" ht="15" customHeight="1">
      <c r="M63" s="185"/>
      <c r="N63" s="185"/>
      <c r="O63" s="185"/>
      <c r="P63" s="186"/>
    </row>
    <row r="64" spans="13:16" ht="15" customHeight="1">
      <c r="M64" s="185"/>
      <c r="N64" s="185"/>
      <c r="O64" s="185"/>
      <c r="P64" s="186"/>
    </row>
    <row r="65" spans="13:16" ht="15" customHeight="1">
      <c r="M65" s="186"/>
      <c r="N65" s="186"/>
      <c r="O65" s="186"/>
      <c r="P65" s="186"/>
    </row>
  </sheetData>
  <mergeCells count="10">
    <mergeCell ref="A1:K1"/>
    <mergeCell ref="A3:A6"/>
    <mergeCell ref="C3:G3"/>
    <mergeCell ref="H3:K3"/>
    <mergeCell ref="C4:C6"/>
    <mergeCell ref="F4:F6"/>
    <mergeCell ref="G4:G6"/>
    <mergeCell ref="H4:H6"/>
    <mergeCell ref="J4:J6"/>
    <mergeCell ref="K4:K6"/>
  </mergeCells>
  <phoneticPr fontId="2" type="noConversion"/>
  <printOptions horizontalCentered="1"/>
  <pageMargins left="0.74803149606299213" right="0.74803149606299213" top="0.78740157480314965" bottom="0.47244094488188981" header="0.51181102362204722" footer="1.0629921259842521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V53"/>
  <sheetViews>
    <sheetView showGridLines="0" view="pageBreakPreview" zoomScaleNormal="100" workbookViewId="0">
      <selection activeCell="C5" sqref="C5"/>
    </sheetView>
  </sheetViews>
  <sheetFormatPr defaultRowHeight="13.5"/>
  <cols>
    <col min="1" max="1" width="4.625" customWidth="1"/>
    <col min="2" max="2" width="8.125" style="47" customWidth="1"/>
    <col min="3" max="4" width="9.125" style="46" customWidth="1"/>
    <col min="5" max="11" width="8.125" style="46" customWidth="1"/>
    <col min="12" max="12" width="9.125" style="46" customWidth="1"/>
    <col min="13" max="20" width="8.125" style="46" customWidth="1"/>
    <col min="21" max="21" width="8.125" style="47" customWidth="1"/>
    <col min="22" max="22" width="4.625" style="3" customWidth="1"/>
    <col min="23" max="16384" width="9" style="46"/>
  </cols>
  <sheetData>
    <row r="1" spans="1:22" s="41" customFormat="1" ht="18.75">
      <c r="A1" s="39" t="s">
        <v>214</v>
      </c>
      <c r="C1" s="40"/>
      <c r="D1" s="40"/>
      <c r="E1" s="40"/>
      <c r="F1" s="40"/>
      <c r="G1" s="40"/>
      <c r="H1" s="40"/>
      <c r="I1" s="40"/>
      <c r="L1" s="39"/>
      <c r="M1" s="40"/>
      <c r="N1" s="40"/>
      <c r="O1" s="40"/>
      <c r="P1" s="40"/>
      <c r="Q1" s="40"/>
      <c r="R1" s="40"/>
      <c r="S1" s="40"/>
      <c r="T1" s="40"/>
      <c r="U1" s="65"/>
      <c r="V1" s="114"/>
    </row>
    <row r="2" spans="1:22" s="43" customFormat="1" ht="12" customHeight="1" thickBot="1">
      <c r="A2" s="4"/>
      <c r="B2" s="42"/>
      <c r="J2" s="44"/>
      <c r="K2" s="44"/>
      <c r="V2" s="44" t="s">
        <v>36</v>
      </c>
    </row>
    <row r="3" spans="1:22" s="45" customFormat="1" ht="25.5" customHeight="1">
      <c r="A3" s="383" t="s">
        <v>174</v>
      </c>
      <c r="B3" s="384"/>
      <c r="C3" s="10" t="s">
        <v>42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10" t="s">
        <v>12</v>
      </c>
      <c r="K3" s="18" t="s">
        <v>120</v>
      </c>
      <c r="L3" s="12" t="s">
        <v>13</v>
      </c>
      <c r="M3" s="12" t="s">
        <v>14</v>
      </c>
      <c r="N3" s="10" t="s">
        <v>15</v>
      </c>
      <c r="O3" s="10" t="s">
        <v>16</v>
      </c>
      <c r="P3" s="10" t="s">
        <v>17</v>
      </c>
      <c r="Q3" s="10" t="s">
        <v>18</v>
      </c>
      <c r="R3" s="10" t="s">
        <v>19</v>
      </c>
      <c r="S3" s="10" t="s">
        <v>20</v>
      </c>
      <c r="T3" s="18" t="s">
        <v>21</v>
      </c>
      <c r="U3" s="463" t="s">
        <v>185</v>
      </c>
      <c r="V3" s="464"/>
    </row>
    <row r="4" spans="1:22" s="45" customFormat="1" ht="4.5" customHeight="1">
      <c r="A4" s="465" t="s">
        <v>141</v>
      </c>
      <c r="B4" s="112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3"/>
      <c r="U4" s="112"/>
      <c r="V4" s="372" t="s">
        <v>141</v>
      </c>
    </row>
    <row r="5" spans="1:22" s="6" customFormat="1" ht="15" customHeight="1">
      <c r="A5" s="466"/>
      <c r="B5" s="53" t="s">
        <v>49</v>
      </c>
      <c r="C5" s="248">
        <v>7213422</v>
      </c>
      <c r="D5" s="248">
        <v>1418187</v>
      </c>
      <c r="E5" s="248">
        <v>441323</v>
      </c>
      <c r="F5" s="248">
        <v>304761</v>
      </c>
      <c r="G5" s="248">
        <v>433137</v>
      </c>
      <c r="H5" s="248">
        <v>212888</v>
      </c>
      <c r="I5" s="248">
        <v>211565</v>
      </c>
      <c r="J5" s="248">
        <v>129880</v>
      </c>
      <c r="K5" s="248">
        <v>76912</v>
      </c>
      <c r="L5" s="248">
        <v>2036215</v>
      </c>
      <c r="M5" s="248">
        <v>217103</v>
      </c>
      <c r="N5" s="248">
        <v>214300</v>
      </c>
      <c r="O5" s="248">
        <v>282195</v>
      </c>
      <c r="P5" s="248">
        <v>223710</v>
      </c>
      <c r="Q5" s="248">
        <v>223619</v>
      </c>
      <c r="R5" s="248">
        <v>317866</v>
      </c>
      <c r="S5" s="248">
        <v>374782</v>
      </c>
      <c r="T5" s="248">
        <v>94979</v>
      </c>
      <c r="U5" s="53" t="s">
        <v>49</v>
      </c>
      <c r="V5" s="469"/>
    </row>
    <row r="6" spans="1:22" s="6" customFormat="1" ht="15" customHeight="1">
      <c r="A6" s="466"/>
      <c r="B6" s="53" t="s">
        <v>133</v>
      </c>
      <c r="C6" s="248">
        <v>1588848</v>
      </c>
      <c r="D6" s="248">
        <v>311004</v>
      </c>
      <c r="E6" s="248">
        <v>90988</v>
      </c>
      <c r="F6" s="248">
        <v>57730</v>
      </c>
      <c r="G6" s="248">
        <v>77871</v>
      </c>
      <c r="H6" s="248">
        <v>39786</v>
      </c>
      <c r="I6" s="248">
        <v>50892</v>
      </c>
      <c r="J6" s="248">
        <v>27383</v>
      </c>
      <c r="K6" s="248">
        <v>16844</v>
      </c>
      <c r="L6" s="248">
        <v>417169</v>
      </c>
      <c r="M6" s="248">
        <v>58602</v>
      </c>
      <c r="N6" s="248">
        <v>58655</v>
      </c>
      <c r="O6" s="248">
        <v>86192</v>
      </c>
      <c r="P6" s="248">
        <v>47853</v>
      </c>
      <c r="Q6" s="248">
        <v>55659</v>
      </c>
      <c r="R6" s="248">
        <v>81854</v>
      </c>
      <c r="S6" s="248">
        <v>86159</v>
      </c>
      <c r="T6" s="248">
        <v>24207</v>
      </c>
      <c r="U6" s="53" t="s">
        <v>133</v>
      </c>
      <c r="V6" s="469"/>
    </row>
    <row r="7" spans="1:22" s="6" customFormat="1" ht="15" customHeight="1">
      <c r="A7" s="466"/>
      <c r="B7" s="53" t="s">
        <v>134</v>
      </c>
      <c r="C7" s="248">
        <v>1657034</v>
      </c>
      <c r="D7" s="248">
        <v>300393</v>
      </c>
      <c r="E7" s="248">
        <v>104818</v>
      </c>
      <c r="F7" s="248">
        <v>73438</v>
      </c>
      <c r="G7" s="248">
        <v>98011</v>
      </c>
      <c r="H7" s="248">
        <v>53997</v>
      </c>
      <c r="I7" s="248">
        <v>47754</v>
      </c>
      <c r="J7" s="248">
        <v>33124</v>
      </c>
      <c r="K7" s="248">
        <v>16059</v>
      </c>
      <c r="L7" s="248">
        <v>458327</v>
      </c>
      <c r="M7" s="248">
        <v>48935</v>
      </c>
      <c r="N7" s="248">
        <v>49704</v>
      </c>
      <c r="O7" s="248">
        <v>64692</v>
      </c>
      <c r="P7" s="248">
        <v>58230</v>
      </c>
      <c r="Q7" s="248">
        <v>59795</v>
      </c>
      <c r="R7" s="248">
        <v>73676</v>
      </c>
      <c r="S7" s="248">
        <v>94632</v>
      </c>
      <c r="T7" s="248">
        <v>21449</v>
      </c>
      <c r="U7" s="53" t="s">
        <v>134</v>
      </c>
      <c r="V7" s="469"/>
    </row>
    <row r="8" spans="1:22" s="6" customFormat="1" ht="15" customHeight="1">
      <c r="A8" s="466"/>
      <c r="B8" s="54" t="s">
        <v>135</v>
      </c>
      <c r="C8" s="248">
        <v>2714294</v>
      </c>
      <c r="D8" s="248">
        <v>539660</v>
      </c>
      <c r="E8" s="248">
        <v>170405</v>
      </c>
      <c r="F8" s="248">
        <v>122109</v>
      </c>
      <c r="G8" s="248">
        <v>190223</v>
      </c>
      <c r="H8" s="248">
        <v>77881</v>
      </c>
      <c r="I8" s="248">
        <v>74740</v>
      </c>
      <c r="J8" s="248">
        <v>46778</v>
      </c>
      <c r="K8" s="248">
        <v>33292</v>
      </c>
      <c r="L8" s="248">
        <v>841287</v>
      </c>
      <c r="M8" s="248">
        <v>72976</v>
      </c>
      <c r="N8" s="248">
        <v>66739</v>
      </c>
      <c r="O8" s="248">
        <v>85557</v>
      </c>
      <c r="P8" s="248">
        <v>70047</v>
      </c>
      <c r="Q8" s="248">
        <v>66867</v>
      </c>
      <c r="R8" s="248">
        <v>94949</v>
      </c>
      <c r="S8" s="248">
        <v>130703</v>
      </c>
      <c r="T8" s="248">
        <v>30081</v>
      </c>
      <c r="U8" s="54" t="s">
        <v>135</v>
      </c>
      <c r="V8" s="469"/>
    </row>
    <row r="9" spans="1:22" s="6" customFormat="1" ht="15" customHeight="1">
      <c r="A9" s="466"/>
      <c r="B9" s="54" t="s">
        <v>136</v>
      </c>
      <c r="C9" s="248">
        <v>320002</v>
      </c>
      <c r="D9" s="248">
        <v>76134</v>
      </c>
      <c r="E9" s="248">
        <v>21022</v>
      </c>
      <c r="F9" s="248">
        <v>13160</v>
      </c>
      <c r="G9" s="248">
        <v>12268</v>
      </c>
      <c r="H9" s="248">
        <v>11152</v>
      </c>
      <c r="I9" s="248">
        <v>13018</v>
      </c>
      <c r="J9" s="248">
        <v>3995</v>
      </c>
      <c r="K9" s="248">
        <v>2563</v>
      </c>
      <c r="L9" s="248">
        <v>69395</v>
      </c>
      <c r="M9" s="248">
        <v>11115</v>
      </c>
      <c r="N9" s="248">
        <v>9979</v>
      </c>
      <c r="O9" s="248">
        <v>12607</v>
      </c>
      <c r="P9" s="248">
        <v>12367</v>
      </c>
      <c r="Q9" s="248">
        <v>10222</v>
      </c>
      <c r="R9" s="248">
        <v>17713</v>
      </c>
      <c r="S9" s="248">
        <v>17787</v>
      </c>
      <c r="T9" s="248">
        <v>5505</v>
      </c>
      <c r="U9" s="54" t="s">
        <v>136</v>
      </c>
      <c r="V9" s="469"/>
    </row>
    <row r="10" spans="1:22" s="6" customFormat="1" ht="15" customHeight="1">
      <c r="A10" s="466"/>
      <c r="B10" s="54" t="s">
        <v>137</v>
      </c>
      <c r="C10" s="248">
        <v>312481</v>
      </c>
      <c r="D10" s="248">
        <v>69999</v>
      </c>
      <c r="E10" s="248">
        <v>21476</v>
      </c>
      <c r="F10" s="248">
        <v>15167</v>
      </c>
      <c r="G10" s="248">
        <v>17351</v>
      </c>
      <c r="H10" s="248">
        <v>10501</v>
      </c>
      <c r="I10" s="248">
        <v>10014</v>
      </c>
      <c r="J10" s="248">
        <v>4580</v>
      </c>
      <c r="K10" s="248">
        <v>2710</v>
      </c>
      <c r="L10" s="248">
        <v>81343</v>
      </c>
      <c r="M10" s="248">
        <v>10428</v>
      </c>
      <c r="N10" s="248">
        <v>8392</v>
      </c>
      <c r="O10" s="248">
        <v>11767</v>
      </c>
      <c r="P10" s="248">
        <v>9660</v>
      </c>
      <c r="Q10" s="248">
        <v>8223</v>
      </c>
      <c r="R10" s="248">
        <v>12795</v>
      </c>
      <c r="S10" s="248">
        <v>14476</v>
      </c>
      <c r="T10" s="248">
        <v>3599</v>
      </c>
      <c r="U10" s="54" t="s">
        <v>137</v>
      </c>
      <c r="V10" s="469"/>
    </row>
    <row r="11" spans="1:22" s="6" customFormat="1" ht="15" customHeight="1">
      <c r="A11" s="466"/>
      <c r="B11" s="54" t="s">
        <v>138</v>
      </c>
      <c r="C11" s="248">
        <v>86651</v>
      </c>
      <c r="D11" s="248">
        <v>4621</v>
      </c>
      <c r="E11" s="248">
        <v>3280</v>
      </c>
      <c r="F11" s="248">
        <v>2284</v>
      </c>
      <c r="G11" s="248">
        <v>3098</v>
      </c>
      <c r="H11" s="248">
        <v>1245</v>
      </c>
      <c r="I11" s="248">
        <v>1374</v>
      </c>
      <c r="J11" s="248">
        <v>1280</v>
      </c>
      <c r="K11" s="248">
        <v>611</v>
      </c>
      <c r="L11" s="248">
        <v>20427</v>
      </c>
      <c r="M11" s="248">
        <v>6828</v>
      </c>
      <c r="N11" s="248">
        <v>4663</v>
      </c>
      <c r="O11" s="248">
        <v>5671</v>
      </c>
      <c r="P11" s="248">
        <v>4881</v>
      </c>
      <c r="Q11" s="248">
        <v>6137</v>
      </c>
      <c r="R11" s="248">
        <v>8399</v>
      </c>
      <c r="S11" s="248">
        <v>7979</v>
      </c>
      <c r="T11" s="248">
        <v>3873</v>
      </c>
      <c r="U11" s="54" t="s">
        <v>138</v>
      </c>
      <c r="V11" s="469"/>
    </row>
    <row r="12" spans="1:22" s="6" customFormat="1" ht="15" customHeight="1">
      <c r="A12" s="466"/>
      <c r="B12" s="54" t="s">
        <v>139</v>
      </c>
      <c r="C12" s="248">
        <v>534112</v>
      </c>
      <c r="D12" s="248">
        <v>116376</v>
      </c>
      <c r="E12" s="248">
        <v>29334</v>
      </c>
      <c r="F12" s="248">
        <v>20873</v>
      </c>
      <c r="G12" s="248">
        <v>34315</v>
      </c>
      <c r="H12" s="248">
        <v>18326</v>
      </c>
      <c r="I12" s="248">
        <v>13773</v>
      </c>
      <c r="J12" s="248">
        <v>12740</v>
      </c>
      <c r="K12" s="248">
        <v>4833</v>
      </c>
      <c r="L12" s="248">
        <v>148267</v>
      </c>
      <c r="M12" s="248">
        <v>8219</v>
      </c>
      <c r="N12" s="248">
        <v>16168</v>
      </c>
      <c r="O12" s="248">
        <v>15709</v>
      </c>
      <c r="P12" s="248">
        <v>20672</v>
      </c>
      <c r="Q12" s="248">
        <v>16716</v>
      </c>
      <c r="R12" s="248">
        <v>28480</v>
      </c>
      <c r="S12" s="248">
        <v>23046</v>
      </c>
      <c r="T12" s="248">
        <v>6265</v>
      </c>
      <c r="U12" s="54" t="s">
        <v>139</v>
      </c>
      <c r="V12" s="469"/>
    </row>
    <row r="13" spans="1:22" s="6" customFormat="1" ht="5.0999999999999996" customHeight="1">
      <c r="A13" s="466"/>
      <c r="B13" s="105"/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/>
      <c r="R13" s="249"/>
      <c r="S13" s="249"/>
      <c r="T13" s="249"/>
      <c r="U13" s="105"/>
      <c r="V13" s="469"/>
    </row>
    <row r="14" spans="1:22" s="6" customFormat="1" ht="5.0999999999999996" customHeight="1">
      <c r="A14" s="470" t="s">
        <v>140</v>
      </c>
      <c r="B14" s="54"/>
      <c r="C14" s="248"/>
      <c r="D14" s="248"/>
      <c r="E14" s="248"/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54"/>
      <c r="V14" s="478" t="s">
        <v>140</v>
      </c>
    </row>
    <row r="15" spans="1:22" s="6" customFormat="1" ht="15" customHeight="1">
      <c r="A15" s="471"/>
      <c r="B15" s="54" t="s">
        <v>49</v>
      </c>
      <c r="C15" s="248">
        <v>7213422</v>
      </c>
      <c r="D15" s="248">
        <v>1524430</v>
      </c>
      <c r="E15" s="248">
        <v>460226</v>
      </c>
      <c r="F15" s="248">
        <v>329080</v>
      </c>
      <c r="G15" s="248">
        <v>421714</v>
      </c>
      <c r="H15" s="248">
        <v>218771</v>
      </c>
      <c r="I15" s="248">
        <v>220496</v>
      </c>
      <c r="J15" s="248">
        <v>143554</v>
      </c>
      <c r="K15" s="248">
        <v>62827</v>
      </c>
      <c r="L15" s="248">
        <v>1885698</v>
      </c>
      <c r="M15" s="248">
        <v>210422</v>
      </c>
      <c r="N15" s="248">
        <v>210838</v>
      </c>
      <c r="O15" s="248">
        <v>273673</v>
      </c>
      <c r="P15" s="248">
        <v>229511</v>
      </c>
      <c r="Q15" s="248">
        <v>228106</v>
      </c>
      <c r="R15" s="248">
        <v>314529</v>
      </c>
      <c r="S15" s="248">
        <v>388485</v>
      </c>
      <c r="T15" s="248">
        <v>91062</v>
      </c>
      <c r="U15" s="54" t="s">
        <v>49</v>
      </c>
      <c r="V15" s="479"/>
    </row>
    <row r="16" spans="1:22" s="6" customFormat="1" ht="15" customHeight="1">
      <c r="A16" s="471"/>
      <c r="B16" s="54" t="s">
        <v>133</v>
      </c>
      <c r="C16" s="248">
        <v>1588848</v>
      </c>
      <c r="D16" s="248">
        <v>272914</v>
      </c>
      <c r="E16" s="248">
        <v>102808</v>
      </c>
      <c r="F16" s="248">
        <v>73003</v>
      </c>
      <c r="G16" s="248">
        <v>82925</v>
      </c>
      <c r="H16" s="248">
        <v>46477</v>
      </c>
      <c r="I16" s="248">
        <v>53428</v>
      </c>
      <c r="J16" s="248">
        <v>33806</v>
      </c>
      <c r="K16" s="248">
        <v>13831</v>
      </c>
      <c r="L16" s="248">
        <v>389936</v>
      </c>
      <c r="M16" s="248">
        <v>58889</v>
      </c>
      <c r="N16" s="248">
        <v>55096</v>
      </c>
      <c r="O16" s="248">
        <v>77941</v>
      </c>
      <c r="P16" s="248">
        <v>55824</v>
      </c>
      <c r="Q16" s="248">
        <v>60058</v>
      </c>
      <c r="R16" s="248">
        <v>86276</v>
      </c>
      <c r="S16" s="248">
        <v>103001</v>
      </c>
      <c r="T16" s="248">
        <v>22635</v>
      </c>
      <c r="U16" s="54" t="s">
        <v>133</v>
      </c>
      <c r="V16" s="479"/>
    </row>
    <row r="17" spans="1:22" s="6" customFormat="1" ht="15" customHeight="1">
      <c r="A17" s="471"/>
      <c r="B17" s="54" t="s">
        <v>134</v>
      </c>
      <c r="C17" s="248">
        <v>1657034</v>
      </c>
      <c r="D17" s="248">
        <v>353233</v>
      </c>
      <c r="E17" s="248">
        <v>107124</v>
      </c>
      <c r="F17" s="248">
        <v>70804</v>
      </c>
      <c r="G17" s="248">
        <v>96018</v>
      </c>
      <c r="H17" s="248">
        <v>49963</v>
      </c>
      <c r="I17" s="248">
        <v>49648</v>
      </c>
      <c r="J17" s="248">
        <v>31110</v>
      </c>
      <c r="K17" s="248">
        <v>12944</v>
      </c>
      <c r="L17" s="248">
        <v>421006</v>
      </c>
      <c r="M17" s="248">
        <v>48808</v>
      </c>
      <c r="N17" s="248">
        <v>50754</v>
      </c>
      <c r="O17" s="248">
        <v>64292</v>
      </c>
      <c r="P17" s="248">
        <v>56515</v>
      </c>
      <c r="Q17" s="248">
        <v>60114</v>
      </c>
      <c r="R17" s="248">
        <v>74708</v>
      </c>
      <c r="S17" s="248">
        <v>87890</v>
      </c>
      <c r="T17" s="248">
        <v>22103</v>
      </c>
      <c r="U17" s="54" t="s">
        <v>134</v>
      </c>
      <c r="V17" s="479"/>
    </row>
    <row r="18" spans="1:22" s="6" customFormat="1" ht="15" customHeight="1">
      <c r="A18" s="471"/>
      <c r="B18" s="54" t="s">
        <v>135</v>
      </c>
      <c r="C18" s="248">
        <v>2714294</v>
      </c>
      <c r="D18" s="248">
        <v>635550</v>
      </c>
      <c r="E18" s="248">
        <v>175217</v>
      </c>
      <c r="F18" s="248">
        <v>127363</v>
      </c>
      <c r="G18" s="248">
        <v>174691</v>
      </c>
      <c r="H18" s="248">
        <v>79896</v>
      </c>
      <c r="I18" s="248">
        <v>80313</v>
      </c>
      <c r="J18" s="248">
        <v>51122</v>
      </c>
      <c r="K18" s="248">
        <v>25541</v>
      </c>
      <c r="L18" s="248">
        <v>763684</v>
      </c>
      <c r="M18" s="248">
        <v>68473</v>
      </c>
      <c r="N18" s="248">
        <v>66531</v>
      </c>
      <c r="O18" s="248">
        <v>84154</v>
      </c>
      <c r="P18" s="248">
        <v>70245</v>
      </c>
      <c r="Q18" s="248">
        <v>64565</v>
      </c>
      <c r="R18" s="248">
        <v>90832</v>
      </c>
      <c r="S18" s="248">
        <v>126726</v>
      </c>
      <c r="T18" s="248">
        <v>29391</v>
      </c>
      <c r="U18" s="54" t="s">
        <v>135</v>
      </c>
      <c r="V18" s="479"/>
    </row>
    <row r="19" spans="1:22" s="6" customFormat="1" ht="15" customHeight="1">
      <c r="A19" s="471"/>
      <c r="B19" s="54" t="s">
        <v>136</v>
      </c>
      <c r="C19" s="248">
        <v>320002</v>
      </c>
      <c r="D19" s="248">
        <v>50481</v>
      </c>
      <c r="E19" s="248">
        <v>18904</v>
      </c>
      <c r="F19" s="248">
        <v>14816</v>
      </c>
      <c r="G19" s="248">
        <v>13723</v>
      </c>
      <c r="H19" s="248">
        <v>11781</v>
      </c>
      <c r="I19" s="248">
        <v>10361</v>
      </c>
      <c r="J19" s="248">
        <v>7797</v>
      </c>
      <c r="K19" s="248">
        <v>3063</v>
      </c>
      <c r="L19" s="248">
        <v>69451</v>
      </c>
      <c r="M19" s="248">
        <v>11288</v>
      </c>
      <c r="N19" s="248">
        <v>11483</v>
      </c>
      <c r="O19" s="248">
        <v>15293</v>
      </c>
      <c r="P19" s="248">
        <v>13944</v>
      </c>
      <c r="Q19" s="248">
        <v>14853</v>
      </c>
      <c r="R19" s="248">
        <v>20594</v>
      </c>
      <c r="S19" s="248">
        <v>26209</v>
      </c>
      <c r="T19" s="248">
        <v>5961</v>
      </c>
      <c r="U19" s="54" t="s">
        <v>136</v>
      </c>
      <c r="V19" s="479"/>
    </row>
    <row r="20" spans="1:22" s="6" customFormat="1" ht="15" customHeight="1">
      <c r="A20" s="471"/>
      <c r="B20" s="54" t="s">
        <v>137</v>
      </c>
      <c r="C20" s="248">
        <v>312481</v>
      </c>
      <c r="D20" s="248">
        <v>71010</v>
      </c>
      <c r="E20" s="248">
        <v>20637</v>
      </c>
      <c r="F20" s="248">
        <v>14486</v>
      </c>
      <c r="G20" s="248">
        <v>17054</v>
      </c>
      <c r="H20" s="248">
        <v>9977</v>
      </c>
      <c r="I20" s="248">
        <v>9911</v>
      </c>
      <c r="J20" s="248">
        <v>5545</v>
      </c>
      <c r="K20" s="248">
        <v>2252</v>
      </c>
      <c r="L20" s="248">
        <v>79121</v>
      </c>
      <c r="M20" s="248">
        <v>9862</v>
      </c>
      <c r="N20" s="248">
        <v>8803</v>
      </c>
      <c r="O20" s="248">
        <v>12320</v>
      </c>
      <c r="P20" s="248">
        <v>10122</v>
      </c>
      <c r="Q20" s="248">
        <v>9079</v>
      </c>
      <c r="R20" s="248">
        <v>13148</v>
      </c>
      <c r="S20" s="248">
        <v>15624</v>
      </c>
      <c r="T20" s="248">
        <v>3530</v>
      </c>
      <c r="U20" s="54" t="s">
        <v>137</v>
      </c>
      <c r="V20" s="479"/>
    </row>
    <row r="21" spans="1:22" s="6" customFormat="1" ht="15" customHeight="1">
      <c r="A21" s="471"/>
      <c r="B21" s="54" t="s">
        <v>138</v>
      </c>
      <c r="C21" s="248">
        <v>86651</v>
      </c>
      <c r="D21" s="248">
        <v>16814</v>
      </c>
      <c r="E21" s="248">
        <v>5269</v>
      </c>
      <c r="F21" s="248">
        <v>4513</v>
      </c>
      <c r="G21" s="248">
        <v>4278</v>
      </c>
      <c r="H21" s="248">
        <v>2801</v>
      </c>
      <c r="I21" s="248">
        <v>2540</v>
      </c>
      <c r="J21" s="248">
        <v>1754</v>
      </c>
      <c r="K21" s="248">
        <v>708</v>
      </c>
      <c r="L21" s="248">
        <v>21216</v>
      </c>
      <c r="M21" s="248">
        <v>2981</v>
      </c>
      <c r="N21" s="248">
        <v>2810</v>
      </c>
      <c r="O21" s="248">
        <v>3227</v>
      </c>
      <c r="P21" s="248">
        <v>3478</v>
      </c>
      <c r="Q21" s="248">
        <v>3027</v>
      </c>
      <c r="R21" s="248">
        <v>4624</v>
      </c>
      <c r="S21" s="248">
        <v>5494</v>
      </c>
      <c r="T21" s="248">
        <v>1117</v>
      </c>
      <c r="U21" s="54" t="s">
        <v>138</v>
      </c>
      <c r="V21" s="479"/>
    </row>
    <row r="22" spans="1:22" s="6" customFormat="1" ht="15" customHeight="1">
      <c r="A22" s="471"/>
      <c r="B22" s="54" t="s">
        <v>139</v>
      </c>
      <c r="C22" s="248">
        <v>534112</v>
      </c>
      <c r="D22" s="248">
        <v>124428</v>
      </c>
      <c r="E22" s="248">
        <v>30267</v>
      </c>
      <c r="F22" s="248">
        <v>24095</v>
      </c>
      <c r="G22" s="248">
        <v>33025</v>
      </c>
      <c r="H22" s="248">
        <v>17876</v>
      </c>
      <c r="I22" s="248">
        <v>14295</v>
      </c>
      <c r="J22" s="248">
        <v>12420</v>
      </c>
      <c r="K22" s="248">
        <v>4488</v>
      </c>
      <c r="L22" s="248">
        <v>141284</v>
      </c>
      <c r="M22" s="248">
        <v>10121</v>
      </c>
      <c r="N22" s="248">
        <v>15361</v>
      </c>
      <c r="O22" s="248">
        <v>16446</v>
      </c>
      <c r="P22" s="248">
        <v>19383</v>
      </c>
      <c r="Q22" s="248">
        <v>16410</v>
      </c>
      <c r="R22" s="248">
        <v>24347</v>
      </c>
      <c r="S22" s="248">
        <v>23541</v>
      </c>
      <c r="T22" s="248">
        <v>6325</v>
      </c>
      <c r="U22" s="54" t="s">
        <v>139</v>
      </c>
      <c r="V22" s="479"/>
    </row>
    <row r="23" spans="1:22" s="295" customFormat="1" ht="5.0999999999999996" customHeight="1">
      <c r="A23" s="472"/>
      <c r="B23" s="105"/>
      <c r="C23" s="249"/>
      <c r="D23" s="249"/>
      <c r="E23" s="249"/>
      <c r="F23" s="249"/>
      <c r="G23" s="249"/>
      <c r="H23" s="249"/>
      <c r="I23" s="249"/>
      <c r="J23" s="249"/>
      <c r="K23" s="249"/>
      <c r="L23" s="249"/>
      <c r="M23" s="249"/>
      <c r="N23" s="249"/>
      <c r="O23" s="249"/>
      <c r="P23" s="249"/>
      <c r="Q23" s="249"/>
      <c r="R23" s="249"/>
      <c r="S23" s="249"/>
      <c r="T23" s="249"/>
      <c r="U23" s="105"/>
      <c r="V23" s="477"/>
    </row>
    <row r="24" spans="1:22" s="6" customFormat="1" ht="5.0999999999999996" customHeight="1">
      <c r="A24" s="473" t="s">
        <v>142</v>
      </c>
      <c r="B24" s="54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54"/>
      <c r="V24" s="475" t="s">
        <v>142</v>
      </c>
    </row>
    <row r="25" spans="1:22" s="6" customFormat="1" ht="15" customHeight="1">
      <c r="A25" s="474"/>
      <c r="B25" s="54" t="s">
        <v>49</v>
      </c>
      <c r="C25" s="248">
        <v>2447234</v>
      </c>
      <c r="D25" s="248">
        <v>461123</v>
      </c>
      <c r="E25" s="248">
        <v>116166</v>
      </c>
      <c r="F25" s="248">
        <v>83076</v>
      </c>
      <c r="G25" s="248">
        <v>155824</v>
      </c>
      <c r="H25" s="248">
        <v>64721</v>
      </c>
      <c r="I25" s="248">
        <v>80030</v>
      </c>
      <c r="J25" s="248">
        <v>39412</v>
      </c>
      <c r="K25" s="248">
        <v>46875</v>
      </c>
      <c r="L25" s="248">
        <v>670399</v>
      </c>
      <c r="M25" s="248">
        <v>83458</v>
      </c>
      <c r="N25" s="248">
        <v>82870</v>
      </c>
      <c r="O25" s="248">
        <v>125686</v>
      </c>
      <c r="P25" s="248">
        <v>61478</v>
      </c>
      <c r="Q25" s="248">
        <v>85048</v>
      </c>
      <c r="R25" s="248">
        <v>130456</v>
      </c>
      <c r="S25" s="248">
        <v>123510</v>
      </c>
      <c r="T25" s="248">
        <v>37102</v>
      </c>
      <c r="U25" s="54" t="s">
        <v>49</v>
      </c>
      <c r="V25" s="476"/>
    </row>
    <row r="26" spans="1:22" s="6" customFormat="1" ht="15" customHeight="1">
      <c r="A26" s="474"/>
      <c r="B26" s="54" t="s">
        <v>133</v>
      </c>
      <c r="C26" s="248">
        <v>843537</v>
      </c>
      <c r="D26" s="248">
        <v>172511</v>
      </c>
      <c r="E26" s="248">
        <v>41492</v>
      </c>
      <c r="F26" s="248">
        <v>28500</v>
      </c>
      <c r="G26" s="248">
        <v>45025</v>
      </c>
      <c r="H26" s="248">
        <v>20794</v>
      </c>
      <c r="I26" s="248">
        <v>31769</v>
      </c>
      <c r="J26" s="248">
        <v>15524</v>
      </c>
      <c r="K26" s="248">
        <v>14374</v>
      </c>
      <c r="L26" s="248">
        <v>198977</v>
      </c>
      <c r="M26" s="248">
        <v>33110</v>
      </c>
      <c r="N26" s="248">
        <v>35180</v>
      </c>
      <c r="O26" s="248">
        <v>54448</v>
      </c>
      <c r="P26" s="248">
        <v>20917</v>
      </c>
      <c r="Q26" s="248">
        <v>29281</v>
      </c>
      <c r="R26" s="248">
        <v>45873</v>
      </c>
      <c r="S26" s="248">
        <v>41221</v>
      </c>
      <c r="T26" s="248">
        <v>14541</v>
      </c>
      <c r="U26" s="54" t="s">
        <v>133</v>
      </c>
      <c r="V26" s="476"/>
    </row>
    <row r="27" spans="1:22" s="6" customFormat="1" ht="15" customHeight="1">
      <c r="A27" s="474"/>
      <c r="B27" s="53" t="s">
        <v>134</v>
      </c>
      <c r="C27" s="248">
        <v>627678</v>
      </c>
      <c r="D27" s="248">
        <v>104445</v>
      </c>
      <c r="E27" s="248">
        <v>31776</v>
      </c>
      <c r="F27" s="248">
        <v>26058</v>
      </c>
      <c r="G27" s="248">
        <v>39059</v>
      </c>
      <c r="H27" s="248">
        <v>21122</v>
      </c>
      <c r="I27" s="248">
        <v>19938</v>
      </c>
      <c r="J27" s="248">
        <v>12827</v>
      </c>
      <c r="K27" s="248">
        <v>11444</v>
      </c>
      <c r="L27" s="248">
        <v>169157</v>
      </c>
      <c r="M27" s="248">
        <v>20324</v>
      </c>
      <c r="N27" s="248">
        <v>19726</v>
      </c>
      <c r="O27" s="248">
        <v>30625</v>
      </c>
      <c r="P27" s="248">
        <v>18147</v>
      </c>
      <c r="Q27" s="248">
        <v>24862</v>
      </c>
      <c r="R27" s="248">
        <v>32740</v>
      </c>
      <c r="S27" s="248">
        <v>37007</v>
      </c>
      <c r="T27" s="248">
        <v>8421</v>
      </c>
      <c r="U27" s="53" t="s">
        <v>134</v>
      </c>
      <c r="V27" s="476"/>
    </row>
    <row r="28" spans="1:22" s="6" customFormat="1" ht="15" customHeight="1">
      <c r="A28" s="474"/>
      <c r="B28" s="53" t="s">
        <v>135</v>
      </c>
      <c r="C28" s="248">
        <v>526028</v>
      </c>
      <c r="D28" s="248">
        <v>86242</v>
      </c>
      <c r="E28" s="248">
        <v>19393</v>
      </c>
      <c r="F28" s="248">
        <v>12755</v>
      </c>
      <c r="G28" s="248">
        <v>47142</v>
      </c>
      <c r="H28" s="248">
        <v>9726</v>
      </c>
      <c r="I28" s="248">
        <v>11898</v>
      </c>
      <c r="J28" s="248">
        <v>5049</v>
      </c>
      <c r="K28" s="248">
        <v>14663</v>
      </c>
      <c r="L28" s="248">
        <v>195996</v>
      </c>
      <c r="M28" s="248">
        <v>14701</v>
      </c>
      <c r="N28" s="248">
        <v>12385</v>
      </c>
      <c r="O28" s="248">
        <v>20688</v>
      </c>
      <c r="P28" s="248">
        <v>8533</v>
      </c>
      <c r="Q28" s="248">
        <v>14735</v>
      </c>
      <c r="R28" s="248">
        <v>22479</v>
      </c>
      <c r="S28" s="248">
        <v>24717</v>
      </c>
      <c r="T28" s="248">
        <v>4926</v>
      </c>
      <c r="U28" s="53" t="s">
        <v>135</v>
      </c>
      <c r="V28" s="476"/>
    </row>
    <row r="29" spans="1:22" s="6" customFormat="1" ht="15" customHeight="1">
      <c r="A29" s="474"/>
      <c r="B29" s="53" t="s">
        <v>136</v>
      </c>
      <c r="C29" s="248">
        <v>162674</v>
      </c>
      <c r="D29" s="248">
        <v>46082</v>
      </c>
      <c r="E29" s="248">
        <v>11628</v>
      </c>
      <c r="F29" s="248">
        <v>6654</v>
      </c>
      <c r="G29" s="248">
        <v>6302</v>
      </c>
      <c r="H29" s="248">
        <v>5317</v>
      </c>
      <c r="I29" s="248">
        <v>8898</v>
      </c>
      <c r="J29" s="248">
        <v>1724</v>
      </c>
      <c r="K29" s="248">
        <v>1843</v>
      </c>
      <c r="L29" s="248">
        <v>30877</v>
      </c>
      <c r="M29" s="248">
        <v>5277</v>
      </c>
      <c r="N29" s="248">
        <v>5047</v>
      </c>
      <c r="O29" s="248">
        <v>6487</v>
      </c>
      <c r="P29" s="248">
        <v>4800</v>
      </c>
      <c r="Q29" s="248">
        <v>3822</v>
      </c>
      <c r="R29" s="248">
        <v>8778</v>
      </c>
      <c r="S29" s="248">
        <v>6207</v>
      </c>
      <c r="T29" s="248">
        <v>2931</v>
      </c>
      <c r="U29" s="53" t="s">
        <v>136</v>
      </c>
      <c r="V29" s="476"/>
    </row>
    <row r="30" spans="1:22" s="6" customFormat="1" ht="15" customHeight="1">
      <c r="A30" s="474"/>
      <c r="B30" s="54" t="s">
        <v>137</v>
      </c>
      <c r="C30" s="248">
        <v>76601</v>
      </c>
      <c r="D30" s="248">
        <v>17947</v>
      </c>
      <c r="E30" s="248">
        <v>3847</v>
      </c>
      <c r="F30" s="248">
        <v>3126</v>
      </c>
      <c r="G30" s="248">
        <v>5010</v>
      </c>
      <c r="H30" s="248">
        <v>2241</v>
      </c>
      <c r="I30" s="248">
        <v>2414</v>
      </c>
      <c r="J30" s="248">
        <v>654</v>
      </c>
      <c r="K30" s="248">
        <v>1515</v>
      </c>
      <c r="L30" s="248">
        <v>21086</v>
      </c>
      <c r="M30" s="248">
        <v>2537</v>
      </c>
      <c r="N30" s="248">
        <v>1995</v>
      </c>
      <c r="O30" s="248">
        <v>3093</v>
      </c>
      <c r="P30" s="248">
        <v>1388</v>
      </c>
      <c r="Q30" s="248">
        <v>2027</v>
      </c>
      <c r="R30" s="248">
        <v>3733</v>
      </c>
      <c r="S30" s="248">
        <v>2963</v>
      </c>
      <c r="T30" s="248">
        <v>1025</v>
      </c>
      <c r="U30" s="54" t="s">
        <v>137</v>
      </c>
      <c r="V30" s="476"/>
    </row>
    <row r="31" spans="1:22" s="6" customFormat="1" ht="15" customHeight="1">
      <c r="A31" s="474"/>
      <c r="B31" s="54" t="s">
        <v>138</v>
      </c>
      <c r="C31" s="248">
        <v>43410</v>
      </c>
      <c r="D31" s="248">
        <v>1235</v>
      </c>
      <c r="E31" s="248">
        <v>908</v>
      </c>
      <c r="F31" s="248">
        <v>582</v>
      </c>
      <c r="G31" s="248">
        <v>1329</v>
      </c>
      <c r="H31" s="248">
        <v>401</v>
      </c>
      <c r="I31" s="248">
        <v>481</v>
      </c>
      <c r="J31" s="248">
        <v>460</v>
      </c>
      <c r="K31" s="248">
        <v>393</v>
      </c>
      <c r="L31" s="248">
        <v>8728</v>
      </c>
      <c r="M31" s="248">
        <v>4574</v>
      </c>
      <c r="N31" s="248">
        <v>2772</v>
      </c>
      <c r="O31" s="248">
        <v>3615</v>
      </c>
      <c r="P31" s="248">
        <v>2148</v>
      </c>
      <c r="Q31" s="248">
        <v>3873</v>
      </c>
      <c r="R31" s="248">
        <v>4993</v>
      </c>
      <c r="S31" s="248">
        <v>3823</v>
      </c>
      <c r="T31" s="248">
        <v>3095</v>
      </c>
      <c r="U31" s="54" t="s">
        <v>138</v>
      </c>
      <c r="V31" s="476"/>
    </row>
    <row r="32" spans="1:22" s="6" customFormat="1" ht="15" customHeight="1">
      <c r="A32" s="474"/>
      <c r="B32" s="54" t="s">
        <v>139</v>
      </c>
      <c r="C32" s="248">
        <v>167306</v>
      </c>
      <c r="D32" s="248">
        <v>32661</v>
      </c>
      <c r="E32" s="248">
        <v>7122</v>
      </c>
      <c r="F32" s="248">
        <v>5401</v>
      </c>
      <c r="G32" s="248">
        <v>11957</v>
      </c>
      <c r="H32" s="248">
        <v>5120</v>
      </c>
      <c r="I32" s="248">
        <v>4632</v>
      </c>
      <c r="J32" s="248">
        <v>3174</v>
      </c>
      <c r="K32" s="248">
        <v>2643</v>
      </c>
      <c r="L32" s="248">
        <v>45578</v>
      </c>
      <c r="M32" s="248">
        <v>2935</v>
      </c>
      <c r="N32" s="248">
        <v>5765</v>
      </c>
      <c r="O32" s="248">
        <v>6730</v>
      </c>
      <c r="P32" s="248">
        <v>5545</v>
      </c>
      <c r="Q32" s="248">
        <v>6448</v>
      </c>
      <c r="R32" s="248">
        <v>11860</v>
      </c>
      <c r="S32" s="248">
        <v>7572</v>
      </c>
      <c r="T32" s="248">
        <v>2163</v>
      </c>
      <c r="U32" s="54" t="s">
        <v>139</v>
      </c>
      <c r="V32" s="476"/>
    </row>
    <row r="33" spans="1:22" s="295" customFormat="1" ht="5.0999999999999996" customHeight="1">
      <c r="A33" s="472"/>
      <c r="B33" s="105"/>
      <c r="C33" s="249"/>
      <c r="D33" s="249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105"/>
      <c r="V33" s="477"/>
    </row>
    <row r="34" spans="1:22" s="6" customFormat="1" ht="5.0999999999999996" customHeight="1">
      <c r="A34" s="473" t="s">
        <v>143</v>
      </c>
      <c r="B34" s="54"/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54"/>
      <c r="V34" s="475" t="s">
        <v>143</v>
      </c>
    </row>
    <row r="35" spans="1:22" s="6" customFormat="1" ht="15" customHeight="1">
      <c r="A35" s="474"/>
      <c r="B35" s="54" t="s">
        <v>49</v>
      </c>
      <c r="C35" s="248">
        <v>2447234</v>
      </c>
      <c r="D35" s="248">
        <v>567366</v>
      </c>
      <c r="E35" s="248">
        <v>135069</v>
      </c>
      <c r="F35" s="248">
        <v>107395</v>
      </c>
      <c r="G35" s="248">
        <v>144401</v>
      </c>
      <c r="H35" s="248">
        <v>70604</v>
      </c>
      <c r="I35" s="248">
        <v>88961</v>
      </c>
      <c r="J35" s="248">
        <v>53086</v>
      </c>
      <c r="K35" s="248">
        <v>32790</v>
      </c>
      <c r="L35" s="248">
        <v>519882</v>
      </c>
      <c r="M35" s="248">
        <v>76777</v>
      </c>
      <c r="N35" s="248">
        <v>79408</v>
      </c>
      <c r="O35" s="248">
        <v>117164</v>
      </c>
      <c r="P35" s="248">
        <v>67279</v>
      </c>
      <c r="Q35" s="248">
        <v>89535</v>
      </c>
      <c r="R35" s="248">
        <v>127119</v>
      </c>
      <c r="S35" s="248">
        <v>137213</v>
      </c>
      <c r="T35" s="248">
        <v>33185</v>
      </c>
      <c r="U35" s="54" t="s">
        <v>49</v>
      </c>
      <c r="V35" s="476"/>
    </row>
    <row r="36" spans="1:22" s="6" customFormat="1" ht="15" customHeight="1">
      <c r="A36" s="474"/>
      <c r="B36" s="54" t="s">
        <v>133</v>
      </c>
      <c r="C36" s="248">
        <v>843537</v>
      </c>
      <c r="D36" s="248">
        <v>134421</v>
      </c>
      <c r="E36" s="248">
        <v>53312</v>
      </c>
      <c r="F36" s="248">
        <v>43773</v>
      </c>
      <c r="G36" s="248">
        <v>50079</v>
      </c>
      <c r="H36" s="248">
        <v>27485</v>
      </c>
      <c r="I36" s="248">
        <v>34305</v>
      </c>
      <c r="J36" s="248">
        <v>21947</v>
      </c>
      <c r="K36" s="248">
        <v>11361</v>
      </c>
      <c r="L36" s="248">
        <v>171744</v>
      </c>
      <c r="M36" s="248">
        <v>33397</v>
      </c>
      <c r="N36" s="248">
        <v>31621</v>
      </c>
      <c r="O36" s="248">
        <v>46197</v>
      </c>
      <c r="P36" s="248">
        <v>28888</v>
      </c>
      <c r="Q36" s="248">
        <v>33680</v>
      </c>
      <c r="R36" s="248">
        <v>50295</v>
      </c>
      <c r="S36" s="248">
        <v>58063</v>
      </c>
      <c r="T36" s="248">
        <v>12969</v>
      </c>
      <c r="U36" s="54" t="s">
        <v>133</v>
      </c>
      <c r="V36" s="476"/>
    </row>
    <row r="37" spans="1:22" s="6" customFormat="1" ht="15" customHeight="1">
      <c r="A37" s="474"/>
      <c r="B37" s="54" t="s">
        <v>134</v>
      </c>
      <c r="C37" s="248">
        <v>627678</v>
      </c>
      <c r="D37" s="248">
        <v>157285</v>
      </c>
      <c r="E37" s="248">
        <v>34082</v>
      </c>
      <c r="F37" s="248">
        <v>23424</v>
      </c>
      <c r="G37" s="248">
        <v>37066</v>
      </c>
      <c r="H37" s="248">
        <v>17088</v>
      </c>
      <c r="I37" s="248">
        <v>21832</v>
      </c>
      <c r="J37" s="248">
        <v>10813</v>
      </c>
      <c r="K37" s="248">
        <v>8329</v>
      </c>
      <c r="L37" s="248">
        <v>131836</v>
      </c>
      <c r="M37" s="248">
        <v>20197</v>
      </c>
      <c r="N37" s="248">
        <v>20776</v>
      </c>
      <c r="O37" s="248">
        <v>30225</v>
      </c>
      <c r="P37" s="248">
        <v>16432</v>
      </c>
      <c r="Q37" s="248">
        <v>25181</v>
      </c>
      <c r="R37" s="248">
        <v>33772</v>
      </c>
      <c r="S37" s="248">
        <v>30265</v>
      </c>
      <c r="T37" s="248">
        <v>9075</v>
      </c>
      <c r="U37" s="54" t="s">
        <v>134</v>
      </c>
      <c r="V37" s="476"/>
    </row>
    <row r="38" spans="1:22" s="6" customFormat="1" ht="15" customHeight="1">
      <c r="A38" s="474"/>
      <c r="B38" s="54" t="s">
        <v>135</v>
      </c>
      <c r="C38" s="248">
        <v>526028</v>
      </c>
      <c r="D38" s="248">
        <v>182132</v>
      </c>
      <c r="E38" s="248">
        <v>24205</v>
      </c>
      <c r="F38" s="248">
        <v>18009</v>
      </c>
      <c r="G38" s="248">
        <v>31610</v>
      </c>
      <c r="H38" s="248">
        <v>11741</v>
      </c>
      <c r="I38" s="248">
        <v>17471</v>
      </c>
      <c r="J38" s="248">
        <v>9393</v>
      </c>
      <c r="K38" s="248">
        <v>6912</v>
      </c>
      <c r="L38" s="248">
        <v>118393</v>
      </c>
      <c r="M38" s="248">
        <v>10198</v>
      </c>
      <c r="N38" s="248">
        <v>12177</v>
      </c>
      <c r="O38" s="248">
        <v>19285</v>
      </c>
      <c r="P38" s="248">
        <v>8731</v>
      </c>
      <c r="Q38" s="248">
        <v>12433</v>
      </c>
      <c r="R38" s="248">
        <v>18362</v>
      </c>
      <c r="S38" s="248">
        <v>20740</v>
      </c>
      <c r="T38" s="248">
        <v>4236</v>
      </c>
      <c r="U38" s="54" t="s">
        <v>135</v>
      </c>
      <c r="V38" s="476"/>
    </row>
    <row r="39" spans="1:22" s="6" customFormat="1" ht="15" customHeight="1">
      <c r="A39" s="474"/>
      <c r="B39" s="54" t="s">
        <v>136</v>
      </c>
      <c r="C39" s="248">
        <v>162674</v>
      </c>
      <c r="D39" s="248">
        <v>20429</v>
      </c>
      <c r="E39" s="248">
        <v>9510</v>
      </c>
      <c r="F39" s="248">
        <v>8310</v>
      </c>
      <c r="G39" s="248">
        <v>7757</v>
      </c>
      <c r="H39" s="248">
        <v>5946</v>
      </c>
      <c r="I39" s="248">
        <v>6241</v>
      </c>
      <c r="J39" s="248">
        <v>5526</v>
      </c>
      <c r="K39" s="248">
        <v>2343</v>
      </c>
      <c r="L39" s="248">
        <v>30933</v>
      </c>
      <c r="M39" s="248">
        <v>5450</v>
      </c>
      <c r="N39" s="248">
        <v>6551</v>
      </c>
      <c r="O39" s="248">
        <v>9173</v>
      </c>
      <c r="P39" s="248">
        <v>6377</v>
      </c>
      <c r="Q39" s="248">
        <v>8453</v>
      </c>
      <c r="R39" s="248">
        <v>11659</v>
      </c>
      <c r="S39" s="248">
        <v>14629</v>
      </c>
      <c r="T39" s="248">
        <v>3387</v>
      </c>
      <c r="U39" s="54" t="s">
        <v>136</v>
      </c>
      <c r="V39" s="476"/>
    </row>
    <row r="40" spans="1:22" s="6" customFormat="1" ht="15" customHeight="1">
      <c r="A40" s="474"/>
      <c r="B40" s="54" t="s">
        <v>137</v>
      </c>
      <c r="C40" s="248">
        <v>76601</v>
      </c>
      <c r="D40" s="248">
        <v>18958</v>
      </c>
      <c r="E40" s="248">
        <v>3008</v>
      </c>
      <c r="F40" s="248">
        <v>2445</v>
      </c>
      <c r="G40" s="248">
        <v>4713</v>
      </c>
      <c r="H40" s="248">
        <v>1717</v>
      </c>
      <c r="I40" s="248">
        <v>2311</v>
      </c>
      <c r="J40" s="248">
        <v>1619</v>
      </c>
      <c r="K40" s="248">
        <v>1057</v>
      </c>
      <c r="L40" s="248">
        <v>18864</v>
      </c>
      <c r="M40" s="248">
        <v>1971</v>
      </c>
      <c r="N40" s="248">
        <v>2406</v>
      </c>
      <c r="O40" s="248">
        <v>3646</v>
      </c>
      <c r="P40" s="248">
        <v>1850</v>
      </c>
      <c r="Q40" s="248">
        <v>2883</v>
      </c>
      <c r="R40" s="248">
        <v>4086</v>
      </c>
      <c r="S40" s="248">
        <v>4111</v>
      </c>
      <c r="T40" s="248">
        <v>956</v>
      </c>
      <c r="U40" s="54" t="s">
        <v>137</v>
      </c>
      <c r="V40" s="476"/>
    </row>
    <row r="41" spans="1:22" s="6" customFormat="1" ht="15" customHeight="1">
      <c r="A41" s="474"/>
      <c r="B41" s="54" t="s">
        <v>138</v>
      </c>
      <c r="C41" s="248">
        <v>43410</v>
      </c>
      <c r="D41" s="248">
        <v>13428</v>
      </c>
      <c r="E41" s="248">
        <v>2897</v>
      </c>
      <c r="F41" s="248">
        <v>2811</v>
      </c>
      <c r="G41" s="248">
        <v>2509</v>
      </c>
      <c r="H41" s="248">
        <v>1957</v>
      </c>
      <c r="I41" s="248">
        <v>1647</v>
      </c>
      <c r="J41" s="248">
        <v>934</v>
      </c>
      <c r="K41" s="248">
        <v>490</v>
      </c>
      <c r="L41" s="248">
        <v>9517</v>
      </c>
      <c r="M41" s="248">
        <v>727</v>
      </c>
      <c r="N41" s="248">
        <v>919</v>
      </c>
      <c r="O41" s="248">
        <v>1171</v>
      </c>
      <c r="P41" s="248">
        <v>745</v>
      </c>
      <c r="Q41" s="248">
        <v>763</v>
      </c>
      <c r="R41" s="248">
        <v>1218</v>
      </c>
      <c r="S41" s="248">
        <v>1338</v>
      </c>
      <c r="T41" s="248">
        <v>339</v>
      </c>
      <c r="U41" s="54" t="s">
        <v>138</v>
      </c>
      <c r="V41" s="476"/>
    </row>
    <row r="42" spans="1:22" s="6" customFormat="1" ht="15" customHeight="1">
      <c r="A42" s="474"/>
      <c r="B42" s="54" t="s">
        <v>139</v>
      </c>
      <c r="C42" s="248">
        <v>167306</v>
      </c>
      <c r="D42" s="248">
        <v>40713</v>
      </c>
      <c r="E42" s="248">
        <v>8055</v>
      </c>
      <c r="F42" s="248">
        <v>8623</v>
      </c>
      <c r="G42" s="248">
        <v>10667</v>
      </c>
      <c r="H42" s="248">
        <v>4670</v>
      </c>
      <c r="I42" s="248">
        <v>5154</v>
      </c>
      <c r="J42" s="248">
        <v>2854</v>
      </c>
      <c r="K42" s="248">
        <v>2298</v>
      </c>
      <c r="L42" s="248">
        <v>38595</v>
      </c>
      <c r="M42" s="248">
        <v>4837</v>
      </c>
      <c r="N42" s="248">
        <v>4958</v>
      </c>
      <c r="O42" s="248">
        <v>7467</v>
      </c>
      <c r="P42" s="248">
        <v>4256</v>
      </c>
      <c r="Q42" s="248">
        <v>6142</v>
      </c>
      <c r="R42" s="248">
        <v>7727</v>
      </c>
      <c r="S42" s="248">
        <v>8067</v>
      </c>
      <c r="T42" s="248">
        <v>2223</v>
      </c>
      <c r="U42" s="54" t="s">
        <v>139</v>
      </c>
      <c r="V42" s="476"/>
    </row>
    <row r="43" spans="1:22" s="295" customFormat="1" ht="5.0999999999999996" customHeight="1">
      <c r="A43" s="472"/>
      <c r="B43" s="105"/>
      <c r="C43" s="249"/>
      <c r="D43" s="249"/>
      <c r="E43" s="249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105"/>
      <c r="V43" s="477"/>
    </row>
    <row r="44" spans="1:22" s="6" customFormat="1" ht="5.0999999999999996" customHeight="1">
      <c r="A44" s="467" t="s">
        <v>144</v>
      </c>
      <c r="B44" s="54"/>
      <c r="C44" s="248"/>
      <c r="D44" s="248"/>
      <c r="E44" s="248"/>
      <c r="F44" s="248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54"/>
      <c r="V44" s="421" t="s">
        <v>144</v>
      </c>
    </row>
    <row r="45" spans="1:22" s="6" customFormat="1" ht="15" customHeight="1">
      <c r="A45" s="397"/>
      <c r="B45" s="54" t="s">
        <v>49</v>
      </c>
      <c r="C45" s="248">
        <v>0</v>
      </c>
      <c r="D45" s="248">
        <v>-106243</v>
      </c>
      <c r="E45" s="248">
        <v>-18903</v>
      </c>
      <c r="F45" s="248">
        <v>-24319</v>
      </c>
      <c r="G45" s="248">
        <v>11423</v>
      </c>
      <c r="H45" s="248">
        <v>-5883</v>
      </c>
      <c r="I45" s="248">
        <v>-8931</v>
      </c>
      <c r="J45" s="248">
        <v>-13674</v>
      </c>
      <c r="K45" s="248">
        <v>14085</v>
      </c>
      <c r="L45" s="248">
        <v>150517</v>
      </c>
      <c r="M45" s="248">
        <v>6681</v>
      </c>
      <c r="N45" s="248">
        <v>3462</v>
      </c>
      <c r="O45" s="248">
        <v>8522</v>
      </c>
      <c r="P45" s="248">
        <v>-5801</v>
      </c>
      <c r="Q45" s="248">
        <v>-4487</v>
      </c>
      <c r="R45" s="248">
        <v>3337</v>
      </c>
      <c r="S45" s="248">
        <v>-13703</v>
      </c>
      <c r="T45" s="248">
        <v>3917</v>
      </c>
      <c r="U45" s="54" t="s">
        <v>49</v>
      </c>
      <c r="V45" s="422"/>
    </row>
    <row r="46" spans="1:22" s="6" customFormat="1" ht="15" customHeight="1">
      <c r="A46" s="397"/>
      <c r="B46" s="54" t="s">
        <v>133</v>
      </c>
      <c r="C46" s="248">
        <v>0</v>
      </c>
      <c r="D46" s="248">
        <v>38090</v>
      </c>
      <c r="E46" s="248">
        <v>-11820</v>
      </c>
      <c r="F46" s="248">
        <v>-15273</v>
      </c>
      <c r="G46" s="248">
        <v>-5054</v>
      </c>
      <c r="H46" s="248">
        <v>-6691</v>
      </c>
      <c r="I46" s="248">
        <v>-2536</v>
      </c>
      <c r="J46" s="248">
        <v>-6423</v>
      </c>
      <c r="K46" s="248">
        <v>3013</v>
      </c>
      <c r="L46" s="248">
        <v>27233</v>
      </c>
      <c r="M46" s="248">
        <v>-287</v>
      </c>
      <c r="N46" s="248">
        <v>3559</v>
      </c>
      <c r="O46" s="248">
        <v>8251</v>
      </c>
      <c r="P46" s="248">
        <v>-7971</v>
      </c>
      <c r="Q46" s="248">
        <v>-4399</v>
      </c>
      <c r="R46" s="248">
        <v>-4422</v>
      </c>
      <c r="S46" s="248">
        <v>-16842</v>
      </c>
      <c r="T46" s="248">
        <v>1572</v>
      </c>
      <c r="U46" s="54" t="s">
        <v>133</v>
      </c>
      <c r="V46" s="422"/>
    </row>
    <row r="47" spans="1:22" s="6" customFormat="1" ht="15" customHeight="1">
      <c r="A47" s="397"/>
      <c r="B47" s="54" t="s">
        <v>134</v>
      </c>
      <c r="C47" s="248">
        <v>0</v>
      </c>
      <c r="D47" s="248">
        <v>-52840</v>
      </c>
      <c r="E47" s="248">
        <v>-2306</v>
      </c>
      <c r="F47" s="248">
        <v>2634</v>
      </c>
      <c r="G47" s="248">
        <v>1993</v>
      </c>
      <c r="H47" s="248">
        <v>4034</v>
      </c>
      <c r="I47" s="248">
        <v>-1894</v>
      </c>
      <c r="J47" s="248">
        <v>2014</v>
      </c>
      <c r="K47" s="248">
        <v>3115</v>
      </c>
      <c r="L47" s="248">
        <v>37321</v>
      </c>
      <c r="M47" s="248">
        <v>127</v>
      </c>
      <c r="N47" s="248">
        <v>-1050</v>
      </c>
      <c r="O47" s="248">
        <v>400</v>
      </c>
      <c r="P47" s="248">
        <v>1715</v>
      </c>
      <c r="Q47" s="248">
        <v>-319</v>
      </c>
      <c r="R47" s="248">
        <v>-1032</v>
      </c>
      <c r="S47" s="248">
        <v>6742</v>
      </c>
      <c r="T47" s="248">
        <v>-654</v>
      </c>
      <c r="U47" s="54" t="s">
        <v>134</v>
      </c>
      <c r="V47" s="422"/>
    </row>
    <row r="48" spans="1:22" s="6" customFormat="1" ht="15" customHeight="1">
      <c r="A48" s="397"/>
      <c r="B48" s="54" t="s">
        <v>135</v>
      </c>
      <c r="C48" s="248">
        <v>0</v>
      </c>
      <c r="D48" s="248">
        <v>-95890</v>
      </c>
      <c r="E48" s="248">
        <v>-4812</v>
      </c>
      <c r="F48" s="248">
        <v>-5254</v>
      </c>
      <c r="G48" s="248">
        <v>15532</v>
      </c>
      <c r="H48" s="248">
        <v>-2015</v>
      </c>
      <c r="I48" s="248">
        <v>-5573</v>
      </c>
      <c r="J48" s="248">
        <v>-4344</v>
      </c>
      <c r="K48" s="248">
        <v>7751</v>
      </c>
      <c r="L48" s="248">
        <v>77603</v>
      </c>
      <c r="M48" s="248">
        <v>4503</v>
      </c>
      <c r="N48" s="248">
        <v>208</v>
      </c>
      <c r="O48" s="248">
        <v>1403</v>
      </c>
      <c r="P48" s="248">
        <v>-198</v>
      </c>
      <c r="Q48" s="248">
        <v>2302</v>
      </c>
      <c r="R48" s="248">
        <v>4117</v>
      </c>
      <c r="S48" s="248">
        <v>3977</v>
      </c>
      <c r="T48" s="248">
        <v>690</v>
      </c>
      <c r="U48" s="54" t="s">
        <v>135</v>
      </c>
      <c r="V48" s="422"/>
    </row>
    <row r="49" spans="1:22" s="6" customFormat="1" ht="15" customHeight="1">
      <c r="A49" s="397"/>
      <c r="B49" s="53" t="s">
        <v>136</v>
      </c>
      <c r="C49" s="248">
        <v>0</v>
      </c>
      <c r="D49" s="248">
        <v>25653</v>
      </c>
      <c r="E49" s="248">
        <v>2118</v>
      </c>
      <c r="F49" s="248">
        <v>-1656</v>
      </c>
      <c r="G49" s="248">
        <v>-1455</v>
      </c>
      <c r="H49" s="248">
        <v>-629</v>
      </c>
      <c r="I49" s="248">
        <v>2657</v>
      </c>
      <c r="J49" s="248">
        <v>-3802</v>
      </c>
      <c r="K49" s="248">
        <v>-500</v>
      </c>
      <c r="L49" s="248">
        <v>-56</v>
      </c>
      <c r="M49" s="248">
        <v>-173</v>
      </c>
      <c r="N49" s="248">
        <v>-1504</v>
      </c>
      <c r="O49" s="248">
        <v>-2686</v>
      </c>
      <c r="P49" s="248">
        <v>-1577</v>
      </c>
      <c r="Q49" s="248">
        <v>-4631</v>
      </c>
      <c r="R49" s="248">
        <v>-2881</v>
      </c>
      <c r="S49" s="248">
        <v>-8422</v>
      </c>
      <c r="T49" s="248">
        <v>-456</v>
      </c>
      <c r="U49" s="53" t="s">
        <v>136</v>
      </c>
      <c r="V49" s="422"/>
    </row>
    <row r="50" spans="1:22" s="6" customFormat="1" ht="15" customHeight="1">
      <c r="A50" s="397"/>
      <c r="B50" s="53" t="s">
        <v>137</v>
      </c>
      <c r="C50" s="248">
        <v>0</v>
      </c>
      <c r="D50" s="248">
        <v>-1011</v>
      </c>
      <c r="E50" s="248">
        <v>839</v>
      </c>
      <c r="F50" s="248">
        <v>681</v>
      </c>
      <c r="G50" s="248">
        <v>297</v>
      </c>
      <c r="H50" s="248">
        <v>524</v>
      </c>
      <c r="I50" s="248">
        <v>103</v>
      </c>
      <c r="J50" s="248">
        <v>-965</v>
      </c>
      <c r="K50" s="248">
        <v>458</v>
      </c>
      <c r="L50" s="248">
        <v>2222</v>
      </c>
      <c r="M50" s="248">
        <v>566</v>
      </c>
      <c r="N50" s="248">
        <v>-411</v>
      </c>
      <c r="O50" s="248">
        <v>-553</v>
      </c>
      <c r="P50" s="248">
        <v>-462</v>
      </c>
      <c r="Q50" s="248">
        <v>-856</v>
      </c>
      <c r="R50" s="248">
        <v>-353</v>
      </c>
      <c r="S50" s="248">
        <v>-1148</v>
      </c>
      <c r="T50" s="248">
        <v>69</v>
      </c>
      <c r="U50" s="53" t="s">
        <v>137</v>
      </c>
      <c r="V50" s="422"/>
    </row>
    <row r="51" spans="1:22" s="6" customFormat="1" ht="15" customHeight="1">
      <c r="A51" s="397"/>
      <c r="B51" s="53" t="s">
        <v>138</v>
      </c>
      <c r="C51" s="248">
        <v>0</v>
      </c>
      <c r="D51" s="248">
        <v>-12193</v>
      </c>
      <c r="E51" s="248">
        <v>-1989</v>
      </c>
      <c r="F51" s="248">
        <v>-2229</v>
      </c>
      <c r="G51" s="248">
        <v>-1180</v>
      </c>
      <c r="H51" s="248">
        <v>-1556</v>
      </c>
      <c r="I51" s="248">
        <v>-1166</v>
      </c>
      <c r="J51" s="248">
        <v>-474</v>
      </c>
      <c r="K51" s="248">
        <v>-97</v>
      </c>
      <c r="L51" s="248">
        <v>-789</v>
      </c>
      <c r="M51" s="248">
        <v>3847</v>
      </c>
      <c r="N51" s="248">
        <v>1853</v>
      </c>
      <c r="O51" s="248">
        <v>2444</v>
      </c>
      <c r="P51" s="248">
        <v>1403</v>
      </c>
      <c r="Q51" s="248">
        <v>3110</v>
      </c>
      <c r="R51" s="248">
        <v>3775</v>
      </c>
      <c r="S51" s="248">
        <v>2485</v>
      </c>
      <c r="T51" s="248">
        <v>2756</v>
      </c>
      <c r="U51" s="53" t="s">
        <v>138</v>
      </c>
      <c r="V51" s="422"/>
    </row>
    <row r="52" spans="1:22" s="6" customFormat="1" ht="15" customHeight="1">
      <c r="A52" s="397"/>
      <c r="B52" s="54" t="s">
        <v>139</v>
      </c>
      <c r="C52" s="248">
        <v>0</v>
      </c>
      <c r="D52" s="248">
        <v>-8052</v>
      </c>
      <c r="E52" s="248">
        <v>-933</v>
      </c>
      <c r="F52" s="248">
        <v>-3222</v>
      </c>
      <c r="G52" s="248">
        <v>1290</v>
      </c>
      <c r="H52" s="248">
        <v>450</v>
      </c>
      <c r="I52" s="248">
        <v>-522</v>
      </c>
      <c r="J52" s="248">
        <v>320</v>
      </c>
      <c r="K52" s="248">
        <v>345</v>
      </c>
      <c r="L52" s="248">
        <v>6983</v>
      </c>
      <c r="M52" s="248">
        <v>-1902</v>
      </c>
      <c r="N52" s="248">
        <v>807</v>
      </c>
      <c r="O52" s="248">
        <v>-737</v>
      </c>
      <c r="P52" s="248">
        <v>1289</v>
      </c>
      <c r="Q52" s="248">
        <v>306</v>
      </c>
      <c r="R52" s="248">
        <v>4133</v>
      </c>
      <c r="S52" s="248">
        <v>-495</v>
      </c>
      <c r="T52" s="248">
        <v>-60</v>
      </c>
      <c r="U52" s="54" t="s">
        <v>139</v>
      </c>
      <c r="V52" s="422"/>
    </row>
    <row r="53" spans="1:22" ht="7.5" customHeight="1" thickBot="1">
      <c r="A53" s="468"/>
      <c r="B53" s="113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113"/>
      <c r="V53" s="423"/>
    </row>
  </sheetData>
  <mergeCells count="12">
    <mergeCell ref="U3:V3"/>
    <mergeCell ref="A3:B3"/>
    <mergeCell ref="A4:A13"/>
    <mergeCell ref="A44:A53"/>
    <mergeCell ref="V4:V13"/>
    <mergeCell ref="V44:V53"/>
    <mergeCell ref="A14:A23"/>
    <mergeCell ref="A24:A33"/>
    <mergeCell ref="A34:A43"/>
    <mergeCell ref="V34:V43"/>
    <mergeCell ref="V24:V33"/>
    <mergeCell ref="V14:V23"/>
  </mergeCells>
  <phoneticPr fontId="2" type="noConversion"/>
  <printOptions horizontalCentered="1"/>
  <pageMargins left="0.74803149606299213" right="0.74803149606299213" top="0.78740157480314965" bottom="0.47244094488188981" header="0.51181102362204722" footer="1.0629921259842521"/>
  <pageSetup paperSize="9" scale="90" firstPageNumber="24" orientation="portrait" r:id="rId1"/>
  <headerFooter alignWithMargins="0"/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5"/>
  <sheetViews>
    <sheetView showGridLines="0" view="pageBreakPreview" zoomScaleNormal="100" zoomScaleSheetLayoutView="100" workbookViewId="0">
      <selection sqref="A1:I1"/>
    </sheetView>
  </sheetViews>
  <sheetFormatPr defaultColWidth="8.125" defaultRowHeight="18.75" customHeight="1"/>
  <cols>
    <col min="1" max="1" width="9.25" style="61" customWidth="1"/>
    <col min="2" max="9" width="9.625" style="45" customWidth="1"/>
    <col min="10" max="16384" width="8.125" style="45"/>
  </cols>
  <sheetData>
    <row r="1" spans="1:9" s="66" customFormat="1" ht="18.75" customHeight="1">
      <c r="A1" s="480" t="s">
        <v>215</v>
      </c>
      <c r="B1" s="480"/>
      <c r="C1" s="480"/>
      <c r="D1" s="480"/>
      <c r="E1" s="480"/>
      <c r="F1" s="480"/>
      <c r="G1" s="480"/>
      <c r="H1" s="480"/>
      <c r="I1" s="480"/>
    </row>
    <row r="2" spans="1:9" s="43" customFormat="1" ht="8.25" customHeight="1">
      <c r="A2" s="42"/>
      <c r="I2" s="44"/>
    </row>
    <row r="3" spans="1:9" s="57" customFormat="1" ht="18.75" customHeight="1">
      <c r="A3" s="56" t="s">
        <v>216</v>
      </c>
    </row>
    <row r="4" spans="1:9" s="57" customFormat="1" ht="15" customHeight="1" thickBot="1">
      <c r="A4" s="61"/>
      <c r="I4" s="44" t="s">
        <v>181</v>
      </c>
    </row>
    <row r="5" spans="1:9" s="61" customFormat="1" ht="11.25" customHeight="1">
      <c r="A5" s="483" t="s">
        <v>64</v>
      </c>
      <c r="B5" s="391" t="s">
        <v>49</v>
      </c>
      <c r="C5" s="127"/>
      <c r="D5" s="62"/>
      <c r="E5" s="62"/>
      <c r="F5" s="62"/>
      <c r="G5" s="62"/>
      <c r="H5" s="62"/>
      <c r="I5" s="481" t="s">
        <v>56</v>
      </c>
    </row>
    <row r="6" spans="1:9" s="61" customFormat="1" ht="18" customHeight="1">
      <c r="A6" s="484"/>
      <c r="B6" s="437"/>
      <c r="C6" s="9" t="s">
        <v>50</v>
      </c>
      <c r="D6" s="9" t="s">
        <v>51</v>
      </c>
      <c r="E6" s="9" t="s">
        <v>52</v>
      </c>
      <c r="F6" s="9" t="s">
        <v>53</v>
      </c>
      <c r="G6" s="9" t="s">
        <v>54</v>
      </c>
      <c r="H6" s="50" t="s">
        <v>55</v>
      </c>
      <c r="I6" s="482"/>
    </row>
    <row r="7" spans="1:9" s="61" customFormat="1" ht="6.95" customHeight="1">
      <c r="A7" s="48"/>
      <c r="B7" s="19"/>
      <c r="C7" s="48"/>
      <c r="D7" s="48"/>
      <c r="E7" s="48"/>
      <c r="F7" s="48"/>
      <c r="G7" s="48"/>
      <c r="H7" s="48"/>
      <c r="I7" s="296"/>
    </row>
    <row r="8" spans="1:9" ht="15.95" customHeight="1">
      <c r="A8" s="48">
        <v>2001</v>
      </c>
      <c r="B8" s="128">
        <v>4837814</v>
      </c>
      <c r="C8" s="129">
        <v>2791543</v>
      </c>
      <c r="D8" s="129">
        <v>643857</v>
      </c>
      <c r="E8" s="129">
        <v>614484</v>
      </c>
      <c r="F8" s="129">
        <v>614261</v>
      </c>
      <c r="G8" s="129">
        <v>140447</v>
      </c>
      <c r="H8" s="129">
        <v>33222</v>
      </c>
      <c r="I8" s="63">
        <v>1.9201870927654501</v>
      </c>
    </row>
    <row r="9" spans="1:9" ht="15.95" customHeight="1">
      <c r="A9" s="48">
        <v>2002</v>
      </c>
      <c r="B9" s="128">
        <v>5080820</v>
      </c>
      <c r="C9" s="129">
        <v>3001246</v>
      </c>
      <c r="D9" s="129">
        <v>667102</v>
      </c>
      <c r="E9" s="129">
        <v>619004</v>
      </c>
      <c r="F9" s="129">
        <v>617499</v>
      </c>
      <c r="G9" s="129">
        <v>142634</v>
      </c>
      <c r="H9" s="129">
        <v>33335</v>
      </c>
      <c r="I9" s="63">
        <v>1.88628902421263</v>
      </c>
    </row>
    <row r="10" spans="1:9" ht="15.95" customHeight="1">
      <c r="A10" s="48">
        <v>2003</v>
      </c>
      <c r="B10" s="128">
        <v>5201200</v>
      </c>
      <c r="C10" s="129">
        <v>3165641</v>
      </c>
      <c r="D10" s="129">
        <v>690117</v>
      </c>
      <c r="E10" s="129">
        <v>609007</v>
      </c>
      <c r="F10" s="129">
        <v>576709</v>
      </c>
      <c r="G10" s="129">
        <v>130248</v>
      </c>
      <c r="H10" s="129">
        <v>29478</v>
      </c>
      <c r="I10" s="63">
        <v>1.8294639698531101</v>
      </c>
    </row>
    <row r="11" spans="1:9" ht="15.95" customHeight="1">
      <c r="A11" s="48">
        <v>2004</v>
      </c>
      <c r="B11" s="128">
        <v>4915012</v>
      </c>
      <c r="C11" s="129">
        <v>3153217</v>
      </c>
      <c r="D11" s="129">
        <v>631951</v>
      </c>
      <c r="E11" s="129">
        <v>525957</v>
      </c>
      <c r="F11" s="129">
        <v>476458</v>
      </c>
      <c r="G11" s="129">
        <v>104466</v>
      </c>
      <c r="H11" s="129">
        <v>22963</v>
      </c>
      <c r="I11" s="63">
        <v>1.7430606476647501</v>
      </c>
    </row>
    <row r="12" spans="1:9" ht="15.95" customHeight="1">
      <c r="A12" s="48">
        <v>2005</v>
      </c>
      <c r="B12" s="128">
        <v>5102181</v>
      </c>
      <c r="C12" s="129">
        <v>3318816</v>
      </c>
      <c r="D12" s="129">
        <v>639292</v>
      </c>
      <c r="E12" s="129">
        <v>535767</v>
      </c>
      <c r="F12" s="129">
        <v>480386</v>
      </c>
      <c r="G12" s="129">
        <v>105245</v>
      </c>
      <c r="H12" s="129">
        <v>22675</v>
      </c>
      <c r="I12" s="63">
        <v>1.72368208811095</v>
      </c>
    </row>
    <row r="13" spans="1:9" ht="15.95" customHeight="1">
      <c r="A13" s="48">
        <v>2006</v>
      </c>
      <c r="B13" s="128">
        <v>5465204</v>
      </c>
      <c r="C13" s="129">
        <v>3580323</v>
      </c>
      <c r="D13" s="129">
        <v>689337</v>
      </c>
      <c r="E13" s="129">
        <v>560683</v>
      </c>
      <c r="F13" s="129">
        <v>502366</v>
      </c>
      <c r="G13" s="129">
        <v>109764</v>
      </c>
      <c r="H13" s="129">
        <v>22731</v>
      </c>
      <c r="I13" s="63">
        <v>1.7093111254401501</v>
      </c>
    </row>
    <row r="14" spans="1:9" ht="15.95" customHeight="1">
      <c r="A14" s="48">
        <v>2007</v>
      </c>
      <c r="B14" s="128">
        <v>5446220</v>
      </c>
      <c r="C14" s="129">
        <v>3654447</v>
      </c>
      <c r="D14" s="129">
        <v>686090</v>
      </c>
      <c r="E14" s="129">
        <v>528927</v>
      </c>
      <c r="F14" s="129">
        <v>454299</v>
      </c>
      <c r="G14" s="129">
        <v>101322</v>
      </c>
      <c r="H14" s="129">
        <v>21135</v>
      </c>
      <c r="I14" s="63">
        <v>1.66531355692572</v>
      </c>
    </row>
    <row r="15" spans="1:9" ht="15.95" customHeight="1">
      <c r="A15" s="48">
        <v>2008</v>
      </c>
      <c r="B15" s="128">
        <v>5250399</v>
      </c>
      <c r="C15" s="129">
        <v>3486144</v>
      </c>
      <c r="D15" s="129">
        <v>680879</v>
      </c>
      <c r="E15" s="129">
        <v>519707</v>
      </c>
      <c r="F15" s="129">
        <v>443745</v>
      </c>
      <c r="G15" s="129">
        <v>99134</v>
      </c>
      <c r="H15" s="129">
        <v>20790</v>
      </c>
      <c r="I15" s="63">
        <v>1.6775593626312999</v>
      </c>
    </row>
    <row r="16" spans="1:9" ht="15.95" customHeight="1">
      <c r="A16" s="48">
        <v>2009</v>
      </c>
      <c r="B16" s="128">
        <v>5099106</v>
      </c>
      <c r="C16" s="129">
        <v>3414012</v>
      </c>
      <c r="D16" s="129">
        <v>654157</v>
      </c>
      <c r="E16" s="129">
        <v>497462</v>
      </c>
      <c r="F16" s="129">
        <v>419663</v>
      </c>
      <c r="G16" s="129">
        <v>94295</v>
      </c>
      <c r="H16" s="129">
        <v>19517</v>
      </c>
      <c r="I16" s="63">
        <v>1.66438430579792</v>
      </c>
    </row>
    <row r="17" spans="1:9" ht="15.95" customHeight="1">
      <c r="A17" s="48">
        <v>2010</v>
      </c>
      <c r="B17" s="128">
        <v>4943706</v>
      </c>
      <c r="C17" s="129">
        <v>3309794</v>
      </c>
      <c r="D17" s="129">
        <v>634586</v>
      </c>
      <c r="E17" s="129">
        <v>484452</v>
      </c>
      <c r="F17" s="129">
        <v>404435</v>
      </c>
      <c r="G17" s="129">
        <v>91513</v>
      </c>
      <c r="H17" s="129">
        <v>18926</v>
      </c>
      <c r="I17" s="63">
        <v>1.6639945822021001</v>
      </c>
    </row>
    <row r="18" spans="1:9" ht="15.95" customHeight="1">
      <c r="A18" s="48">
        <v>2011</v>
      </c>
      <c r="B18" s="128">
        <v>4842833</v>
      </c>
      <c r="C18" s="129">
        <v>3215649</v>
      </c>
      <c r="D18" s="129">
        <v>627593</v>
      </c>
      <c r="E18" s="129">
        <v>481416</v>
      </c>
      <c r="F18" s="129">
        <v>404467</v>
      </c>
      <c r="G18" s="129">
        <v>93701</v>
      </c>
      <c r="H18" s="129">
        <v>20007</v>
      </c>
      <c r="I18" s="63">
        <v>1.6781466550674</v>
      </c>
    </row>
    <row r="19" spans="1:9" ht="15.95" customHeight="1">
      <c r="A19" s="48">
        <v>2012</v>
      </c>
      <c r="B19" s="128">
        <v>4576924</v>
      </c>
      <c r="C19" s="129">
        <v>3108404</v>
      </c>
      <c r="D19" s="129">
        <v>581332</v>
      </c>
      <c r="E19" s="129">
        <v>434545</v>
      </c>
      <c r="F19" s="129">
        <v>353773</v>
      </c>
      <c r="G19" s="129">
        <v>81421</v>
      </c>
      <c r="H19" s="129">
        <v>17449</v>
      </c>
      <c r="I19" s="63">
        <v>1.6400294171369201</v>
      </c>
    </row>
    <row r="20" spans="1:9" ht="15.95" customHeight="1">
      <c r="A20" s="48">
        <v>2013</v>
      </c>
      <c r="B20" s="128">
        <v>4504568</v>
      </c>
      <c r="C20" s="129">
        <v>3047034</v>
      </c>
      <c r="D20" s="129">
        <v>574728</v>
      </c>
      <c r="E20" s="129">
        <v>434759</v>
      </c>
      <c r="F20" s="129">
        <v>350763</v>
      </c>
      <c r="G20" s="129">
        <v>80450</v>
      </c>
      <c r="H20" s="129">
        <v>16834</v>
      </c>
      <c r="I20" s="63">
        <v>1.64535689104926</v>
      </c>
    </row>
    <row r="21" spans="1:9" ht="15.95" customHeight="1">
      <c r="A21" s="48">
        <v>2014</v>
      </c>
      <c r="B21" s="128">
        <v>4656926</v>
      </c>
      <c r="C21" s="129">
        <v>3166224</v>
      </c>
      <c r="D21" s="129">
        <v>589174</v>
      </c>
      <c r="E21" s="129">
        <v>444751</v>
      </c>
      <c r="F21" s="129">
        <v>356798</v>
      </c>
      <c r="G21" s="129">
        <v>82144</v>
      </c>
      <c r="H21" s="129">
        <v>17835</v>
      </c>
      <c r="I21" s="63">
        <v>1.6382021101473401</v>
      </c>
    </row>
    <row r="22" spans="1:9" ht="15.95" customHeight="1">
      <c r="A22" s="48">
        <v>2015</v>
      </c>
      <c r="B22" s="128">
        <v>4760658</v>
      </c>
      <c r="C22" s="129">
        <v>3250916</v>
      </c>
      <c r="D22" s="129">
        <v>601946</v>
      </c>
      <c r="E22" s="129">
        <v>450984</v>
      </c>
      <c r="F22" s="129">
        <v>358975</v>
      </c>
      <c r="G22" s="129">
        <v>80498</v>
      </c>
      <c r="H22" s="129">
        <v>17339</v>
      </c>
      <c r="I22" s="63">
        <v>1.6290174593512099</v>
      </c>
    </row>
    <row r="23" spans="1:9" s="8" customFormat="1" ht="15.95" customHeight="1">
      <c r="A23" s="48">
        <v>2016</v>
      </c>
      <c r="B23" s="128">
        <v>4636367</v>
      </c>
      <c r="C23" s="129">
        <v>3232049</v>
      </c>
      <c r="D23" s="129">
        <v>577741</v>
      </c>
      <c r="E23" s="129">
        <v>420889</v>
      </c>
      <c r="F23" s="129">
        <v>319836</v>
      </c>
      <c r="G23" s="129">
        <v>70674</v>
      </c>
      <c r="H23" s="129">
        <v>15178</v>
      </c>
      <c r="I23" s="63">
        <v>1.5914147866206401</v>
      </c>
    </row>
    <row r="24" spans="1:9" s="8" customFormat="1" ht="15.95" customHeight="1">
      <c r="A24" s="48">
        <v>2017</v>
      </c>
      <c r="B24" s="128">
        <v>4569922</v>
      </c>
      <c r="C24" s="129">
        <v>3237035</v>
      </c>
      <c r="D24" s="129">
        <v>557290</v>
      </c>
      <c r="E24" s="129">
        <v>397237</v>
      </c>
      <c r="F24" s="129">
        <v>299396</v>
      </c>
      <c r="G24" s="129">
        <v>64889</v>
      </c>
      <c r="H24" s="129">
        <v>14075</v>
      </c>
      <c r="I24" s="63">
        <v>1.56547288990928</v>
      </c>
    </row>
    <row r="25" spans="1:9" s="8" customFormat="1" ht="15.95" customHeight="1">
      <c r="A25" s="48">
        <v>2018</v>
      </c>
      <c r="B25" s="128">
        <v>4728313</v>
      </c>
      <c r="C25" s="129">
        <v>3388742</v>
      </c>
      <c r="D25" s="129">
        <v>573224</v>
      </c>
      <c r="E25" s="129">
        <v>396829</v>
      </c>
      <c r="F25" s="129">
        <v>293199</v>
      </c>
      <c r="G25" s="129">
        <v>63318</v>
      </c>
      <c r="H25" s="129">
        <v>13001</v>
      </c>
      <c r="I25" s="63">
        <v>1.54325210704114</v>
      </c>
    </row>
    <row r="26" spans="1:9" s="8" customFormat="1" ht="15.95" customHeight="1">
      <c r="A26" s="48">
        <v>2019</v>
      </c>
      <c r="B26" s="128">
        <v>4733922</v>
      </c>
      <c r="C26" s="129">
        <v>3480151</v>
      </c>
      <c r="D26" s="129">
        <v>551908</v>
      </c>
      <c r="E26" s="129">
        <v>368640</v>
      </c>
      <c r="F26" s="129">
        <v>266033</v>
      </c>
      <c r="G26" s="129">
        <v>55987</v>
      </c>
      <c r="H26" s="129">
        <v>11203</v>
      </c>
      <c r="I26" s="63">
        <v>1.5007395559115699</v>
      </c>
    </row>
    <row r="27" spans="1:9" s="8" customFormat="1" ht="15.95" customHeight="1">
      <c r="A27" s="48">
        <v>2020</v>
      </c>
      <c r="B27" s="128">
        <v>5183403</v>
      </c>
      <c r="C27" s="129">
        <v>3828752</v>
      </c>
      <c r="D27" s="129">
        <v>600297</v>
      </c>
      <c r="E27" s="129">
        <v>395936</v>
      </c>
      <c r="F27" s="129">
        <v>288284</v>
      </c>
      <c r="G27" s="129">
        <v>58877</v>
      </c>
      <c r="H27" s="129">
        <v>11257</v>
      </c>
      <c r="I27" s="63">
        <v>1.4923516462061699</v>
      </c>
    </row>
    <row r="28" spans="1:9" s="8" customFormat="1" ht="15.95" customHeight="1">
      <c r="A28" s="48">
        <v>2021</v>
      </c>
      <c r="B28" s="128">
        <v>5004115</v>
      </c>
      <c r="C28" s="129">
        <v>3799586</v>
      </c>
      <c r="D28" s="129">
        <v>565374</v>
      </c>
      <c r="E28" s="129">
        <v>343028</v>
      </c>
      <c r="F28" s="129">
        <v>238465</v>
      </c>
      <c r="G28" s="129">
        <v>48634</v>
      </c>
      <c r="H28" s="129">
        <v>9028</v>
      </c>
      <c r="I28" s="63">
        <v>1.4414660734215701</v>
      </c>
    </row>
    <row r="29" spans="1:9" s="8" customFormat="1" ht="6.95" customHeight="1" thickBot="1">
      <c r="A29" s="64"/>
      <c r="B29" s="69"/>
      <c r="C29" s="70"/>
      <c r="D29" s="70"/>
      <c r="E29" s="70"/>
      <c r="F29" s="70"/>
      <c r="G29" s="70"/>
      <c r="H29" s="70"/>
      <c r="I29" s="130"/>
    </row>
    <row r="30" spans="1:9" ht="9" customHeight="1"/>
    <row r="31" spans="1:9" s="56" customFormat="1" ht="18.75" customHeight="1">
      <c r="A31" s="56" t="s">
        <v>217</v>
      </c>
      <c r="I31" s="57"/>
    </row>
    <row r="32" spans="1:9" s="43" customFormat="1" ht="9.75" customHeight="1" thickBot="1">
      <c r="A32" s="42"/>
      <c r="E32" s="43" t="s">
        <v>90</v>
      </c>
      <c r="I32" s="44" t="s">
        <v>182</v>
      </c>
    </row>
    <row r="33" spans="1:9" ht="15" customHeight="1">
      <c r="A33" s="413" t="s">
        <v>86</v>
      </c>
      <c r="B33" s="412" t="s">
        <v>71</v>
      </c>
      <c r="C33" s="412"/>
      <c r="D33" s="347" t="s">
        <v>60</v>
      </c>
      <c r="E33" s="413"/>
      <c r="F33" s="351"/>
      <c r="G33" s="412" t="s">
        <v>59</v>
      </c>
      <c r="H33" s="412"/>
      <c r="I33" s="347" t="s">
        <v>0</v>
      </c>
    </row>
    <row r="34" spans="1:9" ht="15" customHeight="1">
      <c r="A34" s="485"/>
      <c r="B34" s="349"/>
      <c r="C34" s="349"/>
      <c r="D34" s="349" t="s">
        <v>1</v>
      </c>
      <c r="E34" s="348" t="s">
        <v>2</v>
      </c>
      <c r="F34" s="350"/>
      <c r="G34" s="349"/>
      <c r="H34" s="349"/>
      <c r="I34" s="348"/>
    </row>
    <row r="35" spans="1:9" ht="15" customHeight="1">
      <c r="A35" s="485"/>
      <c r="B35" s="9" t="s">
        <v>3</v>
      </c>
      <c r="C35" s="9" t="s">
        <v>4</v>
      </c>
      <c r="D35" s="349"/>
      <c r="E35" s="9" t="s">
        <v>3</v>
      </c>
      <c r="F35" s="13" t="s">
        <v>4</v>
      </c>
      <c r="G35" s="9" t="s">
        <v>3</v>
      </c>
      <c r="H35" s="9" t="s">
        <v>4</v>
      </c>
      <c r="I35" s="348"/>
    </row>
    <row r="36" spans="1:9" ht="6.95" customHeight="1">
      <c r="A36" s="48"/>
      <c r="B36" s="19"/>
      <c r="C36" s="48"/>
      <c r="D36" s="48"/>
      <c r="E36" s="48"/>
      <c r="F36" s="48"/>
      <c r="G36" s="48"/>
      <c r="H36" s="48"/>
      <c r="I36" s="48"/>
    </row>
    <row r="37" spans="1:9" ht="15" customHeight="1">
      <c r="A37" s="48" t="s">
        <v>5</v>
      </c>
      <c r="B37" s="67">
        <v>5004115</v>
      </c>
      <c r="C37" s="68">
        <v>5004115</v>
      </c>
      <c r="D37" s="68">
        <v>1589879</v>
      </c>
      <c r="E37" s="68">
        <v>1478567</v>
      </c>
      <c r="F37" s="68">
        <v>1478567</v>
      </c>
      <c r="G37" s="68">
        <v>1935669</v>
      </c>
      <c r="H37" s="68">
        <v>1935669</v>
      </c>
      <c r="I37" s="68">
        <v>0</v>
      </c>
    </row>
    <row r="38" spans="1:9" ht="15" customHeight="1">
      <c r="A38" s="48" t="s">
        <v>6</v>
      </c>
      <c r="B38" s="67">
        <v>999614</v>
      </c>
      <c r="C38" s="68">
        <v>1037104</v>
      </c>
      <c r="D38" s="68">
        <v>227246</v>
      </c>
      <c r="E38" s="68">
        <v>391572</v>
      </c>
      <c r="F38" s="68">
        <v>391572</v>
      </c>
      <c r="G38" s="68">
        <v>380796</v>
      </c>
      <c r="H38" s="68">
        <v>418286</v>
      </c>
      <c r="I38" s="68">
        <v>-37490</v>
      </c>
    </row>
    <row r="39" spans="1:9" ht="15" customHeight="1">
      <c r="A39" s="48" t="s">
        <v>7</v>
      </c>
      <c r="B39" s="67">
        <v>312025</v>
      </c>
      <c r="C39" s="68">
        <v>326656</v>
      </c>
      <c r="D39" s="68">
        <v>81817</v>
      </c>
      <c r="E39" s="68">
        <v>133778</v>
      </c>
      <c r="F39" s="68">
        <v>133778</v>
      </c>
      <c r="G39" s="68">
        <v>96430</v>
      </c>
      <c r="H39" s="68">
        <v>111061</v>
      </c>
      <c r="I39" s="68">
        <v>-14631</v>
      </c>
    </row>
    <row r="40" spans="1:9" ht="15" customHeight="1">
      <c r="A40" s="48" t="s">
        <v>8</v>
      </c>
      <c r="B40" s="67">
        <v>208231</v>
      </c>
      <c r="C40" s="68">
        <v>227675</v>
      </c>
      <c r="D40" s="68">
        <v>60877</v>
      </c>
      <c r="E40" s="68">
        <v>78364</v>
      </c>
      <c r="F40" s="68">
        <v>78364</v>
      </c>
      <c r="G40" s="68">
        <v>68990</v>
      </c>
      <c r="H40" s="68">
        <v>88434</v>
      </c>
      <c r="I40" s="68">
        <v>-19444</v>
      </c>
    </row>
    <row r="41" spans="1:9" ht="15" customHeight="1">
      <c r="A41" s="48" t="s">
        <v>9</v>
      </c>
      <c r="B41" s="67">
        <v>290820</v>
      </c>
      <c r="C41" s="68">
        <v>285868</v>
      </c>
      <c r="D41" s="68">
        <v>86741</v>
      </c>
      <c r="E41" s="68">
        <v>85739</v>
      </c>
      <c r="F41" s="68">
        <v>85739</v>
      </c>
      <c r="G41" s="68">
        <v>118340</v>
      </c>
      <c r="H41" s="68">
        <v>113388</v>
      </c>
      <c r="I41" s="68">
        <v>4952</v>
      </c>
    </row>
    <row r="42" spans="1:9" ht="15" customHeight="1">
      <c r="A42" s="48" t="s">
        <v>10</v>
      </c>
      <c r="B42" s="67">
        <v>150298</v>
      </c>
      <c r="C42" s="68">
        <v>154765</v>
      </c>
      <c r="D42" s="68">
        <v>45761</v>
      </c>
      <c r="E42" s="68">
        <v>49973</v>
      </c>
      <c r="F42" s="68">
        <v>49973</v>
      </c>
      <c r="G42" s="68">
        <v>54564</v>
      </c>
      <c r="H42" s="68">
        <v>59031</v>
      </c>
      <c r="I42" s="68">
        <v>-4467</v>
      </c>
    </row>
    <row r="43" spans="1:9" ht="15" customHeight="1">
      <c r="A43" s="48" t="s">
        <v>11</v>
      </c>
      <c r="B43" s="67">
        <v>153401</v>
      </c>
      <c r="C43" s="68">
        <v>157349</v>
      </c>
      <c r="D43" s="68">
        <v>38887</v>
      </c>
      <c r="E43" s="68">
        <v>47894</v>
      </c>
      <c r="F43" s="68">
        <v>47894</v>
      </c>
      <c r="G43" s="68">
        <v>66620</v>
      </c>
      <c r="H43" s="68">
        <v>70568</v>
      </c>
      <c r="I43" s="68">
        <v>-3948</v>
      </c>
    </row>
    <row r="44" spans="1:9" ht="15" customHeight="1">
      <c r="A44" s="48" t="s">
        <v>12</v>
      </c>
      <c r="B44" s="67">
        <v>91538</v>
      </c>
      <c r="C44" s="68">
        <v>101150</v>
      </c>
      <c r="D44" s="68">
        <v>27335</v>
      </c>
      <c r="E44" s="68">
        <v>30521</v>
      </c>
      <c r="F44" s="68">
        <v>30521</v>
      </c>
      <c r="G44" s="68">
        <v>33682</v>
      </c>
      <c r="H44" s="68">
        <v>43294</v>
      </c>
      <c r="I44" s="68">
        <v>-9612</v>
      </c>
    </row>
    <row r="45" spans="1:9" ht="15" customHeight="1">
      <c r="A45" s="48" t="s">
        <v>120</v>
      </c>
      <c r="B45" s="67">
        <v>47960</v>
      </c>
      <c r="C45" s="68">
        <v>40179</v>
      </c>
      <c r="D45" s="68">
        <v>15960</v>
      </c>
      <c r="E45" s="68">
        <v>0</v>
      </c>
      <c r="F45" s="68">
        <v>0</v>
      </c>
      <c r="G45" s="68">
        <v>32000</v>
      </c>
      <c r="H45" s="68">
        <v>24219</v>
      </c>
      <c r="I45" s="68">
        <v>7781</v>
      </c>
    </row>
    <row r="46" spans="1:9" ht="15" customHeight="1">
      <c r="A46" s="48" t="s">
        <v>13</v>
      </c>
      <c r="B46" s="67">
        <v>1336640</v>
      </c>
      <c r="C46" s="68">
        <v>1242161</v>
      </c>
      <c r="D46" s="68">
        <v>449046</v>
      </c>
      <c r="E46" s="68">
        <v>391932</v>
      </c>
      <c r="F46" s="68">
        <v>391932</v>
      </c>
      <c r="G46" s="68">
        <v>495662</v>
      </c>
      <c r="H46" s="68">
        <v>401183</v>
      </c>
      <c r="I46" s="68">
        <v>94479</v>
      </c>
    </row>
    <row r="47" spans="1:9" ht="15" customHeight="1">
      <c r="A47" s="48" t="s">
        <v>14</v>
      </c>
      <c r="B47" s="67">
        <v>155088</v>
      </c>
      <c r="C47" s="68">
        <v>152066</v>
      </c>
      <c r="D47" s="68">
        <v>61108</v>
      </c>
      <c r="E47" s="68">
        <v>27570</v>
      </c>
      <c r="F47" s="68">
        <v>27570</v>
      </c>
      <c r="G47" s="68">
        <v>66410</v>
      </c>
      <c r="H47" s="68">
        <v>63388</v>
      </c>
      <c r="I47" s="68">
        <v>3022</v>
      </c>
    </row>
    <row r="48" spans="1:9" ht="15" customHeight="1">
      <c r="A48" s="48" t="s">
        <v>15</v>
      </c>
      <c r="B48" s="67">
        <v>156754</v>
      </c>
      <c r="C48" s="68">
        <v>155310</v>
      </c>
      <c r="D48" s="68">
        <v>68001</v>
      </c>
      <c r="E48" s="68">
        <v>21162</v>
      </c>
      <c r="F48" s="68">
        <v>21162</v>
      </c>
      <c r="G48" s="68">
        <v>67591</v>
      </c>
      <c r="H48" s="68">
        <v>66147</v>
      </c>
      <c r="I48" s="68">
        <v>1444</v>
      </c>
    </row>
    <row r="49" spans="1:9" ht="15" customHeight="1">
      <c r="A49" s="48" t="s">
        <v>16</v>
      </c>
      <c r="B49" s="67">
        <v>205983</v>
      </c>
      <c r="C49" s="68">
        <v>200175</v>
      </c>
      <c r="D49" s="68">
        <v>70367</v>
      </c>
      <c r="E49" s="68">
        <v>34496</v>
      </c>
      <c r="F49" s="68">
        <v>34496</v>
      </c>
      <c r="G49" s="68">
        <v>101120</v>
      </c>
      <c r="H49" s="68">
        <v>95312</v>
      </c>
      <c r="I49" s="68">
        <v>5808</v>
      </c>
    </row>
    <row r="50" spans="1:9" ht="15" customHeight="1">
      <c r="A50" s="48" t="s">
        <v>17</v>
      </c>
      <c r="B50" s="67">
        <v>163853</v>
      </c>
      <c r="C50" s="68">
        <v>170269</v>
      </c>
      <c r="D50" s="68">
        <v>74455</v>
      </c>
      <c r="E50" s="68">
        <v>38321</v>
      </c>
      <c r="F50" s="68">
        <v>38321</v>
      </c>
      <c r="G50" s="68">
        <v>51077</v>
      </c>
      <c r="H50" s="68">
        <v>57493</v>
      </c>
      <c r="I50" s="68">
        <v>-6416</v>
      </c>
    </row>
    <row r="51" spans="1:9" ht="15" customHeight="1">
      <c r="A51" s="48" t="s">
        <v>18</v>
      </c>
      <c r="B51" s="67">
        <v>165120</v>
      </c>
      <c r="C51" s="68">
        <v>171589</v>
      </c>
      <c r="D51" s="68">
        <v>56908</v>
      </c>
      <c r="E51" s="68">
        <v>38679</v>
      </c>
      <c r="F51" s="68">
        <v>38679</v>
      </c>
      <c r="G51" s="68">
        <v>69533</v>
      </c>
      <c r="H51" s="68">
        <v>76002</v>
      </c>
      <c r="I51" s="68">
        <v>-6469</v>
      </c>
    </row>
    <row r="52" spans="1:9" ht="15" customHeight="1">
      <c r="A52" s="48" t="s">
        <v>19</v>
      </c>
      <c r="B52" s="67">
        <v>233783</v>
      </c>
      <c r="C52" s="68">
        <v>234591</v>
      </c>
      <c r="D52" s="68">
        <v>82661</v>
      </c>
      <c r="E52" s="68">
        <v>44905</v>
      </c>
      <c r="F52" s="68">
        <v>44905</v>
      </c>
      <c r="G52" s="68">
        <v>106217</v>
      </c>
      <c r="H52" s="68">
        <v>107025</v>
      </c>
      <c r="I52" s="68">
        <v>-808</v>
      </c>
    </row>
    <row r="53" spans="1:9" ht="15" customHeight="1">
      <c r="A53" s="48" t="s">
        <v>20</v>
      </c>
      <c r="B53" s="67">
        <v>266031</v>
      </c>
      <c r="C53" s="68">
        <v>281820</v>
      </c>
      <c r="D53" s="68">
        <v>111216</v>
      </c>
      <c r="E53" s="68">
        <v>56739</v>
      </c>
      <c r="F53" s="68">
        <v>56739</v>
      </c>
      <c r="G53" s="68">
        <v>98076</v>
      </c>
      <c r="H53" s="68">
        <v>113865</v>
      </c>
      <c r="I53" s="68">
        <v>-15789</v>
      </c>
    </row>
    <row r="54" spans="1:9" ht="15" customHeight="1">
      <c r="A54" s="48" t="s">
        <v>21</v>
      </c>
      <c r="B54" s="67">
        <v>66976</v>
      </c>
      <c r="C54" s="68">
        <v>65388</v>
      </c>
      <c r="D54" s="68">
        <v>31493</v>
      </c>
      <c r="E54" s="68">
        <v>6922</v>
      </c>
      <c r="F54" s="68">
        <v>6922</v>
      </c>
      <c r="G54" s="68">
        <v>28561</v>
      </c>
      <c r="H54" s="68">
        <v>26973</v>
      </c>
      <c r="I54" s="68">
        <v>1588</v>
      </c>
    </row>
    <row r="55" spans="1:9" s="8" customFormat="1" ht="6.95" customHeight="1" thickBot="1">
      <c r="A55" s="64"/>
      <c r="B55" s="69"/>
      <c r="C55" s="70"/>
      <c r="D55" s="70"/>
      <c r="E55" s="70"/>
      <c r="F55" s="70"/>
      <c r="G55" s="70"/>
      <c r="H55" s="70"/>
      <c r="I55" s="130"/>
    </row>
  </sheetData>
  <mergeCells count="11">
    <mergeCell ref="E34:F34"/>
    <mergeCell ref="A1:I1"/>
    <mergeCell ref="B5:B6"/>
    <mergeCell ref="I5:I6"/>
    <mergeCell ref="A5:A6"/>
    <mergeCell ref="I33:I35"/>
    <mergeCell ref="A33:A35"/>
    <mergeCell ref="B33:C34"/>
    <mergeCell ref="D33:F33"/>
    <mergeCell ref="G33:H34"/>
    <mergeCell ref="D34:D35"/>
  </mergeCells>
  <phoneticPr fontId="2" type="noConversion"/>
  <printOptions horizontalCentered="1"/>
  <pageMargins left="0.74803149606299213" right="0.74803149606299213" top="0.78740157480314965" bottom="0.47244094488188981" header="0.51181102362204722" footer="1.0629921259842521"/>
  <pageSetup paperSize="9" scale="9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66"/>
  <sheetViews>
    <sheetView workbookViewId="0">
      <pane ySplit="6" topLeftCell="A22" activePane="bottomLeft" state="frozen"/>
      <selection pane="bottomLeft" activeCell="G40" sqref="G40"/>
    </sheetView>
  </sheetViews>
  <sheetFormatPr defaultRowHeight="15" customHeight="1"/>
  <cols>
    <col min="1" max="1" width="9" style="132"/>
    <col min="2" max="2" width="0.625" style="132" customWidth="1"/>
    <col min="3" max="3" width="9" style="135"/>
    <col min="4" max="4" width="9.5" style="134" bestFit="1" customWidth="1"/>
    <col min="5" max="5" width="9" style="134"/>
    <col min="6" max="7" width="9" style="135"/>
    <col min="8" max="11" width="8.5" style="134" customWidth="1"/>
    <col min="12" max="16384" width="9" style="132"/>
  </cols>
  <sheetData>
    <row r="1" spans="1:12" customFormat="1" ht="18.75">
      <c r="A1" s="382" t="s">
        <v>118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</row>
    <row r="2" spans="1:12" customFormat="1" ht="15" customHeight="1" thickBot="1">
      <c r="A2" s="5"/>
      <c r="B2" s="5"/>
      <c r="C2" s="17"/>
      <c r="D2" s="4"/>
      <c r="E2" s="28"/>
      <c r="F2" s="28"/>
      <c r="G2" s="28"/>
      <c r="H2" s="28"/>
      <c r="I2" s="28"/>
      <c r="J2" s="28"/>
      <c r="K2" s="29" t="s">
        <v>114</v>
      </c>
    </row>
    <row r="3" spans="1:12" ht="15" customHeight="1">
      <c r="A3" s="443" t="s">
        <v>117</v>
      </c>
      <c r="B3" s="157"/>
      <c r="C3" s="446" t="s">
        <v>91</v>
      </c>
      <c r="D3" s="447"/>
      <c r="E3" s="447"/>
      <c r="F3" s="447"/>
      <c r="G3" s="448"/>
      <c r="H3" s="449" t="s">
        <v>92</v>
      </c>
      <c r="I3" s="450"/>
      <c r="J3" s="450"/>
      <c r="K3" s="450"/>
    </row>
    <row r="4" spans="1:12" ht="8.25" customHeight="1">
      <c r="A4" s="444"/>
      <c r="B4" s="158"/>
      <c r="C4" s="451" t="s">
        <v>80</v>
      </c>
      <c r="D4" s="153"/>
      <c r="E4" s="154"/>
      <c r="F4" s="454" t="s">
        <v>94</v>
      </c>
      <c r="G4" s="454" t="s">
        <v>95</v>
      </c>
      <c r="H4" s="457" t="s">
        <v>93</v>
      </c>
      <c r="I4" s="154"/>
      <c r="J4" s="460" t="s">
        <v>94</v>
      </c>
      <c r="K4" s="457" t="s">
        <v>95</v>
      </c>
    </row>
    <row r="5" spans="1:12" ht="12.75" customHeight="1">
      <c r="A5" s="444"/>
      <c r="B5" s="158"/>
      <c r="C5" s="452"/>
      <c r="D5" s="155" t="s">
        <v>96</v>
      </c>
      <c r="E5" s="155" t="s">
        <v>96</v>
      </c>
      <c r="F5" s="455"/>
      <c r="G5" s="455"/>
      <c r="H5" s="458"/>
      <c r="I5" s="155" t="s">
        <v>96</v>
      </c>
      <c r="J5" s="461"/>
      <c r="K5" s="458"/>
    </row>
    <row r="6" spans="1:12" ht="12.75" customHeight="1">
      <c r="A6" s="445"/>
      <c r="B6" s="159"/>
      <c r="C6" s="453"/>
      <c r="D6" s="156" t="s">
        <v>97</v>
      </c>
      <c r="E6" s="156" t="s">
        <v>98</v>
      </c>
      <c r="F6" s="456"/>
      <c r="G6" s="456"/>
      <c r="H6" s="459"/>
      <c r="I6" s="156" t="s">
        <v>99</v>
      </c>
      <c r="J6" s="462"/>
      <c r="K6" s="459"/>
    </row>
    <row r="7" spans="1:12" ht="16.149999999999999" customHeight="1">
      <c r="A7" s="160" t="s">
        <v>68</v>
      </c>
      <c r="B7" s="133"/>
      <c r="C7" s="144">
        <v>8487275</v>
      </c>
      <c r="D7" s="145">
        <v>-3.6440925422694348</v>
      </c>
      <c r="E7" s="145" t="s">
        <v>100</v>
      </c>
      <c r="F7" s="146">
        <v>5758303</v>
      </c>
      <c r="G7" s="146">
        <v>2728972</v>
      </c>
      <c r="H7" s="141">
        <v>17.091883730785796</v>
      </c>
      <c r="I7" s="163">
        <v>-0.73691668723155956</v>
      </c>
      <c r="J7" s="141">
        <v>11.596212608008464</v>
      </c>
      <c r="K7" s="141">
        <v>5.4956711227773321</v>
      </c>
      <c r="L7" s="135"/>
    </row>
    <row r="8" spans="1:12" ht="16.149999999999999" customHeight="1">
      <c r="A8" s="160" t="s">
        <v>69</v>
      </c>
      <c r="B8" s="133"/>
      <c r="C8" s="144">
        <v>8226594</v>
      </c>
      <c r="D8" s="145">
        <v>-3.0714334106058776</v>
      </c>
      <c r="E8" s="145" t="s">
        <v>100</v>
      </c>
      <c r="F8" s="146">
        <v>5564301</v>
      </c>
      <c r="G8" s="146">
        <v>2662293</v>
      </c>
      <c r="H8" s="141">
        <v>16.492832977125424</v>
      </c>
      <c r="I8" s="163">
        <v>-0.59905075366037153</v>
      </c>
      <c r="J8" s="141">
        <v>11.155417056858765</v>
      </c>
      <c r="K8" s="141">
        <v>5.3374159202666593</v>
      </c>
      <c r="L8" s="135"/>
    </row>
    <row r="9" spans="1:12" ht="16.149999999999999" customHeight="1">
      <c r="A9" s="160" t="s">
        <v>89</v>
      </c>
      <c r="B9" s="133"/>
      <c r="C9" s="166">
        <v>8127199</v>
      </c>
      <c r="D9" s="145">
        <v>-1.2082156965568001</v>
      </c>
      <c r="E9" s="145" t="s">
        <v>119</v>
      </c>
      <c r="F9" s="146">
        <v>5522684</v>
      </c>
      <c r="G9" s="146">
        <v>2604515</v>
      </c>
      <c r="H9" s="141">
        <v>16.218231291154058</v>
      </c>
      <c r="I9" s="163">
        <v>-0.27460168597136558</v>
      </c>
      <c r="J9" s="141">
        <v>11.020793031727832</v>
      </c>
      <c r="K9" s="141">
        <v>5.1974382594262263</v>
      </c>
      <c r="L9" s="135"/>
    </row>
    <row r="10" spans="1:12" ht="16.149999999999999" customHeight="1">
      <c r="A10" s="160" t="s">
        <v>123</v>
      </c>
      <c r="B10" s="133"/>
      <c r="C10" s="166">
        <v>8127199</v>
      </c>
      <c r="D10" s="145">
        <v>-7.6349551672107445</v>
      </c>
      <c r="E10" s="145" t="s">
        <v>119</v>
      </c>
      <c r="F10" s="146">
        <v>5522684</v>
      </c>
      <c r="G10" s="146">
        <v>2604515</v>
      </c>
      <c r="H10" s="141">
        <v>16.218231291154058</v>
      </c>
      <c r="I10" s="163">
        <v>-0.27460168597136558</v>
      </c>
      <c r="J10" s="141">
        <v>11.020793031727832</v>
      </c>
      <c r="K10" s="141">
        <v>5.1974382594262263</v>
      </c>
      <c r="L10" s="135"/>
    </row>
    <row r="11" spans="1:12" ht="16.149999999999999" customHeight="1">
      <c r="A11" s="167" t="s">
        <v>112</v>
      </c>
      <c r="B11" s="168"/>
      <c r="C11" s="169">
        <v>631545</v>
      </c>
      <c r="D11" s="170">
        <v>8.4823176974185959</v>
      </c>
      <c r="E11" s="170">
        <v>8.4823176974185959</v>
      </c>
      <c r="F11" s="171">
        <v>412522</v>
      </c>
      <c r="G11" s="171">
        <v>219023</v>
      </c>
      <c r="H11" s="172">
        <v>1.2678925487540214</v>
      </c>
      <c r="I11" s="173">
        <v>9.3038917587033199E-2</v>
      </c>
      <c r="J11" s="172">
        <v>0.82818100055753174</v>
      </c>
      <c r="K11" s="172">
        <v>0.43971154819648961</v>
      </c>
      <c r="L11" s="135"/>
    </row>
    <row r="12" spans="1:12" ht="16.149999999999999" customHeight="1">
      <c r="A12" s="160" t="s">
        <v>102</v>
      </c>
      <c r="B12" s="133"/>
      <c r="C12" s="144">
        <v>783081</v>
      </c>
      <c r="D12" s="145">
        <v>-7.6117451905266416</v>
      </c>
      <c r="E12" s="145">
        <v>-1.0586377313147222</v>
      </c>
      <c r="F12" s="146">
        <v>505447</v>
      </c>
      <c r="G12" s="146">
        <v>277634</v>
      </c>
      <c r="H12" s="141">
        <v>1.571337009881604</v>
      </c>
      <c r="I12" s="163">
        <v>-0.13829715840371604</v>
      </c>
      <c r="J12" s="141">
        <v>1.0142342588233235</v>
      </c>
      <c r="K12" s="141">
        <v>0.55710275105828033</v>
      </c>
      <c r="L12" s="135"/>
    </row>
    <row r="13" spans="1:12" ht="16.149999999999999" customHeight="1">
      <c r="A13" s="160" t="s">
        <v>103</v>
      </c>
      <c r="B13" s="133"/>
      <c r="C13" s="144">
        <v>882541</v>
      </c>
      <c r="D13" s="145">
        <v>4.9127808143944351</v>
      </c>
      <c r="E13" s="145">
        <v>1.1532926812084321</v>
      </c>
      <c r="F13" s="146">
        <v>587004</v>
      </c>
      <c r="G13" s="146">
        <v>295537</v>
      </c>
      <c r="H13" s="141">
        <v>1.7699353751910187</v>
      </c>
      <c r="I13" s="163">
        <v>7.3815652262041231E-2</v>
      </c>
      <c r="J13" s="141">
        <v>1.1772361227168242</v>
      </c>
      <c r="K13" s="141">
        <v>0.59269925247419453</v>
      </c>
      <c r="L13" s="135"/>
    </row>
    <row r="14" spans="1:12" ht="16.149999999999999" customHeight="1">
      <c r="A14" s="160" t="s">
        <v>104</v>
      </c>
      <c r="B14" s="133"/>
      <c r="C14" s="144">
        <v>709932</v>
      </c>
      <c r="D14" s="145">
        <v>0.65816898013583069</v>
      </c>
      <c r="E14" s="145">
        <v>1.0359625114153104</v>
      </c>
      <c r="F14" s="146">
        <v>485675</v>
      </c>
      <c r="G14" s="146">
        <v>224257</v>
      </c>
      <c r="H14" s="141">
        <v>1.4230195458429067</v>
      </c>
      <c r="I14" s="163">
        <v>8.8226278467740116E-4</v>
      </c>
      <c r="J14" s="141">
        <v>0.97350875566568862</v>
      </c>
      <c r="K14" s="141">
        <v>0.44951079017721796</v>
      </c>
      <c r="L14" s="135"/>
    </row>
    <row r="15" spans="1:12" ht="16.149999999999999" customHeight="1">
      <c r="A15" s="160" t="s">
        <v>105</v>
      </c>
      <c r="B15" s="133"/>
      <c r="C15" s="144">
        <v>663632</v>
      </c>
      <c r="D15" s="145">
        <v>-0.85840885120216082</v>
      </c>
      <c r="E15" s="145">
        <v>0.68813630733006292</v>
      </c>
      <c r="F15" s="146">
        <v>456678</v>
      </c>
      <c r="G15" s="146">
        <v>206954</v>
      </c>
      <c r="H15" s="141">
        <v>1.329567369101579</v>
      </c>
      <c r="I15" s="163">
        <v>-1.9474263925270963E-2</v>
      </c>
      <c r="J15" s="141">
        <v>0.91494106219496785</v>
      </c>
      <c r="K15" s="141">
        <v>0.41462630690661118</v>
      </c>
      <c r="L15" s="135"/>
    </row>
    <row r="16" spans="1:12" ht="16.149999999999999" customHeight="1">
      <c r="A16" s="160" t="s">
        <v>106</v>
      </c>
      <c r="B16" s="133"/>
      <c r="C16" s="144">
        <v>648218</v>
      </c>
      <c r="D16" s="145">
        <v>-5.4785072376488975</v>
      </c>
      <c r="E16" s="145">
        <v>-0.28821870267876704</v>
      </c>
      <c r="F16" s="146">
        <v>446680</v>
      </c>
      <c r="G16" s="146">
        <v>201538</v>
      </c>
      <c r="H16" s="141">
        <v>1.2981462817632974</v>
      </c>
      <c r="I16" s="163">
        <v>-8.3317027610321226E-2</v>
      </c>
      <c r="J16" s="141">
        <v>0.89453853663124094</v>
      </c>
      <c r="K16" s="141">
        <v>0.40360774513205655</v>
      </c>
      <c r="L16" s="135"/>
    </row>
    <row r="17" spans="1:12" ht="16.149999999999999" customHeight="1">
      <c r="A17" s="160" t="s">
        <v>107</v>
      </c>
      <c r="B17" s="133"/>
      <c r="C17" s="144">
        <v>602993</v>
      </c>
      <c r="D17" s="145">
        <v>-10.176000476683475</v>
      </c>
      <c r="E17" s="145">
        <v>-1.6150356065018796</v>
      </c>
      <c r="F17" s="146">
        <v>410413</v>
      </c>
      <c r="G17" s="146">
        <v>192580</v>
      </c>
      <c r="H17" s="141">
        <v>1.2070665659898741</v>
      </c>
      <c r="I17" s="163">
        <v>-0.144586778846018</v>
      </c>
      <c r="J17" s="141">
        <v>0.82156146182062173</v>
      </c>
      <c r="K17" s="141">
        <v>0.38550510416925232</v>
      </c>
      <c r="L17" s="135"/>
    </row>
    <row r="18" spans="1:12" ht="16.149999999999999" customHeight="1">
      <c r="A18" s="160" t="s">
        <v>108</v>
      </c>
      <c r="B18" s="133"/>
      <c r="C18" s="144">
        <v>655501</v>
      </c>
      <c r="D18" s="145">
        <v>-4.1515266277034559</v>
      </c>
      <c r="E18" s="145">
        <v>-1.9200823826972422</v>
      </c>
      <c r="F18" s="146">
        <v>433643</v>
      </c>
      <c r="G18" s="146">
        <v>221858</v>
      </c>
      <c r="H18" s="141">
        <v>1.3116063094910348</v>
      </c>
      <c r="I18" s="163">
        <v>-6.4763946631973601E-2</v>
      </c>
      <c r="J18" s="141">
        <v>0.8676857775451462</v>
      </c>
      <c r="K18" s="141">
        <v>0.44392053194588876</v>
      </c>
      <c r="L18" s="135"/>
    </row>
    <row r="19" spans="1:12" ht="16.149999999999999" customHeight="1">
      <c r="A19" s="160" t="s">
        <v>109</v>
      </c>
      <c r="B19" s="133"/>
      <c r="C19" s="144">
        <v>552496</v>
      </c>
      <c r="D19" s="145">
        <v>-17.631589147864666</v>
      </c>
      <c r="E19" s="145">
        <v>-3.577787309986971</v>
      </c>
      <c r="F19" s="146">
        <v>373325</v>
      </c>
      <c r="G19" s="146">
        <v>179171</v>
      </c>
      <c r="H19" s="141">
        <v>1.1049638676199305</v>
      </c>
      <c r="I19" s="163">
        <v>-0.24434958400495477</v>
      </c>
      <c r="J19" s="141">
        <v>0.74663099077497486</v>
      </c>
      <c r="K19" s="141">
        <v>0.35833287684495552</v>
      </c>
      <c r="L19" s="135"/>
    </row>
    <row r="20" spans="1:12" ht="16.149999999999999" customHeight="1">
      <c r="A20" s="160" t="s">
        <v>110</v>
      </c>
      <c r="B20" s="133"/>
      <c r="C20" s="144">
        <v>670594</v>
      </c>
      <c r="D20" s="145">
        <v>-5.3858320153167405</v>
      </c>
      <c r="E20" s="145">
        <v>-3.7591421649099366</v>
      </c>
      <c r="F20" s="146">
        <v>465539</v>
      </c>
      <c r="G20" s="146">
        <v>205055</v>
      </c>
      <c r="H20" s="141">
        <v>1.3425017184816375</v>
      </c>
      <c r="I20" s="163">
        <v>-8.2548566742750129E-2</v>
      </c>
      <c r="J20" s="141">
        <v>0.93199000814236788</v>
      </c>
      <c r="K20" s="141">
        <v>0.41051171033926964</v>
      </c>
      <c r="L20" s="135"/>
    </row>
    <row r="21" spans="1:12" ht="16.149999999999999" customHeight="1">
      <c r="A21" s="160" t="s">
        <v>111</v>
      </c>
      <c r="B21" s="133"/>
      <c r="C21" s="144">
        <v>698948</v>
      </c>
      <c r="D21" s="145">
        <v>2.981074530546695</v>
      </c>
      <c r="E21" s="145">
        <v>-3.168469471747446</v>
      </c>
      <c r="F21" s="146">
        <v>491413</v>
      </c>
      <c r="G21" s="146">
        <v>207535</v>
      </c>
      <c r="H21" s="141">
        <v>1.3985430219436721</v>
      </c>
      <c r="I21" s="163">
        <v>3.4542385357120065E-2</v>
      </c>
      <c r="J21" s="141">
        <v>0.98328090507792532</v>
      </c>
      <c r="K21" s="141">
        <v>0.41526211686574677</v>
      </c>
      <c r="L21" s="135"/>
    </row>
    <row r="22" spans="1:12" ht="16.149999999999999" customHeight="1">
      <c r="A22" s="174" t="s">
        <v>101</v>
      </c>
      <c r="B22" s="175"/>
      <c r="C22" s="176">
        <v>727113</v>
      </c>
      <c r="D22" s="177">
        <v>-2.0591325431034484</v>
      </c>
      <c r="E22" s="177">
        <v>-3.0714334106058776</v>
      </c>
      <c r="F22" s="178">
        <v>495962</v>
      </c>
      <c r="G22" s="178">
        <v>231151</v>
      </c>
      <c r="H22" s="179">
        <v>1.4546193872670925</v>
      </c>
      <c r="I22" s="180">
        <v>-3.6948003139923191E-2</v>
      </c>
      <c r="J22" s="179">
        <v>0.99219232849331773</v>
      </c>
      <c r="K22" s="179">
        <v>0.46242705877377477</v>
      </c>
      <c r="L22" s="135"/>
    </row>
    <row r="23" spans="1:12" ht="16.149999999999999" customHeight="1">
      <c r="A23" s="160" t="s">
        <v>113</v>
      </c>
      <c r="B23" s="133"/>
      <c r="C23" s="144">
        <v>640249</v>
      </c>
      <c r="D23" s="145">
        <v>1.3782074119817274</v>
      </c>
      <c r="E23" s="145">
        <v>1.3782074119817274</v>
      </c>
      <c r="F23" s="146">
        <v>424507</v>
      </c>
      <c r="G23" s="146">
        <v>215742</v>
      </c>
      <c r="H23" s="141">
        <v>1.2802324797836928</v>
      </c>
      <c r="I23" s="163">
        <v>1.2339931029671458E-2</v>
      </c>
      <c r="J23" s="141">
        <v>0.84883795100896076</v>
      </c>
      <c r="K23" s="141">
        <v>0.43139452877473211</v>
      </c>
      <c r="L23" s="135"/>
    </row>
    <row r="24" spans="1:12" ht="16.149999999999999" customHeight="1">
      <c r="A24" s="160" t="s">
        <v>102</v>
      </c>
      <c r="B24" s="133"/>
      <c r="C24" s="144">
        <v>786551</v>
      </c>
      <c r="D24" s="145">
        <v>0.44312146508471023</v>
      </c>
      <c r="E24" s="145">
        <v>0.8605808178274682</v>
      </c>
      <c r="F24" s="146">
        <v>512898</v>
      </c>
      <c r="G24" s="146">
        <v>273653</v>
      </c>
      <c r="H24" s="141">
        <v>1.5719260107128654</v>
      </c>
      <c r="I24" s="163">
        <v>5.8900083126145475E-4</v>
      </c>
      <c r="J24" s="141">
        <v>1.0250291551884205</v>
      </c>
      <c r="K24" s="141">
        <v>0.546896855524445</v>
      </c>
      <c r="L24" s="135"/>
    </row>
    <row r="25" spans="1:12" ht="16.149999999999999" customHeight="1">
      <c r="A25" s="160" t="s">
        <v>103</v>
      </c>
      <c r="B25" s="133"/>
      <c r="C25" s="144">
        <v>824688</v>
      </c>
      <c r="D25" s="145">
        <v>-6.5552761854690038</v>
      </c>
      <c r="E25" s="145">
        <v>-1.9884927826318244</v>
      </c>
      <c r="F25" s="146">
        <v>557008</v>
      </c>
      <c r="G25" s="146">
        <v>267680</v>
      </c>
      <c r="H25" s="141">
        <v>1.647777523979538</v>
      </c>
      <c r="I25" s="163">
        <v>-0.12215785121148071</v>
      </c>
      <c r="J25" s="141">
        <v>1.1129363626932784</v>
      </c>
      <c r="K25" s="141">
        <v>0.53484116128625947</v>
      </c>
      <c r="L25" s="135"/>
    </row>
    <row r="26" spans="1:12" ht="16.149999999999999" customHeight="1">
      <c r="A26" s="160" t="s">
        <v>104</v>
      </c>
      <c r="B26" s="133"/>
      <c r="C26" s="144">
        <v>673541</v>
      </c>
      <c r="D26" s="145">
        <v>-5.125983897049295</v>
      </c>
      <c r="E26" s="145">
        <v>-2.7292084497384357</v>
      </c>
      <c r="F26" s="146">
        <v>465853</v>
      </c>
      <c r="G26" s="146">
        <v>207688</v>
      </c>
      <c r="H26" s="141">
        <v>1.345233568363055</v>
      </c>
      <c r="I26" s="163">
        <v>-7.778597747985172E-2</v>
      </c>
      <c r="J26" s="141">
        <v>0.93042753673886858</v>
      </c>
      <c r="K26" s="141">
        <v>0.41480603162418644</v>
      </c>
      <c r="L26" s="135"/>
    </row>
    <row r="27" spans="1:12" ht="16.149999999999999" customHeight="1">
      <c r="A27" s="160" t="s">
        <v>105</v>
      </c>
      <c r="B27" s="133"/>
      <c r="C27" s="144">
        <v>672248</v>
      </c>
      <c r="D27" s="145">
        <v>1.298309906695277</v>
      </c>
      <c r="E27" s="145">
        <v>-2.0010728108379503</v>
      </c>
      <c r="F27" s="146">
        <v>466876</v>
      </c>
      <c r="G27" s="146">
        <v>205372</v>
      </c>
      <c r="H27" s="141">
        <v>1.3419677595803059</v>
      </c>
      <c r="I27" s="163">
        <v>1.2400390478726875E-2</v>
      </c>
      <c r="J27" s="141">
        <v>0.93199613791608882</v>
      </c>
      <c r="K27" s="141">
        <v>0.40997162166421708</v>
      </c>
      <c r="L27" s="135"/>
    </row>
    <row r="28" spans="1:12" ht="16.149999999999999" customHeight="1">
      <c r="A28" s="160" t="s">
        <v>106</v>
      </c>
      <c r="B28" s="133"/>
      <c r="C28" s="144">
        <v>630295</v>
      </c>
      <c r="D28" s="145">
        <v>-2.7649648729285516</v>
      </c>
      <c r="E28" s="145">
        <v>-2.1157230613281151</v>
      </c>
      <c r="F28" s="146">
        <v>433461</v>
      </c>
      <c r="G28" s="146">
        <v>196834</v>
      </c>
      <c r="H28" s="141">
        <v>1.2576435173090375</v>
      </c>
      <c r="I28" s="163">
        <v>-4.0502764454259932E-2</v>
      </c>
      <c r="J28" s="141">
        <v>0.86489567052934369</v>
      </c>
      <c r="K28" s="141">
        <v>0.39274784677969371</v>
      </c>
      <c r="L28" s="135"/>
    </row>
    <row r="29" spans="1:12" ht="16.149999999999999" customHeight="1">
      <c r="A29" s="160" t="s">
        <v>107</v>
      </c>
      <c r="B29" s="133"/>
      <c r="C29" s="144">
        <v>575022</v>
      </c>
      <c r="D29" s="145">
        <v>-4.6386939815221737</v>
      </c>
      <c r="E29" s="145">
        <v>-2.4248152456896079</v>
      </c>
      <c r="F29" s="146">
        <v>391847</v>
      </c>
      <c r="G29" s="146">
        <v>183175</v>
      </c>
      <c r="H29" s="141">
        <v>1.1470974507781861</v>
      </c>
      <c r="I29" s="163">
        <v>-5.9969115211687907E-2</v>
      </c>
      <c r="J29" s="141">
        <v>0.78168608295870401</v>
      </c>
      <c r="K29" s="141">
        <v>0.36541136781948214</v>
      </c>
      <c r="L29" s="135"/>
    </row>
    <row r="30" spans="1:12" ht="16.149999999999999" customHeight="1">
      <c r="A30" s="160" t="s">
        <v>108</v>
      </c>
      <c r="B30" s="133"/>
      <c r="C30" s="144">
        <v>704132</v>
      </c>
      <c r="D30" s="145">
        <v>7.4189055394270946</v>
      </c>
      <c r="E30" s="145">
        <v>-1.2679107612574436</v>
      </c>
      <c r="F30" s="146">
        <v>472563</v>
      </c>
      <c r="G30" s="146">
        <v>231569</v>
      </c>
      <c r="H30" s="141">
        <v>1.4038907399559633</v>
      </c>
      <c r="I30" s="163">
        <v>9.2284430464928402E-2</v>
      </c>
      <c r="J30" s="141">
        <v>0.94219098087547482</v>
      </c>
      <c r="K30" s="141">
        <v>0.46169975908048838</v>
      </c>
      <c r="L30" s="135"/>
    </row>
    <row r="31" spans="1:12" ht="16.149999999999999" customHeight="1">
      <c r="A31" s="160" t="s">
        <v>109</v>
      </c>
      <c r="B31" s="133"/>
      <c r="C31" s="144">
        <v>593848</v>
      </c>
      <c r="D31" s="145">
        <v>7.4845790738756479</v>
      </c>
      <c r="E31" s="145">
        <v>-0.47904228737023319</v>
      </c>
      <c r="F31" s="146">
        <v>401299</v>
      </c>
      <c r="G31" s="146">
        <v>192549</v>
      </c>
      <c r="H31" s="141">
        <v>1.1835860683926707</v>
      </c>
      <c r="I31" s="163">
        <v>7.8622200772740181E-2</v>
      </c>
      <c r="J31" s="141">
        <v>0.79982067071019913</v>
      </c>
      <c r="K31" s="141">
        <v>0.38376539768247148</v>
      </c>
      <c r="L31" s="135"/>
    </row>
    <row r="32" spans="1:12" ht="16.149999999999999" customHeight="1">
      <c r="A32" s="160" t="s">
        <v>110</v>
      </c>
      <c r="B32" s="133"/>
      <c r="C32" s="144">
        <v>653713</v>
      </c>
      <c r="D32" s="145">
        <v>-2.5173204651398611</v>
      </c>
      <c r="E32" s="145">
        <v>-0.68003493255602165</v>
      </c>
      <c r="F32" s="146">
        <v>452614</v>
      </c>
      <c r="G32" s="146">
        <v>201099</v>
      </c>
      <c r="H32" s="141">
        <v>1.3023595348901795</v>
      </c>
      <c r="I32" s="163">
        <v>-4.0142183591457936E-2</v>
      </c>
      <c r="J32" s="141">
        <v>0.90172011039215028</v>
      </c>
      <c r="K32" s="141">
        <v>0.40063942449802931</v>
      </c>
      <c r="L32" s="135"/>
    </row>
    <row r="33" spans="1:12" ht="16.149999999999999" customHeight="1">
      <c r="A33" s="161" t="s">
        <v>111</v>
      </c>
      <c r="B33" s="139"/>
      <c r="C33" s="147">
        <v>666142</v>
      </c>
      <c r="D33" s="148">
        <v>-4.6936252768446298</v>
      </c>
      <c r="E33" s="148">
        <v>-1.0540462733354481</v>
      </c>
      <c r="F33" s="149">
        <v>464146</v>
      </c>
      <c r="G33" s="149">
        <v>201996</v>
      </c>
      <c r="H33" s="142">
        <v>1.3265351680116844</v>
      </c>
      <c r="I33" s="164">
        <v>-7.200785393198772E-2</v>
      </c>
      <c r="J33" s="142">
        <v>0.92428640153593566</v>
      </c>
      <c r="K33" s="142">
        <v>0.40224876647574875</v>
      </c>
      <c r="L33" s="135"/>
    </row>
    <row r="34" spans="1:12" ht="16.149999999999999" customHeight="1">
      <c r="A34" s="187" t="s">
        <v>101</v>
      </c>
      <c r="B34" s="188"/>
      <c r="C34" s="189">
        <v>706766</v>
      </c>
      <c r="D34" s="190">
        <v>-2.7983270825855127</v>
      </c>
      <c r="E34" s="190">
        <v>-1.2082156965568009</v>
      </c>
      <c r="F34" s="191">
        <v>479610</v>
      </c>
      <c r="G34" s="191">
        <v>227156</v>
      </c>
      <c r="H34" s="192">
        <v>1.4068782257066494</v>
      </c>
      <c r="I34" s="193">
        <v>-4.7741161560443057E-2</v>
      </c>
      <c r="J34" s="192">
        <v>0.95470476201623478</v>
      </c>
      <c r="K34" s="192">
        <v>0.45217346369041472</v>
      </c>
      <c r="L34" s="135"/>
    </row>
    <row r="35" spans="1:12" ht="16.149999999999999" customHeight="1">
      <c r="A35" s="160" t="s">
        <v>122</v>
      </c>
      <c r="B35" s="133"/>
      <c r="C35" s="144">
        <v>582501</v>
      </c>
      <c r="D35" s="145">
        <v>-9.0196158057255857</v>
      </c>
      <c r="E35" s="145">
        <v>-9.0196158057255857</v>
      </c>
      <c r="F35" s="146">
        <v>373166</v>
      </c>
      <c r="G35" s="146">
        <v>209335</v>
      </c>
      <c r="H35" s="141">
        <v>1.1593062357194117</v>
      </c>
      <c r="I35" s="163">
        <v>-0.1209262440642811</v>
      </c>
      <c r="J35" s="141">
        <v>0.74268313832674959</v>
      </c>
      <c r="K35" s="141">
        <v>0.41662309739266207</v>
      </c>
      <c r="L35" s="135"/>
    </row>
    <row r="36" spans="1:12" ht="16.149999999999999" customHeight="1">
      <c r="A36" s="160" t="s">
        <v>102</v>
      </c>
      <c r="B36" s="133"/>
      <c r="C36" s="144">
        <v>819205</v>
      </c>
      <c r="D36" s="145">
        <v>4.1515426208853592</v>
      </c>
      <c r="E36" s="145">
        <v>-1.7587608634707037</v>
      </c>
      <c r="F36" s="146">
        <v>520511</v>
      </c>
      <c r="G36" s="146">
        <v>298694</v>
      </c>
      <c r="H36" s="141">
        <v>1.6296285834154078</v>
      </c>
      <c r="I36" s="163">
        <v>5.7702572702542421E-2</v>
      </c>
      <c r="J36" s="141">
        <v>1.0354424150025174</v>
      </c>
      <c r="K36" s="141">
        <v>0.59418616841289029</v>
      </c>
      <c r="L36" s="135"/>
    </row>
    <row r="37" spans="1:12" ht="16.149999999999999" customHeight="1">
      <c r="A37" s="160" t="s">
        <v>103</v>
      </c>
      <c r="B37" s="133"/>
      <c r="C37" s="144">
        <v>717005</v>
      </c>
      <c r="D37" s="145">
        <v>-13.057422928428691</v>
      </c>
      <c r="E37" s="145">
        <v>-5.89729991898691</v>
      </c>
      <c r="F37" s="146">
        <v>470238</v>
      </c>
      <c r="G37" s="146">
        <v>246767</v>
      </c>
      <c r="H37" s="141">
        <v>1.4262812954418853</v>
      </c>
      <c r="I37" s="163">
        <v>-0.22149622853765272</v>
      </c>
      <c r="J37" s="141">
        <v>0.93540723398860715</v>
      </c>
      <c r="K37" s="141">
        <v>0.49087406145327817</v>
      </c>
      <c r="L37" s="135"/>
    </row>
    <row r="38" spans="1:12" ht="16.149999999999999" customHeight="1">
      <c r="A38" s="160" t="s">
        <v>104</v>
      </c>
      <c r="B38" s="133"/>
      <c r="C38" s="144">
        <v>630685</v>
      </c>
      <c r="D38" s="145">
        <v>-6.3627900899870982</v>
      </c>
      <c r="E38" s="145">
        <v>-6.0044874768762977</v>
      </c>
      <c r="F38" s="146">
        <v>429337</v>
      </c>
      <c r="G38" s="146">
        <v>201348</v>
      </c>
      <c r="H38" s="141">
        <v>1.2539590019815687</v>
      </c>
      <c r="I38" s="163">
        <v>-9.1274566381486233E-2</v>
      </c>
      <c r="J38" s="141">
        <v>0.85362898441180746</v>
      </c>
      <c r="K38" s="141">
        <v>0.40033001756976133</v>
      </c>
      <c r="L38" s="135"/>
    </row>
    <row r="39" spans="1:12" ht="16.149999999999999" customHeight="1">
      <c r="A39" s="160" t="s">
        <v>105</v>
      </c>
      <c r="B39" s="133"/>
      <c r="C39" s="144">
        <v>624944</v>
      </c>
      <c r="D39" s="145">
        <v>-7.036688841022956</v>
      </c>
      <c r="E39" s="145">
        <v>-6.1973820753864661</v>
      </c>
      <c r="F39" s="146">
        <v>426719</v>
      </c>
      <c r="G39" s="146">
        <v>198225</v>
      </c>
      <c r="H39" s="141">
        <v>1.2419696979934729</v>
      </c>
      <c r="I39" s="163">
        <v>-9.9998061586832998E-2</v>
      </c>
      <c r="J39" s="141">
        <v>0.84803129169665881</v>
      </c>
      <c r="K39" s="141">
        <v>0.39393840629681404</v>
      </c>
      <c r="L39" s="135"/>
    </row>
    <row r="40" spans="1:12" ht="16.149999999999999" customHeight="1">
      <c r="A40" s="160" t="s">
        <v>106</v>
      </c>
      <c r="B40" s="133"/>
      <c r="C40" s="144">
        <v>542041</v>
      </c>
      <c r="D40" s="145">
        <v>-14.002014929517131</v>
      </c>
      <c r="E40" s="145">
        <v>-7.3609864007047072</v>
      </c>
      <c r="F40" s="146">
        <v>366744</v>
      </c>
      <c r="G40" s="146">
        <v>175297</v>
      </c>
      <c r="H40" s="141">
        <v>1.0768031338560731</v>
      </c>
      <c r="I40" s="163">
        <v>-0.18084038345296438</v>
      </c>
      <c r="J40" s="141">
        <v>0.72856313179798515</v>
      </c>
      <c r="K40" s="141">
        <v>0.34824000205808797</v>
      </c>
      <c r="L40" s="135"/>
    </row>
    <row r="41" spans="1:12" ht="16.149999999999999" customHeight="1">
      <c r="A41" s="160" t="s">
        <v>107</v>
      </c>
      <c r="B41" s="133"/>
      <c r="C41" s="144">
        <v>559846</v>
      </c>
      <c r="D41" s="145">
        <v>-2.6392033696102062</v>
      </c>
      <c r="E41" s="145">
        <v>-6.7956400228709732</v>
      </c>
      <c r="F41" s="146">
        <v>376513</v>
      </c>
      <c r="G41" s="146">
        <v>183333</v>
      </c>
      <c r="H41" s="141">
        <v>1.1117902178562391</v>
      </c>
      <c r="I41" s="163">
        <v>-3.530723292194704E-2</v>
      </c>
      <c r="J41" s="141">
        <v>0.74771181770648742</v>
      </c>
      <c r="K41" s="141">
        <v>0.36407840014975168</v>
      </c>
      <c r="L41" s="135"/>
    </row>
    <row r="42" spans="1:12" ht="16.149999999999999" customHeight="1">
      <c r="A42" s="160" t="s">
        <v>108</v>
      </c>
      <c r="B42" s="133"/>
      <c r="C42" s="144">
        <v>584403</v>
      </c>
      <c r="D42" s="145">
        <v>-17.003772020018975</v>
      </c>
      <c r="E42" s="145">
        <v>-8.1009296631065357</v>
      </c>
      <c r="F42" s="146">
        <v>383362</v>
      </c>
      <c r="G42" s="146">
        <v>201041</v>
      </c>
      <c r="H42" s="141">
        <v>1.1600273307705673</v>
      </c>
      <c r="I42" s="163">
        <v>-0.24386340918539595</v>
      </c>
      <c r="J42" s="141">
        <v>0.76096528864305324</v>
      </c>
      <c r="K42" s="141">
        <v>0.39906204212751412</v>
      </c>
      <c r="L42" s="135"/>
    </row>
    <row r="43" spans="1:12" ht="16.149999999999999" customHeight="1">
      <c r="A43" s="160" t="s">
        <v>109</v>
      </c>
      <c r="B43" s="133"/>
      <c r="C43" s="144">
        <v>505118</v>
      </c>
      <c r="D43" s="145">
        <v>-14.941533860516497</v>
      </c>
      <c r="E43" s="145">
        <v>-8.7668144013989497</v>
      </c>
      <c r="F43" s="146">
        <v>340809</v>
      </c>
      <c r="G43" s="146">
        <v>164309</v>
      </c>
      <c r="H43" s="141">
        <v>1.0021663759508956</v>
      </c>
      <c r="I43" s="163">
        <v>-0.18141969244177503</v>
      </c>
      <c r="J43" s="141">
        <v>0.67617333063056317</v>
      </c>
      <c r="K43" s="141">
        <v>0.32599304532033252</v>
      </c>
      <c r="L43" s="135"/>
    </row>
    <row r="44" spans="1:12" ht="16.149999999999999" customHeight="1">
      <c r="A44" s="160" t="s">
        <v>110</v>
      </c>
      <c r="B44" s="133"/>
      <c r="C44" s="144">
        <v>643977</v>
      </c>
      <c r="D44" s="145">
        <v>-1.4899413660651322</v>
      </c>
      <c r="E44" s="145">
        <v>-8.0625190712096941</v>
      </c>
      <c r="F44" s="146">
        <v>436772</v>
      </c>
      <c r="G44" s="146">
        <v>207205</v>
      </c>
      <c r="H44" s="141">
        <v>1.2774051372801352</v>
      </c>
      <c r="I44" s="163">
        <v>-2.4962366608885622E-2</v>
      </c>
      <c r="J44" s="141">
        <v>0.86638932232070276</v>
      </c>
      <c r="K44" s="141">
        <v>0.4110158149594324</v>
      </c>
      <c r="L44" s="135"/>
    </row>
    <row r="45" spans="1:12" ht="16.149999999999999" customHeight="1">
      <c r="A45" s="161" t="s">
        <v>111</v>
      </c>
      <c r="B45" s="139"/>
      <c r="C45" s="147">
        <v>649081</v>
      </c>
      <c r="D45" s="148">
        <v>-2.5611656373565994</v>
      </c>
      <c r="E45" s="148">
        <v>-7.5686553601386874</v>
      </c>
      <c r="F45" s="149">
        <v>442758</v>
      </c>
      <c r="G45" s="149">
        <v>206323</v>
      </c>
      <c r="H45" s="142">
        <v>1.2870803157065853</v>
      </c>
      <c r="I45" s="164">
        <v>-3.9454852305099042E-2</v>
      </c>
      <c r="J45" s="142">
        <v>0.87795684424843168</v>
      </c>
      <c r="K45" s="142">
        <v>0.40912347145815359</v>
      </c>
      <c r="L45" s="135"/>
    </row>
    <row r="46" spans="1:12" ht="16.149999999999999" customHeight="1" thickBot="1">
      <c r="A46" s="162" t="s">
        <v>101</v>
      </c>
      <c r="B46" s="140"/>
      <c r="C46" s="150">
        <v>647885</v>
      </c>
      <c r="D46" s="151">
        <v>-8.3310459190170434</v>
      </c>
      <c r="E46" s="151">
        <v>-7.6349551672107445</v>
      </c>
      <c r="F46" s="152">
        <v>430222</v>
      </c>
      <c r="G46" s="152">
        <v>217663</v>
      </c>
      <c r="H46" s="143">
        <v>1.2841057992900329</v>
      </c>
      <c r="I46" s="165">
        <v>-0.12277242641661656</v>
      </c>
      <c r="J46" s="143">
        <v>0.85269849615619531</v>
      </c>
      <c r="K46" s="143">
        <v>0.43140730313383774</v>
      </c>
      <c r="L46" s="135"/>
    </row>
    <row r="47" spans="1:12" ht="15" customHeight="1">
      <c r="A47" s="138" t="s">
        <v>115</v>
      </c>
      <c r="B47" s="138"/>
      <c r="C47" s="136"/>
      <c r="D47" s="137"/>
      <c r="E47" s="137"/>
      <c r="F47" s="136"/>
      <c r="G47" s="136"/>
      <c r="H47" s="137"/>
      <c r="I47" s="137"/>
      <c r="J47" s="137"/>
      <c r="K47" s="137"/>
    </row>
    <row r="55" spans="13:23" ht="15" customHeight="1"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6"/>
    </row>
    <row r="56" spans="13:23" ht="15" customHeight="1"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6"/>
    </row>
    <row r="57" spans="13:23" ht="15" customHeight="1"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6"/>
    </row>
    <row r="58" spans="13:23" ht="15" customHeight="1"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6"/>
    </row>
    <row r="59" spans="13:23" ht="15" customHeight="1"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6"/>
    </row>
    <row r="60" spans="13:23" ht="15" customHeight="1"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6"/>
    </row>
    <row r="61" spans="13:23" ht="15" customHeight="1"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6"/>
    </row>
    <row r="62" spans="13:23" ht="15" customHeight="1"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6"/>
    </row>
    <row r="63" spans="13:23" ht="15" customHeight="1"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6"/>
    </row>
    <row r="64" spans="13:23" ht="15" customHeight="1"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6"/>
    </row>
    <row r="65" spans="13:23" ht="15" customHeight="1"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6"/>
    </row>
    <row r="66" spans="13:23" ht="15" customHeight="1"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</row>
  </sheetData>
  <mergeCells count="10">
    <mergeCell ref="A1:K1"/>
    <mergeCell ref="A3:A6"/>
    <mergeCell ref="C3:G3"/>
    <mergeCell ref="H3:K3"/>
    <mergeCell ref="C4:C6"/>
    <mergeCell ref="F4:F6"/>
    <mergeCell ref="G4:G6"/>
    <mergeCell ref="H4:H6"/>
    <mergeCell ref="J4:J6"/>
    <mergeCell ref="K4:K6"/>
  </mergeCells>
  <phoneticPr fontId="2" type="noConversion"/>
  <pageMargins left="0.7" right="0.7" top="0.75" bottom="0.49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7"/>
  <sheetViews>
    <sheetView showGridLines="0" tabSelected="1" view="pageBreakPreview" zoomScale="110" zoomScaleNormal="80" zoomScaleSheetLayoutView="110" workbookViewId="0">
      <pane ySplit="5" topLeftCell="A6" activePane="bottomLeft" state="frozen"/>
      <selection activeCell="P23" sqref="P23"/>
      <selection pane="bottomLeft"/>
    </sheetView>
  </sheetViews>
  <sheetFormatPr defaultColWidth="9.25" defaultRowHeight="14.25" customHeight="1"/>
  <cols>
    <col min="1" max="1" width="9.25" style="48" customWidth="1"/>
    <col min="2" max="6" width="12.25" style="75" customWidth="1"/>
    <col min="7" max="7" width="12.25" style="74" customWidth="1"/>
    <col min="8" max="12" width="7.25" style="74" customWidth="1"/>
    <col min="13" max="13" width="10.625" style="75" customWidth="1"/>
    <col min="14" max="14" width="8.125" style="26" customWidth="1"/>
    <col min="15" max="15" width="10.625" style="75" customWidth="1"/>
    <col min="16" max="16" width="8.125" style="26" customWidth="1"/>
    <col min="17" max="17" width="9.25" style="48" customWidth="1"/>
    <col min="18" max="20" width="9.25" style="76" customWidth="1"/>
    <col min="21" max="16384" width="9.25" style="74"/>
  </cols>
  <sheetData>
    <row r="1" spans="1:20" s="3" customFormat="1" ht="18.75">
      <c r="A1" s="78" t="s">
        <v>223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83"/>
    </row>
    <row r="2" spans="1:20" s="3" customFormat="1" ht="15" customHeight="1" thickBot="1">
      <c r="A2" s="79"/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80"/>
      <c r="N2" s="80"/>
      <c r="O2" s="80"/>
      <c r="P2" s="81"/>
      <c r="Q2" s="59" t="s">
        <v>219</v>
      </c>
    </row>
    <row r="3" spans="1:20" s="48" customFormat="1" ht="15.75" customHeight="1">
      <c r="A3" s="351" t="s">
        <v>64</v>
      </c>
      <c r="B3" s="352" t="s">
        <v>80</v>
      </c>
      <c r="C3" s="353"/>
      <c r="D3" s="353"/>
      <c r="E3" s="353"/>
      <c r="F3" s="353"/>
      <c r="G3" s="353"/>
      <c r="H3" s="353" t="s">
        <v>80</v>
      </c>
      <c r="I3" s="353"/>
      <c r="J3" s="353"/>
      <c r="K3" s="353"/>
      <c r="L3" s="354"/>
      <c r="M3" s="354" t="s">
        <v>60</v>
      </c>
      <c r="N3" s="355"/>
      <c r="O3" s="355" t="s">
        <v>59</v>
      </c>
      <c r="P3" s="355"/>
      <c r="Q3" s="347" t="s">
        <v>64</v>
      </c>
      <c r="R3" s="82"/>
      <c r="S3" s="82"/>
      <c r="T3" s="82"/>
    </row>
    <row r="4" spans="1:20" s="48" customFormat="1" ht="15.75" customHeight="1">
      <c r="A4" s="350"/>
      <c r="B4" s="349" t="s">
        <v>63</v>
      </c>
      <c r="C4" s="349"/>
      <c r="D4" s="349"/>
      <c r="E4" s="349"/>
      <c r="F4" s="349"/>
      <c r="G4" s="348"/>
      <c r="H4" s="350" t="s">
        <v>61</v>
      </c>
      <c r="I4" s="349"/>
      <c r="J4" s="349"/>
      <c r="K4" s="349"/>
      <c r="L4" s="349"/>
      <c r="M4" s="336" t="s">
        <v>63</v>
      </c>
      <c r="N4" s="334" t="s">
        <v>61</v>
      </c>
      <c r="O4" s="334" t="s">
        <v>63</v>
      </c>
      <c r="P4" s="334" t="s">
        <v>61</v>
      </c>
      <c r="Q4" s="348"/>
      <c r="R4" s="82"/>
      <c r="S4" s="82"/>
      <c r="T4" s="82"/>
    </row>
    <row r="5" spans="1:20" s="48" customFormat="1" ht="15.75" customHeight="1">
      <c r="A5" s="350"/>
      <c r="B5" s="84" t="s">
        <v>81</v>
      </c>
      <c r="C5" s="84" t="s">
        <v>220</v>
      </c>
      <c r="D5" s="84" t="s">
        <v>221</v>
      </c>
      <c r="E5" s="84" t="s">
        <v>57</v>
      </c>
      <c r="F5" s="84" t="s">
        <v>58</v>
      </c>
      <c r="G5" s="335" t="s">
        <v>62</v>
      </c>
      <c r="H5" s="196" t="s">
        <v>81</v>
      </c>
      <c r="I5" s="84" t="s">
        <v>220</v>
      </c>
      <c r="J5" s="334" t="s">
        <v>57</v>
      </c>
      <c r="K5" s="334" t="s">
        <v>58</v>
      </c>
      <c r="L5" s="334" t="s">
        <v>62</v>
      </c>
      <c r="M5" s="196" t="s">
        <v>81</v>
      </c>
      <c r="N5" s="84" t="s">
        <v>81</v>
      </c>
      <c r="O5" s="84" t="s">
        <v>81</v>
      </c>
      <c r="P5" s="84" t="s">
        <v>81</v>
      </c>
      <c r="Q5" s="348"/>
      <c r="R5" s="82"/>
      <c r="S5" s="82"/>
      <c r="T5" s="82"/>
    </row>
    <row r="6" spans="1:20" s="48" customFormat="1" ht="6" customHeight="1">
      <c r="B6" s="119"/>
      <c r="C6" s="120"/>
      <c r="D6" s="120"/>
      <c r="E6" s="120"/>
      <c r="F6" s="120"/>
      <c r="G6" s="118"/>
      <c r="H6" s="118"/>
      <c r="I6" s="118"/>
      <c r="J6" s="118"/>
      <c r="K6" s="118"/>
      <c r="L6" s="118"/>
      <c r="M6" s="120"/>
      <c r="N6" s="118"/>
      <c r="O6" s="120"/>
      <c r="P6" s="118"/>
      <c r="Q6" s="34"/>
      <c r="R6" s="82"/>
      <c r="S6" s="82"/>
      <c r="T6" s="82"/>
    </row>
    <row r="7" spans="1:20" s="89" customFormat="1" ht="13.5" customHeight="1">
      <c r="A7" s="85">
        <v>1970</v>
      </c>
      <c r="B7" s="121">
        <v>4046536</v>
      </c>
      <c r="C7" s="24" t="s">
        <v>100</v>
      </c>
      <c r="D7" s="24" t="s">
        <v>100</v>
      </c>
      <c r="E7" s="86">
        <v>2150793</v>
      </c>
      <c r="F7" s="86">
        <v>1895743</v>
      </c>
      <c r="G7" s="87">
        <v>113.453827865908</v>
      </c>
      <c r="H7" s="87">
        <v>12.5509683731128</v>
      </c>
      <c r="I7" s="24" t="s">
        <v>100</v>
      </c>
      <c r="J7" s="87">
        <v>13.188085285273001</v>
      </c>
      <c r="K7" s="87">
        <v>11.8988000416766</v>
      </c>
      <c r="L7" s="87">
        <v>110.835422387809</v>
      </c>
      <c r="M7" s="73">
        <v>2780068</v>
      </c>
      <c r="N7" s="60">
        <v>8.6228185151702199</v>
      </c>
      <c r="O7" s="73">
        <v>1266468</v>
      </c>
      <c r="P7" s="60">
        <v>3.92814985794254</v>
      </c>
      <c r="Q7" s="109">
        <v>1970</v>
      </c>
      <c r="R7" s="88"/>
      <c r="S7" s="88"/>
      <c r="T7" s="88"/>
    </row>
    <row r="8" spans="1:20" s="89" customFormat="1" ht="13.5" customHeight="1">
      <c r="A8" s="85">
        <v>1971</v>
      </c>
      <c r="B8" s="121">
        <v>4210164</v>
      </c>
      <c r="C8" s="86">
        <f>B8-B7</f>
        <v>163628</v>
      </c>
      <c r="D8" s="60">
        <f>(C8/B7)*100</f>
        <v>4.0436561048758746</v>
      </c>
      <c r="E8" s="86">
        <v>2188457</v>
      </c>
      <c r="F8" s="86">
        <v>2021707</v>
      </c>
      <c r="G8" s="87">
        <v>108.247980543175</v>
      </c>
      <c r="H8" s="87">
        <v>12.803582089842701</v>
      </c>
      <c r="I8" s="87">
        <f>H8-H7</f>
        <v>0.25261371672990052</v>
      </c>
      <c r="J8" s="87">
        <v>13.1447669405349</v>
      </c>
      <c r="K8" s="87">
        <v>12.4536738734321</v>
      </c>
      <c r="L8" s="87">
        <v>105.549310782717</v>
      </c>
      <c r="M8" s="86">
        <v>2878091</v>
      </c>
      <c r="N8" s="60">
        <v>8.7525983264636604</v>
      </c>
      <c r="O8" s="86">
        <v>1332073</v>
      </c>
      <c r="P8" s="60">
        <v>4.0509837633790697</v>
      </c>
      <c r="Q8" s="109">
        <v>1971</v>
      </c>
      <c r="R8" s="88"/>
      <c r="S8" s="88"/>
      <c r="T8" s="88"/>
    </row>
    <row r="9" spans="1:20" s="89" customFormat="1" ht="13.5" customHeight="1">
      <c r="A9" s="85">
        <v>1972</v>
      </c>
      <c r="B9" s="121">
        <v>3687938</v>
      </c>
      <c r="C9" s="86">
        <f t="shared" ref="C9:C56" si="0">B9-B8</f>
        <v>-522226</v>
      </c>
      <c r="D9" s="60">
        <f t="shared" ref="D9:D56" si="1">(C9/B8)*100</f>
        <v>-12.403934858594583</v>
      </c>
      <c r="E9" s="86">
        <v>1933929</v>
      </c>
      <c r="F9" s="86">
        <v>1754009</v>
      </c>
      <c r="G9" s="87">
        <v>110.257644059979</v>
      </c>
      <c r="H9" s="87">
        <v>11.0069939161459</v>
      </c>
      <c r="I9" s="87">
        <f t="shared" ref="I9:I56" si="2">H9-H8</f>
        <v>-1.7965881736968008</v>
      </c>
      <c r="J9" s="87">
        <v>11.405951294210199</v>
      </c>
      <c r="K9" s="87">
        <v>10.5982621839511</v>
      </c>
      <c r="L9" s="87">
        <v>107.620958004626</v>
      </c>
      <c r="M9" s="86">
        <v>2619367</v>
      </c>
      <c r="N9" s="60">
        <v>7.8177443962326496</v>
      </c>
      <c r="O9" s="86">
        <v>1068571</v>
      </c>
      <c r="P9" s="60">
        <v>3.18924951991329</v>
      </c>
      <c r="Q9" s="109">
        <v>1972</v>
      </c>
      <c r="R9" s="88"/>
      <c r="S9" s="88"/>
      <c r="T9" s="88"/>
    </row>
    <row r="10" spans="1:20" s="89" customFormat="1" ht="13.5" customHeight="1">
      <c r="A10" s="85">
        <v>1973</v>
      </c>
      <c r="B10" s="121">
        <v>4860418</v>
      </c>
      <c r="C10" s="86">
        <f t="shared" si="0"/>
        <v>1172480</v>
      </c>
      <c r="D10" s="60">
        <f t="shared" si="1"/>
        <v>31.792291519000592</v>
      </c>
      <c r="E10" s="86">
        <v>2525389</v>
      </c>
      <c r="F10" s="86">
        <v>2335029</v>
      </c>
      <c r="G10" s="87">
        <v>108.152361276883</v>
      </c>
      <c r="H10" s="87">
        <v>14.2521090940898</v>
      </c>
      <c r="I10" s="87">
        <f t="shared" si="2"/>
        <v>3.2451151779438998</v>
      </c>
      <c r="J10" s="87">
        <v>14.652782262385699</v>
      </c>
      <c r="K10" s="87">
        <v>13.842727933246501</v>
      </c>
      <c r="L10" s="87">
        <v>105.851840280655</v>
      </c>
      <c r="M10" s="86">
        <v>3435573</v>
      </c>
      <c r="N10" s="60">
        <v>10.0740638349849</v>
      </c>
      <c r="O10" s="86">
        <v>1424845</v>
      </c>
      <c r="P10" s="60">
        <v>4.1780452591049597</v>
      </c>
      <c r="Q10" s="109">
        <v>1973</v>
      </c>
      <c r="R10" s="88"/>
      <c r="S10" s="88"/>
      <c r="T10" s="88"/>
    </row>
    <row r="11" spans="1:20" s="89" customFormat="1" ht="13.5" customHeight="1">
      <c r="A11" s="85">
        <v>1974</v>
      </c>
      <c r="B11" s="121">
        <v>5297969</v>
      </c>
      <c r="C11" s="86">
        <f t="shared" si="0"/>
        <v>437551</v>
      </c>
      <c r="D11" s="60">
        <f t="shared" si="1"/>
        <v>9.0023327211774795</v>
      </c>
      <c r="E11" s="86">
        <v>2752074</v>
      </c>
      <c r="F11" s="86">
        <v>2545895</v>
      </c>
      <c r="G11" s="87">
        <v>108.098487958066</v>
      </c>
      <c r="H11" s="87">
        <v>15.271325891482601</v>
      </c>
      <c r="I11" s="87">
        <f t="shared" si="2"/>
        <v>1.0192167973928008</v>
      </c>
      <c r="J11" s="87">
        <v>15.7133662167028</v>
      </c>
      <c r="K11" s="87">
        <v>14.820634690459199</v>
      </c>
      <c r="L11" s="87">
        <v>106.023571492646</v>
      </c>
      <c r="M11" s="86">
        <v>3709343</v>
      </c>
      <c r="N11" s="60">
        <v>10.692132361720001</v>
      </c>
      <c r="O11" s="86">
        <v>1588626</v>
      </c>
      <c r="P11" s="60">
        <v>4.5791935297625104</v>
      </c>
      <c r="Q11" s="109">
        <v>1974</v>
      </c>
      <c r="R11" s="88"/>
      <c r="S11" s="88"/>
      <c r="T11" s="88"/>
    </row>
    <row r="12" spans="1:20" s="89" customFormat="1" ht="13.5" customHeight="1">
      <c r="A12" s="85">
        <v>1975</v>
      </c>
      <c r="B12" s="121">
        <v>9011440</v>
      </c>
      <c r="C12" s="86">
        <f t="shared" si="0"/>
        <v>3713471</v>
      </c>
      <c r="D12" s="60">
        <f t="shared" si="1"/>
        <v>70.092350483741967</v>
      </c>
      <c r="E12" s="86">
        <v>4505871</v>
      </c>
      <c r="F12" s="86">
        <v>4505569</v>
      </c>
      <c r="G12" s="87">
        <v>100.00670281600399</v>
      </c>
      <c r="H12" s="87">
        <v>25.5421054981155</v>
      </c>
      <c r="I12" s="87">
        <f t="shared" si="2"/>
        <v>10.2707796066329</v>
      </c>
      <c r="J12" s="87">
        <v>25.362572462144701</v>
      </c>
      <c r="K12" s="87">
        <v>25.7242106533655</v>
      </c>
      <c r="L12" s="87">
        <v>98.594171863642899</v>
      </c>
      <c r="M12" s="86">
        <v>6143486</v>
      </c>
      <c r="N12" s="60">
        <v>17.413151232011199</v>
      </c>
      <c r="O12" s="86">
        <v>2867954</v>
      </c>
      <c r="P12" s="60">
        <v>8.1289542661042304</v>
      </c>
      <c r="Q12" s="109">
        <v>1975</v>
      </c>
      <c r="R12" s="88"/>
      <c r="S12" s="88"/>
      <c r="T12" s="88"/>
    </row>
    <row r="13" spans="1:20" s="89" customFormat="1" ht="13.5" customHeight="1">
      <c r="A13" s="85">
        <v>1976</v>
      </c>
      <c r="B13" s="121">
        <v>6773250</v>
      </c>
      <c r="C13" s="86">
        <f t="shared" si="0"/>
        <v>-2238190</v>
      </c>
      <c r="D13" s="60">
        <f t="shared" si="1"/>
        <v>-24.837206928082527</v>
      </c>
      <c r="E13" s="86">
        <v>3576261</v>
      </c>
      <c r="F13" s="86">
        <v>3196989</v>
      </c>
      <c r="G13" s="87">
        <v>111.86341272991601</v>
      </c>
      <c r="H13" s="87">
        <v>18.8940838650452</v>
      </c>
      <c r="I13" s="87">
        <f t="shared" si="2"/>
        <v>-6.6480216330703001</v>
      </c>
      <c r="J13" s="87">
        <v>19.803751174723601</v>
      </c>
      <c r="K13" s="87">
        <v>17.970688059934702</v>
      </c>
      <c r="L13" s="87">
        <v>110.200294550077</v>
      </c>
      <c r="M13" s="86">
        <v>4620297</v>
      </c>
      <c r="N13" s="60">
        <v>12.8883887350115</v>
      </c>
      <c r="O13" s="86">
        <v>2152953</v>
      </c>
      <c r="P13" s="60">
        <v>6.0056951300336703</v>
      </c>
      <c r="Q13" s="109">
        <v>1976</v>
      </c>
      <c r="R13" s="88"/>
      <c r="S13" s="88"/>
      <c r="T13" s="88"/>
    </row>
    <row r="14" spans="1:20" s="89" customFormat="1" ht="13.5" customHeight="1">
      <c r="A14" s="85">
        <v>1977</v>
      </c>
      <c r="B14" s="121">
        <v>7397623</v>
      </c>
      <c r="C14" s="86">
        <f t="shared" si="0"/>
        <v>624373</v>
      </c>
      <c r="D14" s="60">
        <f t="shared" si="1"/>
        <v>9.2182187280847447</v>
      </c>
      <c r="E14" s="86">
        <v>3912894</v>
      </c>
      <c r="F14" s="86">
        <v>3484729</v>
      </c>
      <c r="G14" s="87">
        <v>112.28689519328501</v>
      </c>
      <c r="H14" s="87">
        <v>20.3165567640925</v>
      </c>
      <c r="I14" s="87">
        <f t="shared" si="2"/>
        <v>1.4224728990472997</v>
      </c>
      <c r="J14" s="87">
        <v>21.324351685089098</v>
      </c>
      <c r="K14" s="87">
        <v>19.2927465424128</v>
      </c>
      <c r="L14" s="87">
        <v>110.530409126611</v>
      </c>
      <c r="M14" s="86">
        <v>5234058</v>
      </c>
      <c r="N14" s="60">
        <v>14.3746222892884</v>
      </c>
      <c r="O14" s="86">
        <v>2163565</v>
      </c>
      <c r="P14" s="60">
        <v>5.9419344748041096</v>
      </c>
      <c r="Q14" s="109">
        <v>1977</v>
      </c>
      <c r="R14" s="88"/>
      <c r="S14" s="88"/>
      <c r="T14" s="88"/>
    </row>
    <row r="15" spans="1:20" s="89" customFormat="1" ht="13.5" customHeight="1">
      <c r="A15" s="85">
        <v>1978</v>
      </c>
      <c r="B15" s="121">
        <v>8410276</v>
      </c>
      <c r="C15" s="86">
        <f t="shared" si="0"/>
        <v>1012653</v>
      </c>
      <c r="D15" s="60">
        <f t="shared" si="1"/>
        <v>13.688897095729263</v>
      </c>
      <c r="E15" s="86">
        <v>4388655</v>
      </c>
      <c r="F15" s="86">
        <v>4021621</v>
      </c>
      <c r="G15" s="87">
        <v>109.126518883803</v>
      </c>
      <c r="H15" s="87">
        <v>22.749422255318901</v>
      </c>
      <c r="I15" s="87">
        <f t="shared" si="2"/>
        <v>2.4328654912264014</v>
      </c>
      <c r="J15" s="87">
        <v>23.547755479428499</v>
      </c>
      <c r="K15" s="87">
        <v>21.937792587153002</v>
      </c>
      <c r="L15" s="87">
        <v>107.338764307665</v>
      </c>
      <c r="M15" s="86">
        <v>5867479</v>
      </c>
      <c r="N15" s="60">
        <v>15.8712695451631</v>
      </c>
      <c r="O15" s="86">
        <v>2542797</v>
      </c>
      <c r="P15" s="60">
        <v>6.8781527101557698</v>
      </c>
      <c r="Q15" s="109">
        <v>1978</v>
      </c>
      <c r="R15" s="88"/>
      <c r="S15" s="88"/>
      <c r="T15" s="88"/>
    </row>
    <row r="16" spans="1:20" s="89" customFormat="1" ht="18" customHeight="1">
      <c r="A16" s="85">
        <v>1979</v>
      </c>
      <c r="B16" s="121">
        <v>7324380</v>
      </c>
      <c r="C16" s="86">
        <f t="shared" si="0"/>
        <v>-1085896</v>
      </c>
      <c r="D16" s="60">
        <f t="shared" si="1"/>
        <v>-12.911538218246346</v>
      </c>
      <c r="E16" s="86">
        <v>3904662</v>
      </c>
      <c r="F16" s="86">
        <v>3419718</v>
      </c>
      <c r="G16" s="87">
        <v>114.180818418361</v>
      </c>
      <c r="H16" s="87">
        <v>19.5138646221546</v>
      </c>
      <c r="I16" s="87">
        <f t="shared" si="2"/>
        <v>-3.2355576331643014</v>
      </c>
      <c r="J16" s="87">
        <v>20.627542577903199</v>
      </c>
      <c r="K16" s="87">
        <v>18.380763106443901</v>
      </c>
      <c r="L16" s="87">
        <v>112.223537501942</v>
      </c>
      <c r="M16" s="86">
        <v>4974831</v>
      </c>
      <c r="N16" s="60">
        <v>13.2541155226924</v>
      </c>
      <c r="O16" s="86">
        <v>2349549</v>
      </c>
      <c r="P16" s="60">
        <v>6.2597490994621499</v>
      </c>
      <c r="Q16" s="109">
        <v>1979</v>
      </c>
      <c r="R16" s="88"/>
      <c r="S16" s="88"/>
      <c r="T16" s="88"/>
    </row>
    <row r="17" spans="1:20" s="89" customFormat="1" ht="13.5" customHeight="1">
      <c r="A17" s="85">
        <v>1980</v>
      </c>
      <c r="B17" s="121">
        <v>8258573</v>
      </c>
      <c r="C17" s="86">
        <f t="shared" si="0"/>
        <v>934193</v>
      </c>
      <c r="D17" s="60">
        <f t="shared" si="1"/>
        <v>12.754567622105897</v>
      </c>
      <c r="E17" s="86">
        <v>4275107</v>
      </c>
      <c r="F17" s="86">
        <v>3983466</v>
      </c>
      <c r="G17" s="87">
        <v>107.321287542055</v>
      </c>
      <c r="H17" s="87">
        <v>21.662526861518799</v>
      </c>
      <c r="I17" s="87">
        <f t="shared" si="2"/>
        <v>2.1486622393641994</v>
      </c>
      <c r="J17" s="87">
        <v>22.224816352231102</v>
      </c>
      <c r="K17" s="87">
        <v>21.089886567896201</v>
      </c>
      <c r="L17" s="87">
        <v>105.381393497215</v>
      </c>
      <c r="M17" s="86">
        <v>5652936</v>
      </c>
      <c r="N17" s="60">
        <v>14.827849550575699</v>
      </c>
      <c r="O17" s="86">
        <v>2605637</v>
      </c>
      <c r="P17" s="60">
        <v>6.8346773109431096</v>
      </c>
      <c r="Q17" s="109">
        <v>1980</v>
      </c>
      <c r="R17" s="88"/>
      <c r="S17" s="88"/>
      <c r="T17" s="88"/>
    </row>
    <row r="18" spans="1:20" s="89" customFormat="1" ht="13.5" customHeight="1">
      <c r="A18" s="85">
        <v>1981</v>
      </c>
      <c r="B18" s="121">
        <v>8194516</v>
      </c>
      <c r="C18" s="86">
        <f t="shared" si="0"/>
        <v>-64057</v>
      </c>
      <c r="D18" s="60">
        <f t="shared" si="1"/>
        <v>-0.77564247479558512</v>
      </c>
      <c r="E18" s="86">
        <v>4222102</v>
      </c>
      <c r="F18" s="86">
        <v>3972414</v>
      </c>
      <c r="G18" s="87">
        <v>106.285548283739</v>
      </c>
      <c r="H18" s="87">
        <v>21.1617475889419</v>
      </c>
      <c r="I18" s="87">
        <f t="shared" si="2"/>
        <v>-0.50077927257689936</v>
      </c>
      <c r="J18" s="87">
        <v>21.612260233582901</v>
      </c>
      <c r="K18" s="87">
        <v>20.703061482309799</v>
      </c>
      <c r="L18" s="87">
        <v>104.39161498916501</v>
      </c>
      <c r="M18" s="73">
        <v>5401067</v>
      </c>
      <c r="N18" s="60">
        <v>13.9478666665565</v>
      </c>
      <c r="O18" s="73">
        <v>2793449</v>
      </c>
      <c r="P18" s="60">
        <v>7.2138809223854397</v>
      </c>
      <c r="Q18" s="109">
        <v>1981</v>
      </c>
      <c r="R18" s="88"/>
      <c r="S18" s="88"/>
      <c r="T18" s="88"/>
    </row>
    <row r="19" spans="1:20" s="89" customFormat="1" ht="13.5" customHeight="1">
      <c r="A19" s="85">
        <v>1982</v>
      </c>
      <c r="B19" s="121">
        <v>8616474</v>
      </c>
      <c r="C19" s="86">
        <f t="shared" si="0"/>
        <v>421958</v>
      </c>
      <c r="D19" s="60">
        <f t="shared" si="1"/>
        <v>5.149273001602535</v>
      </c>
      <c r="E19" s="86">
        <v>4446382</v>
      </c>
      <c r="F19" s="86">
        <v>4170092</v>
      </c>
      <c r="G19" s="87">
        <v>106.625513298028</v>
      </c>
      <c r="H19" s="87">
        <v>21.910178701548499</v>
      </c>
      <c r="I19" s="87">
        <f t="shared" si="2"/>
        <v>0.74843111260659967</v>
      </c>
      <c r="J19" s="87">
        <v>22.414145972414101</v>
      </c>
      <c r="K19" s="87">
        <v>21.397201287292901</v>
      </c>
      <c r="L19" s="87">
        <v>104.7526995305</v>
      </c>
      <c r="M19" s="86">
        <v>5806253</v>
      </c>
      <c r="N19" s="60">
        <v>14.7642807041955</v>
      </c>
      <c r="O19" s="86">
        <v>2810221</v>
      </c>
      <c r="P19" s="60">
        <v>7.1458979973530203</v>
      </c>
      <c r="Q19" s="109">
        <v>1982</v>
      </c>
      <c r="R19" s="88"/>
      <c r="S19" s="88"/>
      <c r="T19" s="88"/>
    </row>
    <row r="20" spans="1:20" s="89" customFormat="1" ht="13.5" customHeight="1">
      <c r="A20" s="85">
        <v>1983</v>
      </c>
      <c r="B20" s="121">
        <v>9795811</v>
      </c>
      <c r="C20" s="86">
        <f t="shared" si="0"/>
        <v>1179337</v>
      </c>
      <c r="D20" s="60">
        <f t="shared" si="1"/>
        <v>13.687002363147617</v>
      </c>
      <c r="E20" s="86">
        <v>4983047</v>
      </c>
      <c r="F20" s="86">
        <v>4812764</v>
      </c>
      <c r="G20" s="87">
        <v>103.53815395893101</v>
      </c>
      <c r="H20" s="87">
        <v>24.5445053511487</v>
      </c>
      <c r="I20" s="87">
        <f t="shared" si="2"/>
        <v>2.6343266496002009</v>
      </c>
      <c r="J20" s="87">
        <v>24.755414046913099</v>
      </c>
      <c r="K20" s="87">
        <v>24.329888005747701</v>
      </c>
      <c r="L20" s="87">
        <v>101.748984792141</v>
      </c>
      <c r="M20" s="86">
        <v>6584773</v>
      </c>
      <c r="N20" s="60">
        <v>16.498888773435802</v>
      </c>
      <c r="O20" s="86">
        <v>3211038</v>
      </c>
      <c r="P20" s="60">
        <v>8.0456165777128295</v>
      </c>
      <c r="Q20" s="109">
        <v>1983</v>
      </c>
      <c r="R20" s="88"/>
      <c r="S20" s="88"/>
      <c r="T20" s="88"/>
    </row>
    <row r="21" spans="1:20" s="89" customFormat="1" ht="13.5" customHeight="1">
      <c r="A21" s="85">
        <v>1984</v>
      </c>
      <c r="B21" s="121">
        <v>9043238</v>
      </c>
      <c r="C21" s="86">
        <f t="shared" si="0"/>
        <v>-752573</v>
      </c>
      <c r="D21" s="60">
        <f t="shared" si="1"/>
        <v>-7.6826002461664471</v>
      </c>
      <c r="E21" s="86">
        <v>4633161</v>
      </c>
      <c r="F21" s="86">
        <v>4410077</v>
      </c>
      <c r="G21" s="87">
        <v>105.058505781192</v>
      </c>
      <c r="H21" s="87">
        <v>22.380952946639798</v>
      </c>
      <c r="I21" s="87">
        <f t="shared" si="2"/>
        <v>-2.1635524045089021</v>
      </c>
      <c r="J21" s="87">
        <v>22.739245184397198</v>
      </c>
      <c r="K21" s="87">
        <v>22.016500504897898</v>
      </c>
      <c r="L21" s="87">
        <v>103.282740957576</v>
      </c>
      <c r="M21" s="86">
        <v>6033834</v>
      </c>
      <c r="N21" s="60">
        <v>14.9330311600597</v>
      </c>
      <c r="O21" s="86">
        <v>3009404</v>
      </c>
      <c r="P21" s="60">
        <v>7.4479217865801797</v>
      </c>
      <c r="Q21" s="109">
        <v>1984</v>
      </c>
      <c r="R21" s="88"/>
      <c r="S21" s="88"/>
      <c r="T21" s="88"/>
    </row>
    <row r="22" spans="1:20" s="89" customFormat="1" ht="13.5" customHeight="1">
      <c r="A22" s="85">
        <v>1985</v>
      </c>
      <c r="B22" s="121">
        <v>8679097</v>
      </c>
      <c r="C22" s="86">
        <f t="shared" si="0"/>
        <v>-364141</v>
      </c>
      <c r="D22" s="60">
        <f t="shared" si="1"/>
        <v>-4.0266661122929639</v>
      </c>
      <c r="E22" s="86">
        <v>4439543</v>
      </c>
      <c r="F22" s="86">
        <v>4239554</v>
      </c>
      <c r="G22" s="87">
        <v>104.71721789603301</v>
      </c>
      <c r="H22" s="87">
        <v>21.269302184516</v>
      </c>
      <c r="I22" s="87">
        <f t="shared" si="2"/>
        <v>-1.1116507621237979</v>
      </c>
      <c r="J22" s="87">
        <v>21.576736522871801</v>
      </c>
      <c r="K22" s="87">
        <v>20.956618005289499</v>
      </c>
      <c r="L22" s="87">
        <v>102.95905817162701</v>
      </c>
      <c r="M22" s="86">
        <v>5753800</v>
      </c>
      <c r="N22" s="60">
        <v>14.1004658559834</v>
      </c>
      <c r="O22" s="86">
        <v>2925297</v>
      </c>
      <c r="P22" s="60">
        <v>7.1688363285325698</v>
      </c>
      <c r="Q22" s="109">
        <v>1985</v>
      </c>
      <c r="R22" s="88"/>
      <c r="S22" s="88"/>
      <c r="T22" s="88"/>
    </row>
    <row r="23" spans="1:20" s="89" customFormat="1" ht="13.5" customHeight="1">
      <c r="A23" s="85">
        <v>1986</v>
      </c>
      <c r="B23" s="121">
        <v>8660428</v>
      </c>
      <c r="C23" s="86">
        <f t="shared" si="0"/>
        <v>-18669</v>
      </c>
      <c r="D23" s="60">
        <f t="shared" si="1"/>
        <v>-0.21510302281447022</v>
      </c>
      <c r="E23" s="86">
        <v>4430249</v>
      </c>
      <c r="F23" s="86">
        <v>4230179</v>
      </c>
      <c r="G23" s="87">
        <v>104.729587093123</v>
      </c>
      <c r="H23" s="87">
        <v>21.0134820787877</v>
      </c>
      <c r="I23" s="87">
        <f t="shared" si="2"/>
        <v>-0.25582010572830072</v>
      </c>
      <c r="J23" s="87">
        <v>21.327987867512199</v>
      </c>
      <c r="K23" s="87">
        <v>20.693894145769001</v>
      </c>
      <c r="L23" s="87">
        <v>103.064158525586</v>
      </c>
      <c r="M23" s="86">
        <v>5639139</v>
      </c>
      <c r="N23" s="60">
        <v>13.682689390904599</v>
      </c>
      <c r="O23" s="86">
        <v>3021289</v>
      </c>
      <c r="P23" s="60">
        <v>7.3307926878831502</v>
      </c>
      <c r="Q23" s="109">
        <v>1986</v>
      </c>
      <c r="R23" s="88"/>
      <c r="S23" s="88"/>
      <c r="T23" s="88"/>
    </row>
    <row r="24" spans="1:20" s="89" customFormat="1" ht="13.5" customHeight="1">
      <c r="A24" s="85">
        <v>1987</v>
      </c>
      <c r="B24" s="121">
        <v>9308750</v>
      </c>
      <c r="C24" s="86">
        <f t="shared" si="0"/>
        <v>648322</v>
      </c>
      <c r="D24" s="60">
        <f t="shared" si="1"/>
        <v>7.4860272494615741</v>
      </c>
      <c r="E24" s="86">
        <v>4724129</v>
      </c>
      <c r="F24" s="86">
        <v>4584621</v>
      </c>
      <c r="G24" s="87">
        <v>103.04295600443299</v>
      </c>
      <c r="H24" s="87">
        <v>22.365141828695599</v>
      </c>
      <c r="I24" s="87">
        <f t="shared" si="2"/>
        <v>1.3516597499078991</v>
      </c>
      <c r="J24" s="87">
        <v>22.5388049034398</v>
      </c>
      <c r="K24" s="87">
        <v>22.188971774359398</v>
      </c>
      <c r="L24" s="87">
        <v>101.57660811252499</v>
      </c>
      <c r="M24" s="86">
        <v>6065385</v>
      </c>
      <c r="N24" s="60">
        <v>14.572654305964001</v>
      </c>
      <c r="O24" s="86">
        <v>3243365</v>
      </c>
      <c r="P24" s="60">
        <v>7.7924875227315402</v>
      </c>
      <c r="Q24" s="109">
        <v>1987</v>
      </c>
      <c r="R24" s="88"/>
      <c r="S24" s="88"/>
      <c r="T24" s="88"/>
    </row>
    <row r="25" spans="1:20" s="89" customFormat="1" ht="13.5" customHeight="1">
      <c r="A25" s="85">
        <v>1988</v>
      </c>
      <c r="B25" s="121">
        <v>9969020</v>
      </c>
      <c r="C25" s="86">
        <f t="shared" si="0"/>
        <v>660270</v>
      </c>
      <c r="D25" s="60">
        <f t="shared" si="1"/>
        <v>7.0930038941855775</v>
      </c>
      <c r="E25" s="86">
        <v>5059833</v>
      </c>
      <c r="F25" s="86">
        <v>4909187</v>
      </c>
      <c r="G25" s="87">
        <v>103.06865474873899</v>
      </c>
      <c r="H25" s="87">
        <v>23.718116191032799</v>
      </c>
      <c r="I25" s="87">
        <f t="shared" si="2"/>
        <v>1.3529743623371999</v>
      </c>
      <c r="J25" s="87">
        <v>23.917650418861001</v>
      </c>
      <c r="K25" s="87">
        <v>23.515913305509699</v>
      </c>
      <c r="L25" s="87">
        <v>101.708362793025</v>
      </c>
      <c r="M25" s="86">
        <v>6616530</v>
      </c>
      <c r="N25" s="60">
        <v>15.741931235111799</v>
      </c>
      <c r="O25" s="86">
        <v>3352490</v>
      </c>
      <c r="P25" s="60">
        <v>7.9761849559210098</v>
      </c>
      <c r="Q25" s="109">
        <v>1988</v>
      </c>
      <c r="R25" s="88"/>
      <c r="S25" s="88"/>
      <c r="T25" s="88"/>
    </row>
    <row r="26" spans="1:20" s="89" customFormat="1" ht="18" customHeight="1">
      <c r="A26" s="85">
        <v>1989</v>
      </c>
      <c r="B26" s="121">
        <v>9316219</v>
      </c>
      <c r="C26" s="86">
        <f t="shared" si="0"/>
        <v>-652801</v>
      </c>
      <c r="D26" s="60">
        <f t="shared" si="1"/>
        <v>-6.5482966229378619</v>
      </c>
      <c r="E26" s="86">
        <v>4719029</v>
      </c>
      <c r="F26" s="86">
        <v>4597190</v>
      </c>
      <c r="G26" s="87">
        <v>102.650292896313</v>
      </c>
      <c r="H26" s="87">
        <v>21.946831869311101</v>
      </c>
      <c r="I26" s="87">
        <f t="shared" si="2"/>
        <v>-1.7712843217216978</v>
      </c>
      <c r="J26" s="87">
        <v>22.0955333069974</v>
      </c>
      <c r="K26" s="87">
        <v>21.796256897694398</v>
      </c>
      <c r="L26" s="87">
        <v>101.373063323247</v>
      </c>
      <c r="M26" s="86">
        <v>6126613</v>
      </c>
      <c r="N26" s="60">
        <v>14.4328665351615</v>
      </c>
      <c r="O26" s="86">
        <v>3189606</v>
      </c>
      <c r="P26" s="60">
        <v>7.5139653341496198</v>
      </c>
      <c r="Q26" s="109">
        <v>1989</v>
      </c>
      <c r="R26" s="88"/>
      <c r="S26" s="88"/>
      <c r="T26" s="88"/>
    </row>
    <row r="27" spans="1:20" s="89" customFormat="1" ht="13.5" customHeight="1">
      <c r="A27" s="85">
        <v>1990</v>
      </c>
      <c r="B27" s="121">
        <v>9459209</v>
      </c>
      <c r="C27" s="86">
        <f t="shared" si="0"/>
        <v>142990</v>
      </c>
      <c r="D27" s="60">
        <f t="shared" si="1"/>
        <v>1.5348501360906179</v>
      </c>
      <c r="E27" s="86">
        <v>4807320</v>
      </c>
      <c r="F27" s="86">
        <v>4651889</v>
      </c>
      <c r="G27" s="87">
        <v>103.341244814741</v>
      </c>
      <c r="H27" s="87">
        <v>22.0652372469117</v>
      </c>
      <c r="I27" s="87">
        <f t="shared" si="2"/>
        <v>0.11840537760059888</v>
      </c>
      <c r="J27" s="87">
        <v>22.288944997262401</v>
      </c>
      <c r="K27" s="87">
        <v>21.8387245880518</v>
      </c>
      <c r="L27" s="87">
        <v>102.061569151602</v>
      </c>
      <c r="M27" s="86">
        <v>6228081</v>
      </c>
      <c r="N27" s="60">
        <v>14.5280736325821</v>
      </c>
      <c r="O27" s="86">
        <v>3231128</v>
      </c>
      <c r="P27" s="60">
        <v>7.5371636143296401</v>
      </c>
      <c r="Q27" s="109">
        <v>1990</v>
      </c>
      <c r="R27" s="88"/>
      <c r="S27" s="88"/>
      <c r="T27" s="88"/>
    </row>
    <row r="28" spans="1:20" s="89" customFormat="1" ht="13.5" customHeight="1">
      <c r="A28" s="85">
        <v>1991</v>
      </c>
      <c r="B28" s="121">
        <v>8980841</v>
      </c>
      <c r="C28" s="86">
        <f t="shared" si="0"/>
        <v>-478368</v>
      </c>
      <c r="D28" s="60">
        <f t="shared" si="1"/>
        <v>-5.057167042191371</v>
      </c>
      <c r="E28" s="86">
        <v>4541696</v>
      </c>
      <c r="F28" s="86">
        <v>4439145</v>
      </c>
      <c r="G28" s="87">
        <v>102.31015206757201</v>
      </c>
      <c r="H28" s="87">
        <v>20.7430303015745</v>
      </c>
      <c r="I28" s="87">
        <f t="shared" si="2"/>
        <v>-1.3222069453372001</v>
      </c>
      <c r="J28" s="87">
        <v>20.8488520474328</v>
      </c>
      <c r="K28" s="87">
        <v>20.635869911337</v>
      </c>
      <c r="L28" s="87">
        <v>101.032096718049</v>
      </c>
      <c r="M28" s="86">
        <v>6022999</v>
      </c>
      <c r="N28" s="60">
        <v>13.9113086138985</v>
      </c>
      <c r="O28" s="86">
        <v>2957842</v>
      </c>
      <c r="P28" s="60">
        <v>6.8317216876759899</v>
      </c>
      <c r="Q28" s="109">
        <v>1991</v>
      </c>
      <c r="R28" s="88"/>
      <c r="S28" s="88"/>
      <c r="T28" s="88"/>
    </row>
    <row r="29" spans="1:20" s="89" customFormat="1" ht="13.5" customHeight="1">
      <c r="A29" s="85">
        <v>1992</v>
      </c>
      <c r="B29" s="121">
        <v>9031576</v>
      </c>
      <c r="C29" s="86">
        <f t="shared" si="0"/>
        <v>50735</v>
      </c>
      <c r="D29" s="60">
        <f t="shared" si="1"/>
        <v>0.56492482162862034</v>
      </c>
      <c r="E29" s="86">
        <v>4542387</v>
      </c>
      <c r="F29" s="86">
        <v>4489189</v>
      </c>
      <c r="G29" s="87">
        <v>101.185024733866</v>
      </c>
      <c r="H29" s="87">
        <v>20.644563968488399</v>
      </c>
      <c r="I29" s="87">
        <f t="shared" si="2"/>
        <v>-9.8466333086101088E-2</v>
      </c>
      <c r="J29" s="87">
        <v>20.634406235584201</v>
      </c>
      <c r="K29" s="87">
        <v>20.654852257309098</v>
      </c>
      <c r="L29" s="87">
        <v>99.901011048298898</v>
      </c>
      <c r="M29" s="73">
        <v>6171816</v>
      </c>
      <c r="N29" s="60">
        <v>14.107665175351499</v>
      </c>
      <c r="O29" s="73">
        <v>2859760</v>
      </c>
      <c r="P29" s="60">
        <v>6.5368987931369196</v>
      </c>
      <c r="Q29" s="109">
        <v>1992</v>
      </c>
      <c r="R29" s="88"/>
      <c r="S29" s="88"/>
      <c r="T29" s="88"/>
    </row>
    <row r="30" spans="1:20" s="89" customFormat="1" ht="13.5" customHeight="1">
      <c r="A30" s="85">
        <v>1993</v>
      </c>
      <c r="B30" s="121">
        <v>8807058</v>
      </c>
      <c r="C30" s="86">
        <f t="shared" si="0"/>
        <v>-224518</v>
      </c>
      <c r="D30" s="60">
        <f t="shared" si="1"/>
        <v>-2.4859227226787439</v>
      </c>
      <c r="E30" s="86">
        <v>4430204</v>
      </c>
      <c r="F30" s="86">
        <v>4376854</v>
      </c>
      <c r="G30" s="87">
        <v>101.218912031336</v>
      </c>
      <c r="H30" s="87">
        <v>19.679627956256901</v>
      </c>
      <c r="I30" s="87">
        <f t="shared" si="2"/>
        <v>-0.96493601223149739</v>
      </c>
      <c r="J30" s="87">
        <v>19.7122105291728</v>
      </c>
      <c r="K30" s="87">
        <v>19.646757736937602</v>
      </c>
      <c r="L30" s="87">
        <v>100.333148059907</v>
      </c>
      <c r="M30" s="86">
        <v>5943391</v>
      </c>
      <c r="N30" s="60">
        <v>13.280680526750899</v>
      </c>
      <c r="O30" s="86">
        <v>2863667</v>
      </c>
      <c r="P30" s="60">
        <v>6.3989474295060198</v>
      </c>
      <c r="Q30" s="109">
        <v>1993</v>
      </c>
      <c r="R30" s="88"/>
      <c r="S30" s="88"/>
      <c r="T30" s="88"/>
    </row>
    <row r="31" spans="1:20" s="89" customFormat="1" ht="13.5" customHeight="1">
      <c r="A31" s="85">
        <v>1994</v>
      </c>
      <c r="B31" s="121">
        <v>8791714</v>
      </c>
      <c r="C31" s="86">
        <f t="shared" si="0"/>
        <v>-15344</v>
      </c>
      <c r="D31" s="60">
        <f t="shared" si="1"/>
        <v>-0.1742239008758657</v>
      </c>
      <c r="E31" s="86">
        <v>4406649</v>
      </c>
      <c r="F31" s="86">
        <v>4385065</v>
      </c>
      <c r="G31" s="87">
        <v>100.49221619291799</v>
      </c>
      <c r="H31" s="87">
        <v>19.446940398187699</v>
      </c>
      <c r="I31" s="87">
        <f t="shared" si="2"/>
        <v>-0.23268755806920183</v>
      </c>
      <c r="J31" s="87">
        <v>19.404896412225799</v>
      </c>
      <c r="K31" s="87">
        <v>19.489374403910698</v>
      </c>
      <c r="L31" s="87">
        <v>99.566543338261596</v>
      </c>
      <c r="M31" s="86">
        <v>6052025</v>
      </c>
      <c r="N31" s="60">
        <v>13.3868514675684</v>
      </c>
      <c r="O31" s="86">
        <v>2739689</v>
      </c>
      <c r="P31" s="60">
        <v>6.0600889306192798</v>
      </c>
      <c r="Q31" s="109">
        <v>1994</v>
      </c>
      <c r="R31" s="88"/>
      <c r="S31" s="88"/>
      <c r="T31" s="88"/>
    </row>
    <row r="32" spans="1:20" s="89" customFormat="1" ht="13.5" customHeight="1">
      <c r="A32" s="85">
        <v>1995</v>
      </c>
      <c r="B32" s="121">
        <v>9073069</v>
      </c>
      <c r="C32" s="86">
        <f t="shared" si="0"/>
        <v>281355</v>
      </c>
      <c r="D32" s="60">
        <f t="shared" si="1"/>
        <v>3.2002292158275396</v>
      </c>
      <c r="E32" s="86">
        <v>4538295</v>
      </c>
      <c r="F32" s="86">
        <v>4534774</v>
      </c>
      <c r="G32" s="87">
        <v>100.07764444270001</v>
      </c>
      <c r="H32" s="87">
        <v>19.880869512019</v>
      </c>
      <c r="I32" s="87">
        <f t="shared" si="2"/>
        <v>0.43392911383130084</v>
      </c>
      <c r="J32" s="87">
        <v>19.793532593594101</v>
      </c>
      <c r="K32" s="87">
        <v>19.969048413991001</v>
      </c>
      <c r="L32" s="87">
        <v>99.121060669701706</v>
      </c>
      <c r="M32" s="86">
        <v>6208130</v>
      </c>
      <c r="N32" s="60">
        <v>13.603227578634099</v>
      </c>
      <c r="O32" s="86">
        <v>2864939</v>
      </c>
      <c r="P32" s="60">
        <v>6.2776419333848503</v>
      </c>
      <c r="Q32" s="109">
        <v>1995</v>
      </c>
      <c r="R32" s="88"/>
      <c r="S32" s="88"/>
      <c r="T32" s="88"/>
    </row>
    <row r="33" spans="1:20" s="89" customFormat="1" ht="13.5" customHeight="1">
      <c r="A33" s="85">
        <v>1996</v>
      </c>
      <c r="B33" s="121">
        <v>8854973</v>
      </c>
      <c r="C33" s="86">
        <f t="shared" si="0"/>
        <v>-218096</v>
      </c>
      <c r="D33" s="60">
        <f t="shared" si="1"/>
        <v>-2.4037731885429285</v>
      </c>
      <c r="E33" s="86">
        <v>4429999</v>
      </c>
      <c r="F33" s="86">
        <v>4424974</v>
      </c>
      <c r="G33" s="87">
        <v>100.113559989279</v>
      </c>
      <c r="H33" s="87">
        <v>19.223970973300101</v>
      </c>
      <c r="I33" s="87">
        <f t="shared" si="2"/>
        <v>-0.65689853871889881</v>
      </c>
      <c r="J33" s="87">
        <v>19.1426493700619</v>
      </c>
      <c r="K33" s="87">
        <v>19.3060799980593</v>
      </c>
      <c r="L33" s="87">
        <v>99.153475858310799</v>
      </c>
      <c r="M33" s="86">
        <v>6018884</v>
      </c>
      <c r="N33" s="60">
        <v>13.066877934880299</v>
      </c>
      <c r="O33" s="86">
        <v>2836089</v>
      </c>
      <c r="P33" s="60">
        <v>6.1570930384198599</v>
      </c>
      <c r="Q33" s="109">
        <v>1996</v>
      </c>
      <c r="R33" s="88"/>
      <c r="S33" s="88"/>
      <c r="T33" s="88"/>
    </row>
    <row r="34" spans="1:20" s="89" customFormat="1" ht="13.5" customHeight="1">
      <c r="A34" s="85">
        <v>1997</v>
      </c>
      <c r="B34" s="121">
        <v>8819909</v>
      </c>
      <c r="C34" s="86">
        <f t="shared" si="0"/>
        <v>-35064</v>
      </c>
      <c r="D34" s="60">
        <f t="shared" si="1"/>
        <v>-0.39598087989652825</v>
      </c>
      <c r="E34" s="86">
        <v>4409734</v>
      </c>
      <c r="F34" s="86">
        <v>4410175</v>
      </c>
      <c r="G34" s="87">
        <v>99.990000396809606</v>
      </c>
      <c r="H34" s="87">
        <v>18.977682767890499</v>
      </c>
      <c r="I34" s="87">
        <f t="shared" si="2"/>
        <v>-0.24628820540960206</v>
      </c>
      <c r="J34" s="87">
        <v>18.890151640093901</v>
      </c>
      <c r="K34" s="87">
        <v>19.0660199810013</v>
      </c>
      <c r="L34" s="87">
        <v>99.077582310924598</v>
      </c>
      <c r="M34" s="86">
        <v>5981467</v>
      </c>
      <c r="N34" s="60">
        <v>12.870244263586599</v>
      </c>
      <c r="O34" s="86">
        <v>2838442</v>
      </c>
      <c r="P34" s="60">
        <v>6.1074385043039001</v>
      </c>
      <c r="Q34" s="109">
        <v>1997</v>
      </c>
      <c r="R34" s="88"/>
      <c r="S34" s="88"/>
      <c r="T34" s="88"/>
    </row>
    <row r="35" spans="1:20" s="89" customFormat="1" ht="13.5" customHeight="1">
      <c r="A35" s="85">
        <v>1998</v>
      </c>
      <c r="B35" s="121">
        <v>8156318</v>
      </c>
      <c r="C35" s="86">
        <f t="shared" si="0"/>
        <v>-663591</v>
      </c>
      <c r="D35" s="60">
        <f t="shared" si="1"/>
        <v>-7.5237851093475001</v>
      </c>
      <c r="E35" s="86">
        <v>4053354</v>
      </c>
      <c r="F35" s="86">
        <v>4102964</v>
      </c>
      <c r="G35" s="87">
        <v>98.790874109546195</v>
      </c>
      <c r="H35" s="87">
        <v>17.4140317121152</v>
      </c>
      <c r="I35" s="87">
        <f t="shared" si="2"/>
        <v>-1.5636510557752992</v>
      </c>
      <c r="J35" s="87">
        <v>17.233828210958301</v>
      </c>
      <c r="K35" s="87">
        <v>17.595794675387801</v>
      </c>
      <c r="L35" s="87">
        <v>97.942880835409298</v>
      </c>
      <c r="M35" s="86">
        <v>5477689</v>
      </c>
      <c r="N35" s="60">
        <v>11.6950626440882</v>
      </c>
      <c r="O35" s="86">
        <v>2678629</v>
      </c>
      <c r="P35" s="60">
        <v>5.7189690680269401</v>
      </c>
      <c r="Q35" s="109">
        <v>1998</v>
      </c>
      <c r="R35" s="88"/>
      <c r="S35" s="88"/>
      <c r="T35" s="88"/>
    </row>
    <row r="36" spans="1:20" s="89" customFormat="1" ht="18" customHeight="1">
      <c r="A36" s="85">
        <v>1999</v>
      </c>
      <c r="B36" s="121">
        <v>9435347</v>
      </c>
      <c r="C36" s="86">
        <f t="shared" si="0"/>
        <v>1279029</v>
      </c>
      <c r="D36" s="60">
        <f t="shared" si="1"/>
        <v>15.681450870355961</v>
      </c>
      <c r="E36" s="86">
        <v>4640988</v>
      </c>
      <c r="F36" s="86">
        <v>4794359</v>
      </c>
      <c r="G36" s="87">
        <v>96.8010113552197</v>
      </c>
      <c r="H36" s="87">
        <v>20.005644204168799</v>
      </c>
      <c r="I36" s="87">
        <f t="shared" si="2"/>
        <v>2.5916124920535992</v>
      </c>
      <c r="J36" s="87">
        <v>19.5993884772275</v>
      </c>
      <c r="K36" s="87">
        <v>20.4152745235771</v>
      </c>
      <c r="L36" s="87">
        <v>96.003550942176403</v>
      </c>
      <c r="M36" s="86">
        <v>6410563</v>
      </c>
      <c r="N36" s="60">
        <v>13.5922338125359</v>
      </c>
      <c r="O36" s="86">
        <v>3024784</v>
      </c>
      <c r="P36" s="60">
        <v>6.4134103916329197</v>
      </c>
      <c r="Q36" s="109">
        <v>1999</v>
      </c>
      <c r="R36" s="88"/>
      <c r="S36" s="88"/>
      <c r="T36" s="88"/>
    </row>
    <row r="37" spans="1:20" s="89" customFormat="1" ht="13.5" customHeight="1">
      <c r="A37" s="85">
        <v>2000</v>
      </c>
      <c r="B37" s="121">
        <v>9009441</v>
      </c>
      <c r="C37" s="86">
        <f t="shared" si="0"/>
        <v>-425906</v>
      </c>
      <c r="D37" s="60">
        <f t="shared" si="1"/>
        <v>-4.5139410347070443</v>
      </c>
      <c r="E37" s="86">
        <v>4474676</v>
      </c>
      <c r="F37" s="86">
        <v>4534765</v>
      </c>
      <c r="G37" s="87">
        <v>98.674925823058103</v>
      </c>
      <c r="H37" s="87">
        <v>18.953630715387</v>
      </c>
      <c r="I37" s="87">
        <f t="shared" si="2"/>
        <v>-1.0520134887817996</v>
      </c>
      <c r="J37" s="87">
        <v>18.751306400680299</v>
      </c>
      <c r="K37" s="87">
        <v>19.157599041048101</v>
      </c>
      <c r="L37" s="87">
        <v>97.8792089786552</v>
      </c>
      <c r="M37" s="86">
        <v>6163610</v>
      </c>
      <c r="N37" s="60">
        <v>12.966707680717001</v>
      </c>
      <c r="O37" s="86">
        <v>2845831</v>
      </c>
      <c r="P37" s="60">
        <v>5.9869230346700304</v>
      </c>
      <c r="Q37" s="109">
        <v>2000</v>
      </c>
      <c r="R37" s="88"/>
      <c r="S37" s="88"/>
      <c r="T37" s="88"/>
    </row>
    <row r="38" spans="1:20" s="89" customFormat="1" ht="13.5" customHeight="1">
      <c r="A38" s="85">
        <v>2001</v>
      </c>
      <c r="B38" s="121">
        <v>9289949</v>
      </c>
      <c r="C38" s="86">
        <f t="shared" si="0"/>
        <v>280508</v>
      </c>
      <c r="D38" s="60">
        <f t="shared" si="1"/>
        <v>3.1134895050647424</v>
      </c>
      <c r="E38" s="86">
        <v>4617565</v>
      </c>
      <c r="F38" s="86">
        <v>4672384</v>
      </c>
      <c r="G38" s="87">
        <v>98.826744548393293</v>
      </c>
      <c r="H38" s="87">
        <v>19.4037627507075</v>
      </c>
      <c r="I38" s="87">
        <f t="shared" si="2"/>
        <v>0.45013203532050028</v>
      </c>
      <c r="J38" s="87">
        <v>19.2140145194737</v>
      </c>
      <c r="K38" s="87">
        <v>19.595003064193602</v>
      </c>
      <c r="L38" s="87">
        <v>98.055685199580097</v>
      </c>
      <c r="M38" s="86">
        <v>6357932</v>
      </c>
      <c r="N38" s="60">
        <v>13.2797073604098</v>
      </c>
      <c r="O38" s="86">
        <v>2932017</v>
      </c>
      <c r="P38" s="60">
        <v>6.1240553902977597</v>
      </c>
      <c r="Q38" s="109">
        <v>2001</v>
      </c>
      <c r="R38" s="88"/>
      <c r="S38" s="88"/>
      <c r="T38" s="88"/>
    </row>
    <row r="39" spans="1:20" s="89" customFormat="1" ht="13.5" customHeight="1">
      <c r="A39" s="85">
        <v>2002</v>
      </c>
      <c r="B39" s="121">
        <v>9584461</v>
      </c>
      <c r="C39" s="86">
        <f t="shared" si="0"/>
        <v>294512</v>
      </c>
      <c r="D39" s="60">
        <f t="shared" si="1"/>
        <v>3.170221924792052</v>
      </c>
      <c r="E39" s="86">
        <v>4755557</v>
      </c>
      <c r="F39" s="86">
        <v>4828904</v>
      </c>
      <c r="G39" s="87">
        <v>98.481083906410205</v>
      </c>
      <c r="H39" s="87">
        <v>19.915454815296901</v>
      </c>
      <c r="I39" s="87">
        <f t="shared" si="2"/>
        <v>0.51169206458940053</v>
      </c>
      <c r="J39" s="87">
        <v>19.690664629290801</v>
      </c>
      <c r="K39" s="87">
        <v>20.141903763499201</v>
      </c>
      <c r="L39" s="87">
        <v>97.759699681287401</v>
      </c>
      <c r="M39" s="86">
        <v>6589646</v>
      </c>
      <c r="N39" s="60">
        <v>13.692558941165499</v>
      </c>
      <c r="O39" s="86">
        <v>2994815</v>
      </c>
      <c r="P39" s="60">
        <v>6.2228958741314004</v>
      </c>
      <c r="Q39" s="109">
        <v>2002</v>
      </c>
      <c r="R39" s="88"/>
      <c r="S39" s="88"/>
      <c r="T39" s="88"/>
    </row>
    <row r="40" spans="1:20" s="89" customFormat="1" ht="13.5" customHeight="1">
      <c r="A40" s="85">
        <v>2003</v>
      </c>
      <c r="B40" s="121">
        <v>9516605</v>
      </c>
      <c r="C40" s="86">
        <f t="shared" si="0"/>
        <v>-67856</v>
      </c>
      <c r="D40" s="60">
        <f t="shared" si="1"/>
        <v>-0.70797930107911133</v>
      </c>
      <c r="E40" s="86">
        <v>4704601</v>
      </c>
      <c r="F40" s="86">
        <v>4812004</v>
      </c>
      <c r="G40" s="87">
        <v>97.768019311704606</v>
      </c>
      <c r="H40" s="87">
        <v>19.699695618065199</v>
      </c>
      <c r="I40" s="87">
        <f t="shared" si="2"/>
        <v>-0.21575919723170145</v>
      </c>
      <c r="J40" s="87">
        <v>19.4122896115265</v>
      </c>
      <c r="K40" s="87">
        <v>19.9890351177811</v>
      </c>
      <c r="L40" s="87">
        <v>97.114690614848499</v>
      </c>
      <c r="M40" s="73">
        <v>6508824</v>
      </c>
      <c r="N40" s="60">
        <v>13.4734867772233</v>
      </c>
      <c r="O40" s="73">
        <v>3007781</v>
      </c>
      <c r="P40" s="60">
        <v>6.2262088408418403</v>
      </c>
      <c r="Q40" s="109">
        <v>2003</v>
      </c>
      <c r="R40" s="88"/>
      <c r="S40" s="88"/>
      <c r="T40" s="88"/>
    </row>
    <row r="41" spans="1:20" s="89" customFormat="1" ht="13.5" customHeight="1">
      <c r="A41" s="85">
        <v>2004</v>
      </c>
      <c r="B41" s="121">
        <v>8567795</v>
      </c>
      <c r="C41" s="86">
        <f t="shared" si="0"/>
        <v>-948810</v>
      </c>
      <c r="D41" s="60">
        <f t="shared" si="1"/>
        <v>-9.9700470913734467</v>
      </c>
      <c r="E41" s="86">
        <v>4267695</v>
      </c>
      <c r="F41" s="86">
        <v>4300100</v>
      </c>
      <c r="G41" s="87">
        <v>99.246412874119201</v>
      </c>
      <c r="H41" s="87">
        <v>17.6709075246991</v>
      </c>
      <c r="I41" s="87">
        <f t="shared" si="2"/>
        <v>-2.0287880933660993</v>
      </c>
      <c r="J41" s="87">
        <v>17.550532222559099</v>
      </c>
      <c r="K41" s="87">
        <v>17.792019521446399</v>
      </c>
      <c r="L41" s="87">
        <v>98.642721257156097</v>
      </c>
      <c r="M41" s="86">
        <v>5774056</v>
      </c>
      <c r="N41" s="60">
        <v>11.9088761599028</v>
      </c>
      <c r="O41" s="86">
        <v>2793739</v>
      </c>
      <c r="P41" s="60">
        <v>5.7620313647963597</v>
      </c>
      <c r="Q41" s="109">
        <v>2004</v>
      </c>
      <c r="R41" s="88"/>
      <c r="S41" s="88"/>
      <c r="T41" s="88"/>
    </row>
    <row r="42" spans="1:20" s="89" customFormat="1" ht="13.5" customHeight="1">
      <c r="A42" s="85">
        <v>2005</v>
      </c>
      <c r="B42" s="121">
        <v>8795397</v>
      </c>
      <c r="C42" s="86">
        <f t="shared" si="0"/>
        <v>227602</v>
      </c>
      <c r="D42" s="60">
        <f t="shared" si="1"/>
        <v>2.6564827939977556</v>
      </c>
      <c r="E42" s="86">
        <v>4394364</v>
      </c>
      <c r="F42" s="86">
        <v>4401033</v>
      </c>
      <c r="G42" s="87">
        <v>99.848467393904997</v>
      </c>
      <c r="H42" s="87">
        <v>18.0666552458515</v>
      </c>
      <c r="I42" s="87">
        <f t="shared" si="2"/>
        <v>0.39574772115240009</v>
      </c>
      <c r="J42" s="87">
        <v>18.002562018584499</v>
      </c>
      <c r="K42" s="87">
        <v>18.131108311611001</v>
      </c>
      <c r="L42" s="87">
        <v>99.291018007188597</v>
      </c>
      <c r="M42" s="86">
        <v>5980118</v>
      </c>
      <c r="N42" s="60">
        <v>12.2837809635553</v>
      </c>
      <c r="O42" s="86">
        <v>2815279</v>
      </c>
      <c r="P42" s="60">
        <v>5.7828742822962598</v>
      </c>
      <c r="Q42" s="109">
        <v>2005</v>
      </c>
      <c r="R42" s="88"/>
      <c r="S42" s="88"/>
      <c r="T42" s="88"/>
    </row>
    <row r="43" spans="1:20" s="89" customFormat="1" ht="13.5" customHeight="1">
      <c r="A43" s="85">
        <v>2006</v>
      </c>
      <c r="B43" s="121">
        <v>9342074</v>
      </c>
      <c r="C43" s="86">
        <f t="shared" si="0"/>
        <v>546677</v>
      </c>
      <c r="D43" s="60">
        <f t="shared" si="1"/>
        <v>6.2154897612921856</v>
      </c>
      <c r="E43" s="86">
        <v>4656686</v>
      </c>
      <c r="F43" s="86">
        <v>4685388</v>
      </c>
      <c r="G43" s="87">
        <v>99.387414660215995</v>
      </c>
      <c r="H43" s="87">
        <v>19.109515495798099</v>
      </c>
      <c r="I43" s="87">
        <f t="shared" si="2"/>
        <v>1.0428602499465995</v>
      </c>
      <c r="J43" s="87">
        <v>19.001748058351101</v>
      </c>
      <c r="K43" s="87">
        <v>19.217840817102001</v>
      </c>
      <c r="L43" s="87">
        <v>98.875561719927404</v>
      </c>
      <c r="M43" s="86">
        <v>6395405</v>
      </c>
      <c r="N43" s="60">
        <v>13.082008443671601</v>
      </c>
      <c r="O43" s="86">
        <v>2946669</v>
      </c>
      <c r="P43" s="60">
        <v>6.0275070521265297</v>
      </c>
      <c r="Q43" s="109">
        <v>2006</v>
      </c>
      <c r="R43" s="88"/>
      <c r="S43" s="88"/>
      <c r="T43" s="88"/>
    </row>
    <row r="44" spans="1:20" s="89" customFormat="1" ht="13.5" customHeight="1">
      <c r="A44" s="85">
        <v>2007</v>
      </c>
      <c r="B44" s="121">
        <v>9070102</v>
      </c>
      <c r="C44" s="86">
        <f t="shared" si="0"/>
        <v>-271972</v>
      </c>
      <c r="D44" s="60">
        <f t="shared" si="1"/>
        <v>-2.9112593199325976</v>
      </c>
      <c r="E44" s="86">
        <v>4515566</v>
      </c>
      <c r="F44" s="86">
        <v>4554536</v>
      </c>
      <c r="G44" s="87">
        <v>99.144369481325896</v>
      </c>
      <c r="H44" s="87">
        <v>18.461299912473699</v>
      </c>
      <c r="I44" s="87">
        <f t="shared" si="2"/>
        <v>-0.64821558332440077</v>
      </c>
      <c r="J44" s="87">
        <v>18.337973971625502</v>
      </c>
      <c r="K44" s="87">
        <v>18.5852191771504</v>
      </c>
      <c r="L44" s="87">
        <v>98.6696675289745</v>
      </c>
      <c r="M44" s="86">
        <v>6148099</v>
      </c>
      <c r="N44" s="60">
        <v>12.513850398879701</v>
      </c>
      <c r="O44" s="86">
        <v>2922003</v>
      </c>
      <c r="P44" s="60">
        <v>5.9474495135939804</v>
      </c>
      <c r="Q44" s="109">
        <v>2007</v>
      </c>
      <c r="R44" s="88"/>
      <c r="S44" s="88"/>
      <c r="T44" s="88"/>
    </row>
    <row r="45" spans="1:20" s="89" customFormat="1" ht="13.5" customHeight="1">
      <c r="A45" s="85">
        <v>2008</v>
      </c>
      <c r="B45" s="121">
        <v>8808256</v>
      </c>
      <c r="C45" s="86">
        <f t="shared" si="0"/>
        <v>-261846</v>
      </c>
      <c r="D45" s="60">
        <f t="shared" si="1"/>
        <v>-2.8869135099031964</v>
      </c>
      <c r="E45" s="86">
        <v>4408493</v>
      </c>
      <c r="F45" s="86">
        <v>4399763</v>
      </c>
      <c r="G45" s="87">
        <v>100.19841977852001</v>
      </c>
      <c r="H45" s="87">
        <v>17.8288002375809</v>
      </c>
      <c r="I45" s="87">
        <f t="shared" si="2"/>
        <v>-0.63249967489279868</v>
      </c>
      <c r="J45" s="87">
        <v>17.8070040832371</v>
      </c>
      <c r="K45" s="87">
        <v>17.850693222355499</v>
      </c>
      <c r="L45" s="87">
        <v>99.755252423117696</v>
      </c>
      <c r="M45" s="86">
        <v>6016105</v>
      </c>
      <c r="N45" s="60">
        <v>12.1772044606005</v>
      </c>
      <c r="O45" s="86">
        <v>2792151</v>
      </c>
      <c r="P45" s="60">
        <v>5.65159577698034</v>
      </c>
      <c r="Q45" s="109">
        <v>2008</v>
      </c>
      <c r="R45" s="88"/>
      <c r="S45" s="88"/>
      <c r="T45" s="88"/>
    </row>
    <row r="46" spans="1:20" s="89" customFormat="1" ht="18.95" customHeight="1">
      <c r="A46" s="85">
        <v>2009</v>
      </c>
      <c r="B46" s="121">
        <v>8487275</v>
      </c>
      <c r="C46" s="86">
        <f t="shared" si="0"/>
        <v>-320981</v>
      </c>
      <c r="D46" s="60">
        <f t="shared" si="1"/>
        <v>-3.6440925422694344</v>
      </c>
      <c r="E46" s="86">
        <v>4248697</v>
      </c>
      <c r="F46" s="86">
        <v>4238578</v>
      </c>
      <c r="G46" s="87">
        <v>100.238735726935</v>
      </c>
      <c r="H46" s="87">
        <v>17.091883730785799</v>
      </c>
      <c r="I46" s="87">
        <f t="shared" si="2"/>
        <v>-0.7369165067951009</v>
      </c>
      <c r="J46" s="87">
        <v>17.079215343623801</v>
      </c>
      <c r="K46" s="87">
        <v>17.104601236674</v>
      </c>
      <c r="L46" s="87">
        <v>99.8515844204789</v>
      </c>
      <c r="M46" s="86">
        <v>5758303</v>
      </c>
      <c r="N46" s="60">
        <v>11.5962126080085</v>
      </c>
      <c r="O46" s="86">
        <v>2728972</v>
      </c>
      <c r="P46" s="60">
        <v>5.4956711227773303</v>
      </c>
      <c r="Q46" s="109">
        <v>2009</v>
      </c>
      <c r="R46" s="88"/>
      <c r="S46" s="88"/>
      <c r="T46" s="88"/>
    </row>
    <row r="47" spans="1:20" s="89" customFormat="1" ht="13.5" customHeight="1">
      <c r="A47" s="85">
        <v>2010</v>
      </c>
      <c r="B47" s="121">
        <v>8226594</v>
      </c>
      <c r="C47" s="86">
        <f t="shared" si="0"/>
        <v>-260681</v>
      </c>
      <c r="D47" s="60">
        <f t="shared" si="1"/>
        <v>-3.0714334106058776</v>
      </c>
      <c r="E47" s="86">
        <v>4136960</v>
      </c>
      <c r="F47" s="86">
        <v>4089634</v>
      </c>
      <c r="G47" s="87">
        <v>101.157218469917</v>
      </c>
      <c r="H47" s="87">
        <v>16.492832811799701</v>
      </c>
      <c r="I47" s="87">
        <f t="shared" si="2"/>
        <v>-0.59905091898609797</v>
      </c>
      <c r="J47" s="87">
        <v>16.562969278657899</v>
      </c>
      <c r="K47" s="87">
        <v>16.422486476136999</v>
      </c>
      <c r="L47" s="87">
        <v>100.855429552188</v>
      </c>
      <c r="M47" s="86">
        <v>5564301</v>
      </c>
      <c r="N47" s="60">
        <v>11.1554169450358</v>
      </c>
      <c r="O47" s="86">
        <v>2662293</v>
      </c>
      <c r="P47" s="60">
        <v>5.33741586676389</v>
      </c>
      <c r="Q47" s="109">
        <v>2010</v>
      </c>
      <c r="R47" s="88"/>
      <c r="S47" s="88"/>
      <c r="T47" s="88"/>
    </row>
    <row r="48" spans="1:20" s="89" customFormat="1" ht="13.5" customHeight="1">
      <c r="A48" s="85">
        <v>2011</v>
      </c>
      <c r="B48" s="121">
        <v>8127195</v>
      </c>
      <c r="C48" s="86">
        <f t="shared" si="0"/>
        <v>-99399</v>
      </c>
      <c r="D48" s="60">
        <f t="shared" si="1"/>
        <v>-1.2082643193525777</v>
      </c>
      <c r="E48" s="86">
        <v>4090513</v>
      </c>
      <c r="F48" s="86">
        <v>4036682</v>
      </c>
      <c r="G48" s="87">
        <v>101.333545718984</v>
      </c>
      <c r="H48" s="87">
        <v>16.218231129332501</v>
      </c>
      <c r="I48" s="87">
        <f t="shared" si="2"/>
        <v>-0.27460168246719974</v>
      </c>
      <c r="J48" s="87">
        <v>16.308697769074499</v>
      </c>
      <c r="K48" s="87">
        <v>16.1275761807339</v>
      </c>
      <c r="L48" s="87">
        <v>101.12305523353901</v>
      </c>
      <c r="M48" s="86">
        <v>5522682</v>
      </c>
      <c r="N48" s="60">
        <v>11.0207929217651</v>
      </c>
      <c r="O48" s="86">
        <v>2604513</v>
      </c>
      <c r="P48" s="60">
        <v>5.1974382075674601</v>
      </c>
      <c r="Q48" s="109">
        <v>2011</v>
      </c>
      <c r="R48" s="88"/>
      <c r="S48" s="88"/>
      <c r="T48" s="88"/>
    </row>
    <row r="49" spans="1:20" s="89" customFormat="1" ht="13.5" customHeight="1">
      <c r="A49" s="85">
        <v>2012</v>
      </c>
      <c r="B49" s="121">
        <v>7506691</v>
      </c>
      <c r="C49" s="86">
        <f t="shared" si="0"/>
        <v>-620504</v>
      </c>
      <c r="D49" s="60">
        <f t="shared" si="1"/>
        <v>-7.6349097074697978</v>
      </c>
      <c r="E49" s="86">
        <v>3788912</v>
      </c>
      <c r="F49" s="86">
        <v>3717779</v>
      </c>
      <c r="G49" s="87">
        <v>101.913319753541</v>
      </c>
      <c r="H49" s="87">
        <v>14.9104032996112</v>
      </c>
      <c r="I49" s="87">
        <f t="shared" si="2"/>
        <v>-1.3078278297213011</v>
      </c>
      <c r="J49" s="87">
        <v>15.0428303824112</v>
      </c>
      <c r="K49" s="87">
        <v>14.777820075188499</v>
      </c>
      <c r="L49" s="87">
        <v>101.793297697998</v>
      </c>
      <c r="M49" s="86">
        <v>4993951</v>
      </c>
      <c r="N49" s="60">
        <v>9.9193937073601202</v>
      </c>
      <c r="O49" s="86">
        <v>2512740</v>
      </c>
      <c r="P49" s="60">
        <v>4.9910095922511202</v>
      </c>
      <c r="Q49" s="109">
        <v>2012</v>
      </c>
      <c r="R49" s="88"/>
      <c r="S49" s="88"/>
      <c r="T49" s="88"/>
    </row>
    <row r="50" spans="1:20" s="89" customFormat="1" ht="13.5" customHeight="1">
      <c r="A50" s="85">
        <v>2013</v>
      </c>
      <c r="B50" s="121">
        <v>7411784</v>
      </c>
      <c r="C50" s="86">
        <f t="shared" si="0"/>
        <v>-94907</v>
      </c>
      <c r="D50" s="60">
        <f t="shared" si="1"/>
        <v>-1.264298743614197</v>
      </c>
      <c r="E50" s="86">
        <v>3747706</v>
      </c>
      <c r="F50" s="86">
        <v>3664078</v>
      </c>
      <c r="G50" s="87">
        <v>102.282374993109</v>
      </c>
      <c r="H50" s="87">
        <v>14.6596867751531</v>
      </c>
      <c r="I50" s="87">
        <f t="shared" si="2"/>
        <v>-0.25071652445810066</v>
      </c>
      <c r="J50" s="87">
        <v>14.823069543211099</v>
      </c>
      <c r="K50" s="87">
        <v>14.496259380035401</v>
      </c>
      <c r="L50" s="87">
        <v>102.254444781982</v>
      </c>
      <c r="M50" s="86">
        <v>4988355</v>
      </c>
      <c r="N50" s="60">
        <v>9.8664129746993208</v>
      </c>
      <c r="O50" s="86">
        <v>2423429</v>
      </c>
      <c r="P50" s="60">
        <v>4.7932738004537798</v>
      </c>
      <c r="Q50" s="109">
        <v>2013</v>
      </c>
      <c r="R50" s="88"/>
      <c r="S50" s="88"/>
      <c r="T50" s="88"/>
    </row>
    <row r="51" spans="1:20" s="89" customFormat="1" ht="13.5" customHeight="1">
      <c r="A51" s="85">
        <v>2014</v>
      </c>
      <c r="B51" s="121">
        <v>7629098</v>
      </c>
      <c r="C51" s="86">
        <f t="shared" si="0"/>
        <v>217314</v>
      </c>
      <c r="D51" s="60">
        <f t="shared" si="1"/>
        <v>2.9320066531890299</v>
      </c>
      <c r="E51" s="86">
        <v>3869608</v>
      </c>
      <c r="F51" s="86">
        <v>3759490</v>
      </c>
      <c r="G51" s="87">
        <v>102.92906750649701</v>
      </c>
      <c r="H51" s="87">
        <v>15.028808885373101</v>
      </c>
      <c r="I51" s="87">
        <f t="shared" si="2"/>
        <v>0.36912211022000108</v>
      </c>
      <c r="J51" s="87">
        <v>15.249995605822299</v>
      </c>
      <c r="K51" s="87">
        <v>14.8077457536968</v>
      </c>
      <c r="L51" s="87">
        <v>102.986611598292</v>
      </c>
      <c r="M51" s="86">
        <v>5121302</v>
      </c>
      <c r="N51" s="60">
        <v>10.0886197820868</v>
      </c>
      <c r="O51" s="86">
        <v>2507796</v>
      </c>
      <c r="P51" s="60">
        <v>4.9401891032862801</v>
      </c>
      <c r="Q51" s="109">
        <v>2014</v>
      </c>
      <c r="R51" s="88"/>
      <c r="S51" s="88"/>
      <c r="T51" s="88"/>
    </row>
    <row r="52" spans="1:20" s="89" customFormat="1" ht="13.5" customHeight="1">
      <c r="A52" s="85">
        <v>2015</v>
      </c>
      <c r="B52" s="121">
        <v>7755286</v>
      </c>
      <c r="C52" s="86">
        <f t="shared" si="0"/>
        <v>126188</v>
      </c>
      <c r="D52" s="60">
        <f t="shared" si="1"/>
        <v>1.6540356409106294</v>
      </c>
      <c r="E52" s="86">
        <v>3939576</v>
      </c>
      <c r="F52" s="86">
        <v>3815710</v>
      </c>
      <c r="G52" s="87">
        <v>103.246211059017</v>
      </c>
      <c r="H52" s="87">
        <v>15.2208525094119</v>
      </c>
      <c r="I52" s="87">
        <f t="shared" si="2"/>
        <v>0.19204362403879927</v>
      </c>
      <c r="J52" s="87">
        <v>15.474770306517501</v>
      </c>
      <c r="K52" s="87">
        <v>14.9672887323916</v>
      </c>
      <c r="L52" s="87">
        <v>103.390604559045</v>
      </c>
      <c r="M52" s="86">
        <v>5203862</v>
      </c>
      <c r="N52" s="60">
        <v>10.2133197900546</v>
      </c>
      <c r="O52" s="86">
        <v>2551424</v>
      </c>
      <c r="P52" s="60">
        <v>5.0075327193573198</v>
      </c>
      <c r="Q52" s="109">
        <v>2015</v>
      </c>
      <c r="R52" s="88"/>
      <c r="S52" s="88"/>
      <c r="T52" s="88"/>
    </row>
    <row r="53" spans="1:20" s="89" customFormat="1" ht="14.1" customHeight="1">
      <c r="A53" s="85">
        <v>2016</v>
      </c>
      <c r="B53" s="121">
        <v>7378430</v>
      </c>
      <c r="C53" s="86">
        <f t="shared" si="0"/>
        <v>-376856</v>
      </c>
      <c r="D53" s="60">
        <f t="shared" si="1"/>
        <v>-4.8593436786212658</v>
      </c>
      <c r="E53" s="86">
        <v>3755734</v>
      </c>
      <c r="F53" s="86">
        <v>3622696</v>
      </c>
      <c r="G53" s="87">
        <v>103.672347886767</v>
      </c>
      <c r="H53" s="87">
        <v>14.4355331167204</v>
      </c>
      <c r="I53" s="87">
        <f t="shared" si="2"/>
        <v>-0.78531939269150008</v>
      </c>
      <c r="J53" s="87">
        <v>14.7123206588578</v>
      </c>
      <c r="K53" s="87">
        <v>14.159365916730501</v>
      </c>
      <c r="L53" s="87">
        <v>103.90522248933399</v>
      </c>
      <c r="M53" s="86">
        <v>4925088</v>
      </c>
      <c r="N53" s="60">
        <v>9.6356909161924698</v>
      </c>
      <c r="O53" s="86">
        <v>2453342</v>
      </c>
      <c r="P53" s="346">
        <v>4.7998422005278796</v>
      </c>
      <c r="Q53" s="85">
        <v>2016</v>
      </c>
      <c r="R53" s="88"/>
      <c r="S53" s="88"/>
      <c r="T53" s="88"/>
    </row>
    <row r="54" spans="1:20" s="89" customFormat="1" ht="14.1" customHeight="1">
      <c r="A54" s="85">
        <v>2017</v>
      </c>
      <c r="B54" s="121">
        <v>7154226</v>
      </c>
      <c r="C54" s="86">
        <f t="shared" si="0"/>
        <v>-224204</v>
      </c>
      <c r="D54" s="60">
        <f t="shared" si="1"/>
        <v>-3.0386410117057423</v>
      </c>
      <c r="E54" s="86">
        <v>3649815</v>
      </c>
      <c r="F54" s="86">
        <v>3504411</v>
      </c>
      <c r="G54" s="87">
        <v>104.14917085924</v>
      </c>
      <c r="H54" s="87">
        <v>13.964723186314201</v>
      </c>
      <c r="I54" s="87">
        <f t="shared" si="2"/>
        <v>-0.47080993040619923</v>
      </c>
      <c r="J54" s="87">
        <v>14.270048831845401</v>
      </c>
      <c r="K54" s="87">
        <v>13.6603163520381</v>
      </c>
      <c r="L54" s="87">
        <v>104.46353118108</v>
      </c>
      <c r="M54" s="86">
        <v>4743296</v>
      </c>
      <c r="N54" s="60">
        <v>9.2586976747381797</v>
      </c>
      <c r="O54" s="86">
        <v>2410930</v>
      </c>
      <c r="P54" s="346">
        <v>4.7060255115760299</v>
      </c>
      <c r="Q54" s="85">
        <v>2017</v>
      </c>
      <c r="R54" s="88"/>
      <c r="S54" s="88"/>
      <c r="T54" s="88"/>
    </row>
    <row r="55" spans="1:20" s="89" customFormat="1" ht="14.1" customHeight="1">
      <c r="A55" s="85">
        <v>2018</v>
      </c>
      <c r="B55" s="121">
        <v>7297099</v>
      </c>
      <c r="C55" s="86">
        <f t="shared" si="0"/>
        <v>142873</v>
      </c>
      <c r="D55" s="60">
        <f t="shared" si="1"/>
        <v>1.9970434258017569</v>
      </c>
      <c r="E55" s="86">
        <v>3715518</v>
      </c>
      <c r="F55" s="86">
        <v>3581581</v>
      </c>
      <c r="G55" s="87">
        <v>103.739605498242</v>
      </c>
      <c r="H55" s="87">
        <v>14.2240850316236</v>
      </c>
      <c r="I55" s="87">
        <f t="shared" si="2"/>
        <v>0.25936184530939954</v>
      </c>
      <c r="J55" s="87">
        <v>14.5125930849147</v>
      </c>
      <c r="K55" s="87">
        <v>13.936665426539699</v>
      </c>
      <c r="L55" s="87">
        <v>104.132463833697</v>
      </c>
      <c r="M55" s="86">
        <v>4867915</v>
      </c>
      <c r="N55" s="60">
        <v>9.4889266113445601</v>
      </c>
      <c r="O55" s="86">
        <v>2429184</v>
      </c>
      <c r="P55" s="346">
        <v>4.7351584202789896</v>
      </c>
      <c r="Q55" s="85">
        <v>2018</v>
      </c>
      <c r="R55" s="88"/>
      <c r="S55" s="88"/>
      <c r="T55" s="88"/>
    </row>
    <row r="56" spans="1:20" s="89" customFormat="1" ht="17.25" customHeight="1">
      <c r="A56" s="85">
        <v>2019</v>
      </c>
      <c r="B56" s="121">
        <v>7104398</v>
      </c>
      <c r="C56" s="86">
        <f t="shared" si="0"/>
        <v>-192701</v>
      </c>
      <c r="D56" s="60">
        <f t="shared" si="1"/>
        <v>-2.6407891684078839</v>
      </c>
      <c r="E56" s="86">
        <v>3631378</v>
      </c>
      <c r="F56" s="86">
        <v>3473020</v>
      </c>
      <c r="G56" s="87">
        <v>104.559662771882</v>
      </c>
      <c r="H56" s="87">
        <v>13.8386335862898</v>
      </c>
      <c r="I56" s="87">
        <f t="shared" si="2"/>
        <v>-0.38545144533379982</v>
      </c>
      <c r="J56" s="87">
        <v>14.1798957583526</v>
      </c>
      <c r="K56" s="87">
        <v>13.498946404166499</v>
      </c>
      <c r="L56" s="87">
        <v>105.044462981021</v>
      </c>
      <c r="M56" s="86">
        <v>4719450</v>
      </c>
      <c r="N56" s="60">
        <v>9.1930011914894703</v>
      </c>
      <c r="O56" s="86">
        <v>2384948</v>
      </c>
      <c r="P56" s="346">
        <v>4.6456323948003302</v>
      </c>
      <c r="Q56" s="85">
        <v>2019</v>
      </c>
      <c r="R56" s="88"/>
      <c r="S56" s="88"/>
      <c r="T56" s="88"/>
    </row>
    <row r="57" spans="1:20" s="89" customFormat="1" ht="14.1" customHeight="1">
      <c r="A57" s="85">
        <v>2020</v>
      </c>
      <c r="B57" s="121">
        <v>7735491</v>
      </c>
      <c r="C57" s="86">
        <v>631093</v>
      </c>
      <c r="D57" s="60">
        <v>8.8831312660129687</v>
      </c>
      <c r="E57" s="86">
        <v>3932208</v>
      </c>
      <c r="F57" s="86">
        <v>3803283</v>
      </c>
      <c r="G57" s="87">
        <v>103.389834519282</v>
      </c>
      <c r="H57" s="87">
        <v>15.064464708244399</v>
      </c>
      <c r="I57" s="87">
        <v>1.2258311219545988</v>
      </c>
      <c r="J57" s="87">
        <v>15.356539721951201</v>
      </c>
      <c r="K57" s="87">
        <v>14.7739445854764</v>
      </c>
      <c r="L57" s="87">
        <v>103.943395977318</v>
      </c>
      <c r="M57" s="86">
        <v>5201377</v>
      </c>
      <c r="N57" s="60">
        <v>10.1294100465987</v>
      </c>
      <c r="O57" s="86">
        <v>2534114</v>
      </c>
      <c r="P57" s="346">
        <v>4.9350546616456503</v>
      </c>
      <c r="Q57" s="85">
        <v>2020</v>
      </c>
      <c r="R57" s="88"/>
      <c r="S57" s="88"/>
      <c r="T57" s="88"/>
    </row>
    <row r="58" spans="1:20" s="89" customFormat="1" ht="14.1" customHeight="1">
      <c r="A58" s="85">
        <v>2021</v>
      </c>
      <c r="B58" s="121">
        <v>7213422</v>
      </c>
      <c r="C58" s="86">
        <f>B58-B57</f>
        <v>-522069</v>
      </c>
      <c r="D58" s="60">
        <f>(C58/B57)*100</f>
        <v>-6.7490092096287109</v>
      </c>
      <c r="E58" s="86">
        <v>3688955</v>
      </c>
      <c r="F58" s="86">
        <v>3524467</v>
      </c>
      <c r="G58" s="87">
        <v>104.66703192284101</v>
      </c>
      <c r="H58" s="87">
        <v>14.0521429067835</v>
      </c>
      <c r="I58" s="87">
        <f>H58-H57</f>
        <v>-1.0123218014608995</v>
      </c>
      <c r="J58" s="87">
        <v>14.416117455001</v>
      </c>
      <c r="K58" s="87">
        <v>13.6903604568347</v>
      </c>
      <c r="L58" s="87">
        <v>105.301226366206</v>
      </c>
      <c r="M58" s="86">
        <v>4766188</v>
      </c>
      <c r="N58" s="60">
        <v>9.2847964387216706</v>
      </c>
      <c r="O58" s="86">
        <v>2447234</v>
      </c>
      <c r="P58" s="346">
        <v>4.7673464680618096</v>
      </c>
      <c r="Q58" s="85">
        <v>2021</v>
      </c>
      <c r="R58" s="88"/>
      <c r="S58" s="88"/>
      <c r="T58" s="88"/>
    </row>
    <row r="59" spans="1:20" ht="5.25" customHeight="1" thickBot="1">
      <c r="A59" s="64"/>
      <c r="B59" s="340"/>
      <c r="C59" s="341"/>
      <c r="D59" s="341"/>
      <c r="E59" s="341"/>
      <c r="F59" s="341"/>
      <c r="G59" s="342"/>
      <c r="H59" s="343"/>
      <c r="I59" s="343"/>
      <c r="J59" s="343"/>
      <c r="K59" s="343"/>
      <c r="L59" s="343"/>
      <c r="M59" s="341"/>
      <c r="N59" s="344"/>
      <c r="O59" s="341"/>
      <c r="P59" s="344"/>
      <c r="Q59" s="345"/>
    </row>
    <row r="60" spans="1:20" ht="14.25" customHeight="1">
      <c r="A60" s="90" t="s">
        <v>124</v>
      </c>
      <c r="G60" s="77"/>
      <c r="H60" s="77"/>
      <c r="I60" s="77"/>
      <c r="J60" s="26"/>
      <c r="K60" s="77"/>
      <c r="L60" s="77"/>
    </row>
    <row r="61" spans="1:20" ht="14.25" customHeight="1">
      <c r="A61" s="90"/>
      <c r="H61" s="195"/>
      <c r="I61" s="195"/>
      <c r="M61" s="74"/>
      <c r="O61" s="74"/>
      <c r="Q61" s="74"/>
      <c r="R61" s="74"/>
      <c r="S61" s="74"/>
      <c r="T61" s="74"/>
    </row>
    <row r="62" spans="1:20" ht="14.25" customHeight="1">
      <c r="N62" s="74"/>
      <c r="P62" s="74"/>
      <c r="Q62" s="74"/>
      <c r="R62" s="74"/>
      <c r="S62" s="74"/>
      <c r="T62" s="74"/>
    </row>
    <row r="63" spans="1:20" ht="14.25" customHeight="1">
      <c r="H63" s="77"/>
      <c r="I63" s="77"/>
      <c r="M63" s="74"/>
      <c r="N63" s="74"/>
      <c r="O63" s="74"/>
      <c r="P63" s="74"/>
      <c r="Q63" s="74"/>
      <c r="R63" s="74"/>
      <c r="S63" s="74"/>
      <c r="T63" s="74"/>
    </row>
    <row r="64" spans="1:20" ht="14.25" customHeight="1">
      <c r="M64" s="74"/>
      <c r="N64" s="74"/>
      <c r="O64" s="74"/>
      <c r="P64" s="74"/>
      <c r="Q64" s="74"/>
      <c r="R64" s="74"/>
      <c r="S64" s="74"/>
      <c r="T64" s="74"/>
    </row>
    <row r="65" spans="13:20" ht="14.25" customHeight="1">
      <c r="M65" s="74"/>
      <c r="N65" s="74"/>
      <c r="O65" s="74"/>
      <c r="P65" s="74"/>
      <c r="Q65" s="74"/>
      <c r="R65" s="74"/>
      <c r="S65" s="74"/>
      <c r="T65" s="74"/>
    </row>
    <row r="66" spans="13:20" ht="14.25" customHeight="1">
      <c r="M66" s="74"/>
      <c r="N66" s="74"/>
      <c r="O66" s="74"/>
      <c r="P66" s="74"/>
      <c r="Q66" s="74"/>
      <c r="R66" s="74"/>
      <c r="S66" s="74"/>
      <c r="T66" s="74"/>
    </row>
    <row r="67" spans="13:20" ht="14.25" customHeight="1">
      <c r="M67" s="74"/>
      <c r="N67" s="74"/>
      <c r="O67" s="74"/>
      <c r="P67" s="74"/>
      <c r="Q67" s="74"/>
      <c r="R67" s="74"/>
      <c r="S67" s="74"/>
      <c r="T67" s="74"/>
    </row>
    <row r="68" spans="13:20" ht="14.25" customHeight="1">
      <c r="M68" s="74"/>
      <c r="N68" s="74"/>
      <c r="O68" s="74"/>
      <c r="P68" s="74"/>
      <c r="Q68" s="74"/>
      <c r="R68" s="74"/>
      <c r="S68" s="74"/>
      <c r="T68" s="74"/>
    </row>
    <row r="69" spans="13:20" ht="14.25" customHeight="1">
      <c r="M69" s="74"/>
      <c r="N69" s="74"/>
      <c r="O69" s="74"/>
      <c r="P69" s="74"/>
      <c r="Q69" s="74"/>
      <c r="R69" s="74"/>
      <c r="S69" s="74"/>
      <c r="T69" s="74"/>
    </row>
    <row r="70" spans="13:20" ht="14.25" customHeight="1">
      <c r="M70" s="74"/>
      <c r="N70" s="74"/>
      <c r="O70" s="74"/>
      <c r="P70" s="74"/>
      <c r="Q70" s="74"/>
      <c r="R70" s="74"/>
      <c r="S70" s="74"/>
      <c r="T70" s="74"/>
    </row>
    <row r="71" spans="13:20" ht="14.25" customHeight="1">
      <c r="M71" s="74"/>
      <c r="N71" s="74"/>
      <c r="O71" s="74"/>
      <c r="P71" s="74"/>
      <c r="Q71" s="74"/>
      <c r="R71" s="74"/>
      <c r="S71" s="74"/>
      <c r="T71" s="74"/>
    </row>
    <row r="72" spans="13:20" ht="14.25" customHeight="1">
      <c r="M72" s="74"/>
      <c r="N72" s="74"/>
      <c r="O72" s="74"/>
      <c r="P72" s="74"/>
      <c r="Q72" s="74"/>
      <c r="R72" s="74"/>
      <c r="S72" s="74"/>
      <c r="T72" s="74"/>
    </row>
    <row r="73" spans="13:20" ht="14.25" customHeight="1">
      <c r="M73" s="74"/>
      <c r="N73" s="74"/>
      <c r="O73" s="74"/>
      <c r="P73" s="74"/>
      <c r="Q73" s="74"/>
      <c r="R73" s="74"/>
      <c r="S73" s="74"/>
      <c r="T73" s="74"/>
    </row>
    <row r="74" spans="13:20" ht="14.25" customHeight="1">
      <c r="M74" s="74"/>
      <c r="N74" s="74"/>
      <c r="O74" s="74"/>
      <c r="P74" s="74"/>
      <c r="Q74" s="74"/>
      <c r="R74" s="74"/>
      <c r="S74" s="74"/>
      <c r="T74" s="74"/>
    </row>
    <row r="75" spans="13:20" ht="14.25" customHeight="1">
      <c r="M75" s="74"/>
      <c r="N75" s="74"/>
      <c r="O75" s="74"/>
      <c r="P75" s="74"/>
      <c r="Q75" s="74"/>
      <c r="R75" s="74"/>
      <c r="S75" s="74"/>
      <c r="T75" s="74"/>
    </row>
    <row r="76" spans="13:20" ht="14.25" customHeight="1">
      <c r="M76" s="74"/>
      <c r="N76" s="74"/>
      <c r="O76" s="74"/>
      <c r="P76" s="74"/>
      <c r="Q76" s="74"/>
      <c r="R76" s="74"/>
      <c r="S76" s="74"/>
      <c r="T76" s="74"/>
    </row>
    <row r="77" spans="13:20" ht="14.25" customHeight="1">
      <c r="M77" s="74"/>
      <c r="N77" s="74"/>
      <c r="O77" s="74"/>
      <c r="P77" s="74"/>
      <c r="Q77" s="74"/>
      <c r="R77" s="74"/>
      <c r="S77" s="74"/>
      <c r="T77" s="74"/>
    </row>
    <row r="78" spans="13:20" ht="14.25" customHeight="1">
      <c r="M78" s="74"/>
      <c r="N78" s="74"/>
      <c r="O78" s="74"/>
      <c r="P78" s="74"/>
      <c r="Q78" s="74"/>
      <c r="R78" s="74"/>
      <c r="S78" s="74"/>
      <c r="T78" s="74"/>
    </row>
    <row r="79" spans="13:20" ht="14.25" customHeight="1">
      <c r="M79" s="74"/>
      <c r="N79" s="74"/>
      <c r="O79" s="74"/>
      <c r="P79" s="74"/>
      <c r="Q79" s="74"/>
      <c r="R79" s="74"/>
      <c r="S79" s="74"/>
      <c r="T79" s="74"/>
    </row>
    <row r="80" spans="13:20" ht="14.25" customHeight="1">
      <c r="M80" s="74"/>
      <c r="N80" s="74"/>
      <c r="O80" s="74"/>
      <c r="P80" s="74"/>
      <c r="Q80" s="74"/>
      <c r="R80" s="74"/>
      <c r="S80" s="74"/>
      <c r="T80" s="74"/>
    </row>
    <row r="81" spans="13:20" ht="14.25" customHeight="1">
      <c r="M81" s="74"/>
      <c r="N81" s="74"/>
      <c r="O81" s="74"/>
      <c r="P81" s="74"/>
      <c r="Q81" s="74"/>
      <c r="R81" s="74"/>
      <c r="S81" s="74"/>
      <c r="T81" s="74"/>
    </row>
    <row r="82" spans="13:20" ht="14.25" customHeight="1">
      <c r="M82" s="74"/>
      <c r="N82" s="74"/>
      <c r="O82" s="74"/>
      <c r="P82" s="74"/>
      <c r="Q82" s="74"/>
      <c r="R82" s="74"/>
      <c r="S82" s="74"/>
      <c r="T82" s="74"/>
    </row>
    <row r="83" spans="13:20" ht="14.25" customHeight="1">
      <c r="M83" s="74"/>
      <c r="N83" s="74"/>
      <c r="O83" s="74"/>
      <c r="P83" s="74"/>
      <c r="Q83" s="74"/>
      <c r="R83" s="74"/>
      <c r="S83" s="74"/>
      <c r="T83" s="74"/>
    </row>
    <row r="84" spans="13:20" ht="14.25" customHeight="1">
      <c r="M84" s="74"/>
      <c r="N84" s="74"/>
      <c r="O84" s="74"/>
      <c r="P84" s="74"/>
      <c r="Q84" s="74"/>
      <c r="R84" s="74"/>
      <c r="S84" s="74"/>
      <c r="T84" s="74"/>
    </row>
    <row r="85" spans="13:20" ht="14.25" customHeight="1">
      <c r="M85" s="74"/>
      <c r="N85" s="74"/>
      <c r="O85" s="74"/>
      <c r="P85" s="74"/>
      <c r="Q85" s="74"/>
      <c r="R85" s="74"/>
      <c r="S85" s="74"/>
      <c r="T85" s="74"/>
    </row>
    <row r="86" spans="13:20" ht="14.25" customHeight="1">
      <c r="M86" s="74"/>
      <c r="N86" s="74"/>
      <c r="O86" s="74"/>
      <c r="P86" s="74"/>
      <c r="Q86" s="74"/>
      <c r="R86" s="74"/>
      <c r="S86" s="74"/>
      <c r="T86" s="74"/>
    </row>
    <row r="87" spans="13:20" ht="14.25" customHeight="1">
      <c r="M87" s="74"/>
      <c r="N87" s="74"/>
      <c r="O87" s="74"/>
      <c r="P87" s="74"/>
      <c r="Q87" s="74"/>
      <c r="R87" s="74"/>
      <c r="S87" s="74"/>
      <c r="T87" s="74"/>
    </row>
  </sheetData>
  <mergeCells count="8">
    <mergeCell ref="Q3:Q5"/>
    <mergeCell ref="B4:G4"/>
    <mergeCell ref="H4:L4"/>
    <mergeCell ref="A3:A5"/>
    <mergeCell ref="B3:G3"/>
    <mergeCell ref="H3:L3"/>
    <mergeCell ref="M3:N3"/>
    <mergeCell ref="O3:P3"/>
  </mergeCells>
  <phoneticPr fontId="2" type="noConversion"/>
  <printOptions horizontalCentered="1"/>
  <pageMargins left="0.74803149606299213" right="0.74803149606299213" top="0.78740157480314965" bottom="0.47244094488188981" header="0.51181102362204722" footer="0.56999999999999995"/>
  <pageSetup paperSize="9" scale="89" fitToWidth="0" orientation="portrait" horizontalDpi="200" verticalDpi="200" r:id="rId1"/>
  <headerFooter alignWithMargins="0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W60"/>
  <sheetViews>
    <sheetView showGridLines="0" view="pageBreakPreview" topLeftCell="A25" zoomScaleNormal="100" zoomScaleSheetLayoutView="100" workbookViewId="0">
      <selection activeCell="N14" sqref="N14"/>
    </sheetView>
  </sheetViews>
  <sheetFormatPr defaultRowHeight="13.5"/>
  <cols>
    <col min="1" max="1" width="3.125" customWidth="1"/>
    <col min="2" max="2" width="5.875" style="1" customWidth="1"/>
    <col min="3" max="3" width="4.125" style="93" customWidth="1"/>
    <col min="4" max="4" width="4.125" customWidth="1"/>
    <col min="5" max="5" width="4.125" style="93" customWidth="1"/>
    <col min="6" max="6" width="4.125" customWidth="1"/>
    <col min="7" max="7" width="4.125" style="93" customWidth="1"/>
    <col min="8" max="8" width="4.125" customWidth="1"/>
    <col min="9" max="9" width="4.125" style="93" customWidth="1"/>
    <col min="10" max="10" width="4.125" customWidth="1"/>
    <col min="11" max="11" width="4.125" style="93" customWidth="1"/>
    <col min="12" max="12" width="4.125" customWidth="1"/>
    <col min="13" max="13" width="4.125" style="93" customWidth="1"/>
    <col min="14" max="14" width="4.125" customWidth="1"/>
    <col min="15" max="15" width="4.125" style="93" customWidth="1"/>
    <col min="16" max="16" width="4.125" customWidth="1"/>
    <col min="17" max="17" width="4.125" style="93" customWidth="1"/>
    <col min="18" max="18" width="4.125" customWidth="1"/>
    <col min="19" max="19" width="4.125" style="93" customWidth="1"/>
    <col min="20" max="20" width="4.125" customWidth="1"/>
    <col min="21" max="21" width="4.125" style="93" customWidth="1"/>
    <col min="22" max="22" width="4.125" style="32" customWidth="1"/>
    <col min="23" max="23" width="4.125" style="93" customWidth="1"/>
    <col min="24" max="24" width="4.125" style="32" customWidth="1"/>
    <col min="25" max="25" width="4.375" style="93" customWidth="1"/>
    <col min="26" max="28" width="4.375" style="32" customWidth="1"/>
    <col min="29" max="29" width="4.375" style="93" customWidth="1"/>
    <col min="30" max="44" width="4.375" style="32" customWidth="1"/>
    <col min="45" max="45" width="5.875" style="107" customWidth="1"/>
    <col min="46" max="46" width="3.125" customWidth="1"/>
    <col min="48" max="48" width="10.875" customWidth="1"/>
    <col min="49" max="49" width="11.25" bestFit="1" customWidth="1"/>
  </cols>
  <sheetData>
    <row r="1" spans="1:49" s="2" customFormat="1" ht="18.75">
      <c r="A1" s="71" t="s">
        <v>206</v>
      </c>
      <c r="D1" s="35"/>
      <c r="F1" s="35"/>
      <c r="H1" s="35"/>
      <c r="J1" s="35"/>
      <c r="L1" s="35"/>
      <c r="M1" s="91"/>
      <c r="N1" s="35"/>
      <c r="O1" s="91"/>
      <c r="P1" s="35"/>
      <c r="Q1" s="91"/>
      <c r="R1" s="35"/>
      <c r="S1" s="91"/>
      <c r="T1" s="35"/>
      <c r="U1" s="91"/>
      <c r="V1" s="122"/>
      <c r="W1" s="91"/>
      <c r="X1" s="122"/>
      <c r="Y1" s="91"/>
      <c r="Z1" s="122"/>
      <c r="AA1" s="122"/>
      <c r="AB1" s="122"/>
      <c r="AC1" s="91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94"/>
    </row>
    <row r="2" spans="1:49" s="4" customFormat="1" ht="15" customHeight="1" thickBot="1">
      <c r="B2" s="5"/>
      <c r="C2" s="92"/>
      <c r="E2" s="92"/>
      <c r="G2" s="92"/>
      <c r="I2" s="92"/>
      <c r="K2" s="92"/>
      <c r="M2" s="92"/>
      <c r="O2" s="92"/>
      <c r="Q2" s="92"/>
      <c r="S2" s="92"/>
      <c r="U2" s="92"/>
      <c r="V2" s="28"/>
      <c r="W2" s="92"/>
      <c r="X2" s="28"/>
      <c r="Y2" s="92"/>
      <c r="Z2" s="28"/>
      <c r="AA2" s="28"/>
      <c r="AB2" s="28"/>
      <c r="AC2" s="9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T2" s="59" t="s">
        <v>178</v>
      </c>
    </row>
    <row r="3" spans="1:49" s="6" customFormat="1" ht="15" customHeight="1">
      <c r="A3" s="370" t="s">
        <v>145</v>
      </c>
      <c r="B3" s="370" t="s">
        <v>146</v>
      </c>
      <c r="C3" s="356" t="s">
        <v>147</v>
      </c>
      <c r="D3" s="357"/>
      <c r="E3" s="356" t="s">
        <v>148</v>
      </c>
      <c r="F3" s="357"/>
      <c r="G3" s="356" t="s">
        <v>149</v>
      </c>
      <c r="H3" s="357"/>
      <c r="I3" s="356" t="s">
        <v>150</v>
      </c>
      <c r="J3" s="357"/>
      <c r="K3" s="356" t="s">
        <v>151</v>
      </c>
      <c r="L3" s="367"/>
      <c r="M3" s="356" t="s">
        <v>65</v>
      </c>
      <c r="N3" s="367"/>
      <c r="O3" s="356" t="s">
        <v>66</v>
      </c>
      <c r="P3" s="367"/>
      <c r="Q3" s="357" t="s">
        <v>67</v>
      </c>
      <c r="R3" s="367"/>
      <c r="S3" s="356" t="s">
        <v>68</v>
      </c>
      <c r="T3" s="357"/>
      <c r="U3" s="356" t="s">
        <v>69</v>
      </c>
      <c r="V3" s="357"/>
      <c r="W3" s="356" t="s">
        <v>152</v>
      </c>
      <c r="X3" s="357"/>
      <c r="Y3" s="356" t="s">
        <v>153</v>
      </c>
      <c r="Z3" s="357"/>
      <c r="AA3" s="356" t="s">
        <v>132</v>
      </c>
      <c r="AB3" s="357"/>
      <c r="AC3" s="356" t="s">
        <v>176</v>
      </c>
      <c r="AD3" s="357"/>
      <c r="AE3" s="356" t="s">
        <v>183</v>
      </c>
      <c r="AF3" s="357"/>
      <c r="AG3" s="356" t="s">
        <v>184</v>
      </c>
      <c r="AH3" s="357"/>
      <c r="AI3" s="356" t="s">
        <v>187</v>
      </c>
      <c r="AJ3" s="357"/>
      <c r="AK3" s="356" t="s">
        <v>188</v>
      </c>
      <c r="AL3" s="357"/>
      <c r="AM3" s="356" t="s">
        <v>190</v>
      </c>
      <c r="AN3" s="357"/>
      <c r="AO3" s="356" t="s">
        <v>194</v>
      </c>
      <c r="AP3" s="357"/>
      <c r="AQ3" s="356" t="s">
        <v>205</v>
      </c>
      <c r="AR3" s="357"/>
      <c r="AS3" s="358" t="s">
        <v>146</v>
      </c>
      <c r="AT3" s="364" t="s">
        <v>145</v>
      </c>
    </row>
    <row r="4" spans="1:49" s="6" customFormat="1" ht="15" customHeight="1">
      <c r="A4" s="371"/>
      <c r="B4" s="371"/>
      <c r="C4" s="250" t="s">
        <v>154</v>
      </c>
      <c r="D4" s="250" t="s">
        <v>61</v>
      </c>
      <c r="E4" s="250" t="s">
        <v>63</v>
      </c>
      <c r="F4" s="250" t="s">
        <v>61</v>
      </c>
      <c r="G4" s="250" t="s">
        <v>63</v>
      </c>
      <c r="H4" s="250" t="s">
        <v>61</v>
      </c>
      <c r="I4" s="250" t="s">
        <v>63</v>
      </c>
      <c r="J4" s="250" t="s">
        <v>61</v>
      </c>
      <c r="K4" s="250" t="s">
        <v>63</v>
      </c>
      <c r="L4" s="250" t="s">
        <v>61</v>
      </c>
      <c r="M4" s="250" t="s">
        <v>63</v>
      </c>
      <c r="N4" s="250" t="s">
        <v>61</v>
      </c>
      <c r="O4" s="250" t="s">
        <v>63</v>
      </c>
      <c r="P4" s="250" t="s">
        <v>61</v>
      </c>
      <c r="Q4" s="250" t="s">
        <v>63</v>
      </c>
      <c r="R4" s="250" t="s">
        <v>61</v>
      </c>
      <c r="S4" s="250" t="s">
        <v>63</v>
      </c>
      <c r="T4" s="250" t="s">
        <v>61</v>
      </c>
      <c r="U4" s="250" t="s">
        <v>63</v>
      </c>
      <c r="V4" s="250" t="s">
        <v>61</v>
      </c>
      <c r="W4" s="250" t="s">
        <v>63</v>
      </c>
      <c r="X4" s="250" t="s">
        <v>61</v>
      </c>
      <c r="Y4" s="250" t="s">
        <v>63</v>
      </c>
      <c r="Z4" s="250" t="s">
        <v>61</v>
      </c>
      <c r="AA4" s="250" t="s">
        <v>63</v>
      </c>
      <c r="AB4" s="250" t="s">
        <v>61</v>
      </c>
      <c r="AC4" s="250" t="s">
        <v>63</v>
      </c>
      <c r="AD4" s="250" t="s">
        <v>61</v>
      </c>
      <c r="AE4" s="250" t="s">
        <v>63</v>
      </c>
      <c r="AF4" s="250" t="s">
        <v>61</v>
      </c>
      <c r="AG4" s="250" t="s">
        <v>63</v>
      </c>
      <c r="AH4" s="250" t="s">
        <v>61</v>
      </c>
      <c r="AI4" s="250" t="s">
        <v>63</v>
      </c>
      <c r="AJ4" s="250" t="s">
        <v>61</v>
      </c>
      <c r="AK4" s="250" t="s">
        <v>63</v>
      </c>
      <c r="AL4" s="250" t="s">
        <v>61</v>
      </c>
      <c r="AM4" s="250" t="s">
        <v>63</v>
      </c>
      <c r="AN4" s="250" t="s">
        <v>61</v>
      </c>
      <c r="AO4" s="250" t="s">
        <v>63</v>
      </c>
      <c r="AP4" s="250" t="s">
        <v>61</v>
      </c>
      <c r="AQ4" s="250" t="s">
        <v>63</v>
      </c>
      <c r="AR4" s="250" t="s">
        <v>61</v>
      </c>
      <c r="AS4" s="359"/>
      <c r="AT4" s="365"/>
    </row>
    <row r="5" spans="1:49" s="6" customFormat="1" ht="6" customHeight="1">
      <c r="A5" s="372" t="s">
        <v>155</v>
      </c>
      <c r="B5" s="251"/>
      <c r="C5" s="252"/>
      <c r="D5" s="253"/>
      <c r="E5" s="252"/>
      <c r="F5" s="253"/>
      <c r="G5" s="252"/>
      <c r="H5" s="253"/>
      <c r="I5" s="252"/>
      <c r="J5" s="253"/>
      <c r="K5" s="252"/>
      <c r="L5" s="253"/>
      <c r="M5" s="252"/>
      <c r="N5" s="253"/>
      <c r="O5" s="252"/>
      <c r="P5" s="253"/>
      <c r="Q5" s="252"/>
      <c r="R5" s="253"/>
      <c r="S5" s="252"/>
      <c r="T5" s="253"/>
      <c r="U5" s="252"/>
      <c r="V5" s="254"/>
      <c r="W5" s="252"/>
      <c r="X5" s="254"/>
      <c r="Y5" s="252"/>
      <c r="Z5" s="254"/>
      <c r="AA5" s="252"/>
      <c r="AB5" s="254"/>
      <c r="AC5" s="252"/>
      <c r="AD5" s="254"/>
      <c r="AE5" s="254"/>
      <c r="AF5" s="254"/>
      <c r="AG5" s="252"/>
      <c r="AH5" s="254"/>
      <c r="AI5" s="254"/>
      <c r="AJ5" s="254"/>
      <c r="AK5" s="254"/>
      <c r="AL5" s="254"/>
      <c r="AM5" s="254"/>
      <c r="AN5" s="254"/>
      <c r="AO5" s="254"/>
      <c r="AP5" s="254"/>
      <c r="AQ5" s="254"/>
      <c r="AR5" s="254"/>
      <c r="AS5" s="255"/>
      <c r="AT5" s="362" t="s">
        <v>155</v>
      </c>
    </row>
    <row r="6" spans="1:49" s="6" customFormat="1" ht="13.5" customHeight="1">
      <c r="A6" s="373"/>
      <c r="B6" s="256" t="s">
        <v>156</v>
      </c>
      <c r="C6" s="311">
        <v>9289949</v>
      </c>
      <c r="D6" s="312">
        <v>19.4037627507075</v>
      </c>
      <c r="E6" s="311">
        <v>9584461</v>
      </c>
      <c r="F6" s="312">
        <v>19.915454815296901</v>
      </c>
      <c r="G6" s="311">
        <v>9516605</v>
      </c>
      <c r="H6" s="312">
        <v>19.699695618065199</v>
      </c>
      <c r="I6" s="311">
        <v>8567795</v>
      </c>
      <c r="J6" s="312">
        <v>17.6709075246991</v>
      </c>
      <c r="K6" s="311">
        <v>8795397</v>
      </c>
      <c r="L6" s="312">
        <v>18.0666552458515</v>
      </c>
      <c r="M6" s="311">
        <v>9342074</v>
      </c>
      <c r="N6" s="312">
        <v>19.109515495798099</v>
      </c>
      <c r="O6" s="311">
        <v>9070102</v>
      </c>
      <c r="P6" s="312">
        <v>18.461299912473699</v>
      </c>
      <c r="Q6" s="311">
        <v>8808256</v>
      </c>
      <c r="R6" s="312">
        <v>17.8288002375809</v>
      </c>
      <c r="S6" s="311">
        <v>8487275</v>
      </c>
      <c r="T6" s="312">
        <v>17.091883730785799</v>
      </c>
      <c r="U6" s="311">
        <v>8226594</v>
      </c>
      <c r="V6" s="312">
        <v>16.492832811799701</v>
      </c>
      <c r="W6" s="311">
        <v>8127195</v>
      </c>
      <c r="X6" s="312">
        <v>16.218231129332501</v>
      </c>
      <c r="Y6" s="311">
        <v>7506691</v>
      </c>
      <c r="Z6" s="312">
        <v>14.9104032996112</v>
      </c>
      <c r="AA6" s="311">
        <v>7411784</v>
      </c>
      <c r="AB6" s="312">
        <v>14.6596867751531</v>
      </c>
      <c r="AC6" s="311">
        <v>7629098</v>
      </c>
      <c r="AD6" s="312">
        <v>15.028808885373101</v>
      </c>
      <c r="AE6" s="313">
        <v>7755286</v>
      </c>
      <c r="AF6" s="312">
        <v>15.2208525094119</v>
      </c>
      <c r="AG6" s="311">
        <v>7378430</v>
      </c>
      <c r="AH6" s="312">
        <v>14.4355331167204</v>
      </c>
      <c r="AI6" s="311">
        <v>7154226</v>
      </c>
      <c r="AJ6" s="312">
        <v>13.964723186314201</v>
      </c>
      <c r="AK6" s="311">
        <v>7297099</v>
      </c>
      <c r="AL6" s="312">
        <v>14.2240850316236</v>
      </c>
      <c r="AM6" s="311">
        <v>7104398</v>
      </c>
      <c r="AN6" s="312">
        <v>13.8386335862898</v>
      </c>
      <c r="AO6" s="311">
        <v>7735491</v>
      </c>
      <c r="AP6" s="312">
        <v>15.064464708244399</v>
      </c>
      <c r="AQ6" s="311">
        <v>7213422</v>
      </c>
      <c r="AR6" s="257">
        <v>14.052142769911701</v>
      </c>
      <c r="AS6" s="255" t="s">
        <v>156</v>
      </c>
      <c r="AT6" s="360"/>
    </row>
    <row r="7" spans="1:49" s="6" customFormat="1" ht="11.25" customHeight="1">
      <c r="A7" s="373"/>
      <c r="B7" s="256" t="s">
        <v>23</v>
      </c>
      <c r="C7" s="311">
        <v>821272</v>
      </c>
      <c r="D7" s="312">
        <v>25.938785159338</v>
      </c>
      <c r="E7" s="311">
        <v>891398</v>
      </c>
      <c r="F7" s="312">
        <v>29.558468964698498</v>
      </c>
      <c r="G7" s="311">
        <v>689256</v>
      </c>
      <c r="H7" s="312">
        <v>24.163149003210901</v>
      </c>
      <c r="I7" s="311">
        <v>612635</v>
      </c>
      <c r="J7" s="312">
        <v>22.6452971738983</v>
      </c>
      <c r="K7" s="311">
        <v>603115</v>
      </c>
      <c r="L7" s="312">
        <v>23.827565567633901</v>
      </c>
      <c r="M7" s="311">
        <v>598523</v>
      </c>
      <c r="N7" s="312">
        <v>25.2214535511158</v>
      </c>
      <c r="O7" s="311">
        <v>554494</v>
      </c>
      <c r="P7" s="312">
        <v>23.9402803352971</v>
      </c>
      <c r="Q7" s="311">
        <v>543050</v>
      </c>
      <c r="R7" s="312">
        <v>23.5810139510324</v>
      </c>
      <c r="S7" s="311">
        <v>527469</v>
      </c>
      <c r="T7" s="312">
        <v>23.167710702398399</v>
      </c>
      <c r="U7" s="311">
        <v>500343</v>
      </c>
      <c r="V7" s="312">
        <v>21.933324566017902</v>
      </c>
      <c r="W7" s="311">
        <v>505325</v>
      </c>
      <c r="X7" s="312">
        <v>21.8428147265072</v>
      </c>
      <c r="Y7" s="311">
        <v>457889</v>
      </c>
      <c r="Z7" s="312">
        <v>19.699683394949201</v>
      </c>
      <c r="AA7" s="311">
        <v>459745</v>
      </c>
      <c r="AB7" s="312">
        <v>19.896084832029299</v>
      </c>
      <c r="AC7" s="311">
        <v>461415</v>
      </c>
      <c r="AD7" s="312">
        <v>20.0855895150885</v>
      </c>
      <c r="AE7" s="313">
        <v>451344</v>
      </c>
      <c r="AF7" s="312">
        <v>19.7960065351594</v>
      </c>
      <c r="AG7" s="311">
        <v>417530</v>
      </c>
      <c r="AH7" s="312">
        <v>18.682083759522701</v>
      </c>
      <c r="AI7" s="311">
        <v>387118</v>
      </c>
      <c r="AJ7" s="312">
        <v>18.0800623221735</v>
      </c>
      <c r="AK7" s="311">
        <v>379926</v>
      </c>
      <c r="AL7" s="312">
        <v>18.7508606100448</v>
      </c>
      <c r="AM7" s="311">
        <v>337461</v>
      </c>
      <c r="AN7" s="312">
        <v>17.6756759304896</v>
      </c>
      <c r="AO7" s="311">
        <v>337233</v>
      </c>
      <c r="AP7" s="312">
        <v>19.154022575907099</v>
      </c>
      <c r="AQ7" s="311">
        <v>273394</v>
      </c>
      <c r="AR7" s="257">
        <v>17.050806781555298</v>
      </c>
      <c r="AS7" s="255" t="s">
        <v>23</v>
      </c>
      <c r="AT7" s="360"/>
      <c r="AV7" s="181"/>
      <c r="AW7" s="182"/>
    </row>
    <row r="8" spans="1:49" s="6" customFormat="1" ht="11.25" customHeight="1">
      <c r="A8" s="373"/>
      <c r="B8" s="256" t="s">
        <v>24</v>
      </c>
      <c r="C8" s="311">
        <v>737939</v>
      </c>
      <c r="D8" s="312">
        <v>20.667486152619901</v>
      </c>
      <c r="E8" s="311">
        <v>713070</v>
      </c>
      <c r="F8" s="312">
        <v>20.183907447328899</v>
      </c>
      <c r="G8" s="311">
        <v>731131</v>
      </c>
      <c r="H8" s="312">
        <v>21.0852122534179</v>
      </c>
      <c r="I8" s="311">
        <v>626738</v>
      </c>
      <c r="J8" s="312">
        <v>18.532598185470899</v>
      </c>
      <c r="K8" s="311">
        <v>613104</v>
      </c>
      <c r="L8" s="312">
        <v>18.590807207521902</v>
      </c>
      <c r="M8" s="311">
        <v>619971</v>
      </c>
      <c r="N8" s="312">
        <v>19.3855797059758</v>
      </c>
      <c r="O8" s="311">
        <v>560413</v>
      </c>
      <c r="P8" s="312">
        <v>18.4071545807099</v>
      </c>
      <c r="Q8" s="311">
        <v>522592</v>
      </c>
      <c r="R8" s="312">
        <v>18.139716834199501</v>
      </c>
      <c r="S8" s="311">
        <v>474368</v>
      </c>
      <c r="T8" s="312">
        <v>17.355932203389798</v>
      </c>
      <c r="U8" s="311">
        <v>433848</v>
      </c>
      <c r="V8" s="312">
        <v>16.964980849054601</v>
      </c>
      <c r="W8" s="311">
        <v>402505</v>
      </c>
      <c r="X8" s="312">
        <v>16.769790919760599</v>
      </c>
      <c r="Y8" s="311">
        <v>359933</v>
      </c>
      <c r="Z8" s="312">
        <v>15.346527265835601</v>
      </c>
      <c r="AA8" s="311">
        <v>359560</v>
      </c>
      <c r="AB8" s="312">
        <v>15.4106345207471</v>
      </c>
      <c r="AC8" s="311">
        <v>357208</v>
      </c>
      <c r="AD8" s="312">
        <v>15.475414267821799</v>
      </c>
      <c r="AE8" s="313">
        <v>348704</v>
      </c>
      <c r="AF8" s="312">
        <v>15.0672921660053</v>
      </c>
      <c r="AG8" s="311">
        <v>325398</v>
      </c>
      <c r="AH8" s="312">
        <v>13.8677551827538</v>
      </c>
      <c r="AI8" s="311">
        <v>314134</v>
      </c>
      <c r="AJ8" s="312">
        <v>13.3284398375812</v>
      </c>
      <c r="AK8" s="311">
        <v>318132</v>
      </c>
      <c r="AL8" s="312">
        <v>13.593409504601899</v>
      </c>
      <c r="AM8" s="311">
        <v>296505</v>
      </c>
      <c r="AN8" s="312">
        <v>12.7628994580271</v>
      </c>
      <c r="AO8" s="311">
        <v>322547</v>
      </c>
      <c r="AP8" s="312">
        <v>13.991001084849501</v>
      </c>
      <c r="AQ8" s="311">
        <v>283262</v>
      </c>
      <c r="AR8" s="257">
        <v>12.535641534341799</v>
      </c>
      <c r="AS8" s="255" t="s">
        <v>24</v>
      </c>
      <c r="AT8" s="360"/>
      <c r="AV8" s="181"/>
      <c r="AW8" s="182"/>
    </row>
    <row r="9" spans="1:49" s="6" customFormat="1" ht="11.25" customHeight="1">
      <c r="A9" s="373"/>
      <c r="B9" s="258" t="s">
        <v>25</v>
      </c>
      <c r="C9" s="311">
        <v>539650</v>
      </c>
      <c r="D9" s="312">
        <v>16.928937362147501</v>
      </c>
      <c r="E9" s="311">
        <v>559077</v>
      </c>
      <c r="F9" s="312">
        <v>17.050540723526499</v>
      </c>
      <c r="G9" s="311">
        <v>583248</v>
      </c>
      <c r="H9" s="312">
        <v>17.2840442757538</v>
      </c>
      <c r="I9" s="311">
        <v>522482</v>
      </c>
      <c r="J9" s="312">
        <v>15.111161242368199</v>
      </c>
      <c r="K9" s="311">
        <v>523625</v>
      </c>
      <c r="L9" s="312">
        <v>14.822525993381699</v>
      </c>
      <c r="M9" s="311">
        <v>557515</v>
      </c>
      <c r="N9" s="312">
        <v>15.6727637465415</v>
      </c>
      <c r="O9" s="311">
        <v>543745</v>
      </c>
      <c r="P9" s="312">
        <v>15.4426200921482</v>
      </c>
      <c r="Q9" s="311">
        <v>528646</v>
      </c>
      <c r="R9" s="312">
        <v>15.287653850080099</v>
      </c>
      <c r="S9" s="311">
        <v>490984</v>
      </c>
      <c r="T9" s="312">
        <v>14.551679558610401</v>
      </c>
      <c r="U9" s="311">
        <v>458085</v>
      </c>
      <c r="V9" s="312">
        <v>13.9207297727999</v>
      </c>
      <c r="W9" s="311">
        <v>437008</v>
      </c>
      <c r="X9" s="312">
        <v>13.691374497979099</v>
      </c>
      <c r="Y9" s="311">
        <v>376610</v>
      </c>
      <c r="Z9" s="312">
        <v>12.3908671929081</v>
      </c>
      <c r="AA9" s="311">
        <v>343609</v>
      </c>
      <c r="AB9" s="312">
        <v>11.9417234138533</v>
      </c>
      <c r="AC9" s="311">
        <v>327573</v>
      </c>
      <c r="AD9" s="312">
        <v>11.9926720052368</v>
      </c>
      <c r="AE9" s="313">
        <v>307697</v>
      </c>
      <c r="AF9" s="312">
        <v>12.0331911262465</v>
      </c>
      <c r="AG9" s="311">
        <v>263887</v>
      </c>
      <c r="AH9" s="312">
        <v>10.9922687927487</v>
      </c>
      <c r="AI9" s="311">
        <v>245501</v>
      </c>
      <c r="AJ9" s="312">
        <v>10.463682007654899</v>
      </c>
      <c r="AK9" s="311">
        <v>247954</v>
      </c>
      <c r="AL9" s="312">
        <v>10.6226726461702</v>
      </c>
      <c r="AM9" s="311">
        <v>237099</v>
      </c>
      <c r="AN9" s="312">
        <v>10.2687869570697</v>
      </c>
      <c r="AO9" s="311">
        <v>249077</v>
      </c>
      <c r="AP9" s="312">
        <v>10.7593400213565</v>
      </c>
      <c r="AQ9" s="311">
        <v>226828</v>
      </c>
      <c r="AR9" s="257">
        <v>9.6636954897244305</v>
      </c>
      <c r="AS9" s="259" t="s">
        <v>25</v>
      </c>
      <c r="AT9" s="360"/>
      <c r="AV9" s="181"/>
      <c r="AW9" s="182"/>
    </row>
    <row r="10" spans="1:49" s="6" customFormat="1" ht="11.25" customHeight="1">
      <c r="A10" s="373"/>
      <c r="B10" s="258" t="s">
        <v>26</v>
      </c>
      <c r="C10" s="311">
        <v>552188</v>
      </c>
      <c r="D10" s="312">
        <v>15.2449725973807</v>
      </c>
      <c r="E10" s="311">
        <v>562382</v>
      </c>
      <c r="F10" s="312">
        <v>16.5038144282701</v>
      </c>
      <c r="G10" s="311">
        <v>505416</v>
      </c>
      <c r="H10" s="312">
        <v>15.6031311473588</v>
      </c>
      <c r="I10" s="311">
        <v>447308</v>
      </c>
      <c r="J10" s="312">
        <v>14.156983037243601</v>
      </c>
      <c r="K10" s="311">
        <v>440970</v>
      </c>
      <c r="L10" s="312">
        <v>14.055255254106701</v>
      </c>
      <c r="M10" s="311">
        <v>468347</v>
      </c>
      <c r="N10" s="312">
        <v>14.7799948876385</v>
      </c>
      <c r="O10" s="311">
        <v>476548</v>
      </c>
      <c r="P10" s="312">
        <v>14.611349652245</v>
      </c>
      <c r="Q10" s="311">
        <v>481190</v>
      </c>
      <c r="R10" s="312">
        <v>14.323245336216299</v>
      </c>
      <c r="S10" s="311">
        <v>480721</v>
      </c>
      <c r="T10" s="312">
        <v>13.9573458683619</v>
      </c>
      <c r="U10" s="311">
        <v>476305</v>
      </c>
      <c r="V10" s="312">
        <v>13.533929657265301</v>
      </c>
      <c r="W10" s="311">
        <v>488089</v>
      </c>
      <c r="X10" s="312">
        <v>13.7696326068638</v>
      </c>
      <c r="Y10" s="311">
        <v>443122</v>
      </c>
      <c r="Z10" s="312">
        <v>12.6286456243388</v>
      </c>
      <c r="AA10" s="311">
        <v>429314</v>
      </c>
      <c r="AB10" s="312">
        <v>12.456990978914</v>
      </c>
      <c r="AC10" s="311">
        <v>426241</v>
      </c>
      <c r="AD10" s="312">
        <v>12.669232568625601</v>
      </c>
      <c r="AE10" s="313">
        <v>423725</v>
      </c>
      <c r="AF10" s="312">
        <v>12.906577366665299</v>
      </c>
      <c r="AG10" s="311">
        <v>385388</v>
      </c>
      <c r="AH10" s="312">
        <v>12.097989862987699</v>
      </c>
      <c r="AI10" s="311">
        <v>360288</v>
      </c>
      <c r="AJ10" s="312">
        <v>11.8745937850597</v>
      </c>
      <c r="AK10" s="311">
        <v>343080</v>
      </c>
      <c r="AL10" s="312">
        <v>11.945545193944501</v>
      </c>
      <c r="AM10" s="311">
        <v>330065</v>
      </c>
      <c r="AN10" s="312">
        <v>12.111165947172699</v>
      </c>
      <c r="AO10" s="311">
        <v>324253</v>
      </c>
      <c r="AP10" s="312">
        <v>12.7107545120311</v>
      </c>
      <c r="AQ10" s="311">
        <v>286349</v>
      </c>
      <c r="AR10" s="257">
        <v>11.955787439678099</v>
      </c>
      <c r="AS10" s="259" t="s">
        <v>26</v>
      </c>
      <c r="AT10" s="360"/>
      <c r="AV10" s="181"/>
      <c r="AW10" s="182"/>
    </row>
    <row r="11" spans="1:49" s="6" customFormat="1" ht="11.25" customHeight="1">
      <c r="A11" s="373"/>
      <c r="B11" s="258" t="s">
        <v>27</v>
      </c>
      <c r="C11" s="311">
        <v>839592</v>
      </c>
      <c r="D11" s="312">
        <v>21.102349380420499</v>
      </c>
      <c r="E11" s="311">
        <v>949559</v>
      </c>
      <c r="F11" s="312">
        <v>23.555507044507099</v>
      </c>
      <c r="G11" s="311">
        <v>882211</v>
      </c>
      <c r="H11" s="312">
        <v>21.743929114984802</v>
      </c>
      <c r="I11" s="311">
        <v>817825</v>
      </c>
      <c r="J11" s="312">
        <v>20.542178373901901</v>
      </c>
      <c r="K11" s="311">
        <v>795088</v>
      </c>
      <c r="L11" s="312">
        <v>20.907132382194799</v>
      </c>
      <c r="M11" s="311">
        <v>791453</v>
      </c>
      <c r="N11" s="312">
        <v>21.974843626444901</v>
      </c>
      <c r="O11" s="311">
        <v>725856</v>
      </c>
      <c r="P11" s="312">
        <v>21.4080313150147</v>
      </c>
      <c r="Q11" s="311">
        <v>651742</v>
      </c>
      <c r="R11" s="312">
        <v>20.2048378741429</v>
      </c>
      <c r="S11" s="311">
        <v>593024</v>
      </c>
      <c r="T11" s="312">
        <v>18.8316527901315</v>
      </c>
      <c r="U11" s="311">
        <v>577490</v>
      </c>
      <c r="V11" s="312">
        <v>18.463113417592702</v>
      </c>
      <c r="W11" s="311">
        <v>577497</v>
      </c>
      <c r="X11" s="312">
        <v>18.273076167323399</v>
      </c>
      <c r="Y11" s="311">
        <v>559264</v>
      </c>
      <c r="Z11" s="312">
        <v>17.194002832750598</v>
      </c>
      <c r="AA11" s="311">
        <v>562797</v>
      </c>
      <c r="AB11" s="312">
        <v>16.804530439562601</v>
      </c>
      <c r="AC11" s="311">
        <v>605311</v>
      </c>
      <c r="AD11" s="312">
        <v>17.628093305756401</v>
      </c>
      <c r="AE11" s="313">
        <v>648271</v>
      </c>
      <c r="AF11" s="312">
        <v>18.472206391903001</v>
      </c>
      <c r="AG11" s="311">
        <v>639063</v>
      </c>
      <c r="AH11" s="312">
        <v>18.0797774284773</v>
      </c>
      <c r="AI11" s="311">
        <v>625278</v>
      </c>
      <c r="AJ11" s="312">
        <v>17.870400882090902</v>
      </c>
      <c r="AK11" s="311">
        <v>636353</v>
      </c>
      <c r="AL11" s="312">
        <v>18.517910650592999</v>
      </c>
      <c r="AM11" s="311">
        <v>645758</v>
      </c>
      <c r="AN11" s="312">
        <v>19.254511522895999</v>
      </c>
      <c r="AO11" s="311">
        <v>714597</v>
      </c>
      <c r="AP11" s="312">
        <v>21.837992949837499</v>
      </c>
      <c r="AQ11" s="311">
        <v>689609</v>
      </c>
      <c r="AR11" s="257">
        <v>21.719865890397401</v>
      </c>
      <c r="AS11" s="259" t="s">
        <v>27</v>
      </c>
      <c r="AT11" s="360"/>
      <c r="AV11" s="181"/>
      <c r="AW11" s="182"/>
    </row>
    <row r="12" spans="1:49" s="6" customFormat="1" ht="11.25" customHeight="1">
      <c r="A12" s="373"/>
      <c r="B12" s="258" t="s">
        <v>28</v>
      </c>
      <c r="C12" s="311">
        <v>1347762</v>
      </c>
      <c r="D12" s="312">
        <v>31.163568257491701</v>
      </c>
      <c r="E12" s="311">
        <v>1375214</v>
      </c>
      <c r="F12" s="312">
        <v>33.036594767000899</v>
      </c>
      <c r="G12" s="311">
        <v>1275156</v>
      </c>
      <c r="H12" s="312">
        <v>31.851205376924799</v>
      </c>
      <c r="I12" s="311">
        <v>1146644</v>
      </c>
      <c r="J12" s="312">
        <v>29.474436418785199</v>
      </c>
      <c r="K12" s="311">
        <v>1191456</v>
      </c>
      <c r="L12" s="312">
        <v>30.593266819086601</v>
      </c>
      <c r="M12" s="311">
        <v>1268234</v>
      </c>
      <c r="N12" s="312">
        <v>32.063956295890698</v>
      </c>
      <c r="O12" s="311">
        <v>1252311</v>
      </c>
      <c r="P12" s="312">
        <v>31.197639533038501</v>
      </c>
      <c r="Q12" s="311">
        <v>1197850</v>
      </c>
      <c r="R12" s="312">
        <v>29.5899938712882</v>
      </c>
      <c r="S12" s="311">
        <v>1108256</v>
      </c>
      <c r="T12" s="312">
        <v>27.860538428857701</v>
      </c>
      <c r="U12" s="311">
        <v>1040901</v>
      </c>
      <c r="V12" s="312">
        <v>27.394258238468499</v>
      </c>
      <c r="W12" s="311">
        <v>966132</v>
      </c>
      <c r="X12" s="312">
        <v>26.842480339735999</v>
      </c>
      <c r="Y12" s="311">
        <v>860960</v>
      </c>
      <c r="Z12" s="312">
        <v>25.394031329019001</v>
      </c>
      <c r="AA12" s="311">
        <v>794762</v>
      </c>
      <c r="AB12" s="312">
        <v>24.630180976025301</v>
      </c>
      <c r="AC12" s="311">
        <v>796270</v>
      </c>
      <c r="AD12" s="312">
        <v>25.2671748216111</v>
      </c>
      <c r="AE12" s="313">
        <v>814025</v>
      </c>
      <c r="AF12" s="312">
        <v>26.005202797613901</v>
      </c>
      <c r="AG12" s="311">
        <v>802204</v>
      </c>
      <c r="AH12" s="312">
        <v>25.376011974937899</v>
      </c>
      <c r="AI12" s="311">
        <v>818455</v>
      </c>
      <c r="AJ12" s="312">
        <v>25.165630314552299</v>
      </c>
      <c r="AK12" s="311">
        <v>882610</v>
      </c>
      <c r="AL12" s="312">
        <v>26.362549951926098</v>
      </c>
      <c r="AM12" s="311">
        <v>918309</v>
      </c>
      <c r="AN12" s="312">
        <v>26.766013471191201</v>
      </c>
      <c r="AO12" s="311">
        <v>1014066</v>
      </c>
      <c r="AP12" s="312">
        <v>28.9304971499324</v>
      </c>
      <c r="AQ12" s="311">
        <v>1005438</v>
      </c>
      <c r="AR12" s="257">
        <v>28.4828646095227</v>
      </c>
      <c r="AS12" s="259" t="s">
        <v>28</v>
      </c>
      <c r="AT12" s="360"/>
      <c r="AV12" s="181"/>
      <c r="AW12" s="182"/>
    </row>
    <row r="13" spans="1:49" s="6" customFormat="1" ht="11.25" customHeight="1">
      <c r="A13" s="373"/>
      <c r="B13" s="258" t="s">
        <v>29</v>
      </c>
      <c r="C13" s="311">
        <v>1236215</v>
      </c>
      <c r="D13" s="312">
        <v>27.0716384558886</v>
      </c>
      <c r="E13" s="311">
        <v>1219332</v>
      </c>
      <c r="F13" s="312">
        <v>26.323456773065899</v>
      </c>
      <c r="G13" s="311">
        <v>1281339</v>
      </c>
      <c r="H13" s="312">
        <v>27.777786208390101</v>
      </c>
      <c r="I13" s="311">
        <v>1146679</v>
      </c>
      <c r="J13" s="312">
        <v>25.223167640901</v>
      </c>
      <c r="K13" s="311">
        <v>1179752</v>
      </c>
      <c r="L13" s="312">
        <v>26.5653069726072</v>
      </c>
      <c r="M13" s="311">
        <v>1211685</v>
      </c>
      <c r="N13" s="312">
        <v>28.2905079116107</v>
      </c>
      <c r="O13" s="311">
        <v>1127873</v>
      </c>
      <c r="P13" s="312">
        <v>27.288414158958901</v>
      </c>
      <c r="Q13" s="311">
        <v>1065413</v>
      </c>
      <c r="R13" s="312">
        <v>26.702702594321099</v>
      </c>
      <c r="S13" s="311">
        <v>1012287</v>
      </c>
      <c r="T13" s="312">
        <v>26.031508224215901</v>
      </c>
      <c r="U13" s="311">
        <v>1016329</v>
      </c>
      <c r="V13" s="312">
        <v>26.1056505060956</v>
      </c>
      <c r="W13" s="311">
        <v>1029945</v>
      </c>
      <c r="X13" s="312">
        <v>26.0591787479338</v>
      </c>
      <c r="Y13" s="311">
        <v>990866</v>
      </c>
      <c r="Z13" s="312">
        <v>24.708889420870999</v>
      </c>
      <c r="AA13" s="311">
        <v>993697</v>
      </c>
      <c r="AB13" s="312">
        <v>24.584083162091201</v>
      </c>
      <c r="AC13" s="311">
        <v>1007542</v>
      </c>
      <c r="AD13" s="312">
        <v>25.3662660600165</v>
      </c>
      <c r="AE13" s="313">
        <v>967038</v>
      </c>
      <c r="AF13" s="312">
        <v>25.471755514470999</v>
      </c>
      <c r="AG13" s="311">
        <v>885522</v>
      </c>
      <c r="AH13" s="312">
        <v>24.614584925852299</v>
      </c>
      <c r="AI13" s="311">
        <v>821308</v>
      </c>
      <c r="AJ13" s="312">
        <v>24.230619675909399</v>
      </c>
      <c r="AK13" s="311">
        <v>803519</v>
      </c>
      <c r="AL13" s="312">
        <v>24.8987032528991</v>
      </c>
      <c r="AM13" s="311">
        <v>775276</v>
      </c>
      <c r="AN13" s="312">
        <v>24.602821748260201</v>
      </c>
      <c r="AO13" s="311">
        <v>846573</v>
      </c>
      <c r="AP13" s="312">
        <v>27.042058354061702</v>
      </c>
      <c r="AQ13" s="311">
        <v>808172</v>
      </c>
      <c r="AR13" s="257">
        <v>25.5548135275086</v>
      </c>
      <c r="AS13" s="259" t="s">
        <v>29</v>
      </c>
      <c r="AT13" s="360"/>
      <c r="AV13" s="181"/>
      <c r="AW13" s="182"/>
    </row>
    <row r="14" spans="1:49" s="6" customFormat="1" ht="11.25" customHeight="1">
      <c r="A14" s="373"/>
      <c r="B14" s="258" t="s">
        <v>30</v>
      </c>
      <c r="C14" s="311">
        <v>883672</v>
      </c>
      <c r="D14" s="312">
        <v>20.524145260832402</v>
      </c>
      <c r="E14" s="311">
        <v>884402</v>
      </c>
      <c r="F14" s="312">
        <v>20.927063999189802</v>
      </c>
      <c r="G14" s="311">
        <v>900953</v>
      </c>
      <c r="H14" s="312">
        <v>21.139539265399101</v>
      </c>
      <c r="I14" s="311">
        <v>833025</v>
      </c>
      <c r="J14" s="312">
        <v>19.136094438041699</v>
      </c>
      <c r="K14" s="311">
        <v>879731</v>
      </c>
      <c r="L14" s="312">
        <v>19.911092421150599</v>
      </c>
      <c r="M14" s="311">
        <v>968801</v>
      </c>
      <c r="N14" s="312">
        <v>21.497262363742301</v>
      </c>
      <c r="O14" s="311">
        <v>947774</v>
      </c>
      <c r="P14" s="312">
        <v>20.6879239934769</v>
      </c>
      <c r="Q14" s="311">
        <v>930318</v>
      </c>
      <c r="R14" s="312">
        <v>20.308438677363998</v>
      </c>
      <c r="S14" s="311">
        <v>899414</v>
      </c>
      <c r="T14" s="312">
        <v>19.844910270143799</v>
      </c>
      <c r="U14" s="311">
        <v>865771</v>
      </c>
      <c r="V14" s="312">
        <v>19.5361222770251</v>
      </c>
      <c r="W14" s="311">
        <v>822214</v>
      </c>
      <c r="X14" s="312">
        <v>19.238201710350399</v>
      </c>
      <c r="Y14" s="311">
        <v>738788</v>
      </c>
      <c r="Z14" s="312">
        <v>17.9188825110515</v>
      </c>
      <c r="AA14" s="311">
        <v>720702</v>
      </c>
      <c r="AB14" s="312">
        <v>18.122665993428399</v>
      </c>
      <c r="AC14" s="311">
        <v>732542</v>
      </c>
      <c r="AD14" s="312">
        <v>18.903612073154498</v>
      </c>
      <c r="AE14" s="313">
        <v>748472</v>
      </c>
      <c r="AF14" s="312">
        <v>19.2835773520661</v>
      </c>
      <c r="AG14" s="311">
        <v>729964</v>
      </c>
      <c r="AH14" s="312">
        <v>18.521561429407299</v>
      </c>
      <c r="AI14" s="311">
        <v>729543</v>
      </c>
      <c r="AJ14" s="312">
        <v>18.2426841646081</v>
      </c>
      <c r="AK14" s="311">
        <v>757182</v>
      </c>
      <c r="AL14" s="312">
        <v>18.782017254466201</v>
      </c>
      <c r="AM14" s="311">
        <v>720238</v>
      </c>
      <c r="AN14" s="312">
        <v>18.186354085944</v>
      </c>
      <c r="AO14" s="311">
        <v>760067</v>
      </c>
      <c r="AP14" s="312">
        <v>20.0734040805633</v>
      </c>
      <c r="AQ14" s="311">
        <v>661979</v>
      </c>
      <c r="AR14" s="257">
        <v>18.436003593742299</v>
      </c>
      <c r="AS14" s="259" t="s">
        <v>30</v>
      </c>
      <c r="AT14" s="360"/>
      <c r="AV14" s="181"/>
      <c r="AW14" s="182"/>
    </row>
    <row r="15" spans="1:49" s="6" customFormat="1" ht="11.25" customHeight="1">
      <c r="A15" s="373"/>
      <c r="B15" s="258" t="s">
        <v>31</v>
      </c>
      <c r="C15" s="311">
        <v>743185</v>
      </c>
      <c r="D15" s="312">
        <v>17.441370630270001</v>
      </c>
      <c r="E15" s="311">
        <v>758702</v>
      </c>
      <c r="F15" s="312">
        <v>17.2294554557187</v>
      </c>
      <c r="G15" s="311">
        <v>791341</v>
      </c>
      <c r="H15" s="312">
        <v>17.837096443359499</v>
      </c>
      <c r="I15" s="311">
        <v>703808</v>
      </c>
      <c r="J15" s="312">
        <v>15.9779516762129</v>
      </c>
      <c r="K15" s="311">
        <v>708066</v>
      </c>
      <c r="L15" s="312">
        <v>16.3206647146697</v>
      </c>
      <c r="M15" s="311">
        <v>739656</v>
      </c>
      <c r="N15" s="312">
        <v>17.453756709843098</v>
      </c>
      <c r="O15" s="311">
        <v>716960</v>
      </c>
      <c r="P15" s="312">
        <v>17.1980694869556</v>
      </c>
      <c r="Q15" s="311">
        <v>708452</v>
      </c>
      <c r="R15" s="312">
        <v>16.777970843428999</v>
      </c>
      <c r="S15" s="311">
        <v>716999</v>
      </c>
      <c r="T15" s="312">
        <v>16.552407951630901</v>
      </c>
      <c r="U15" s="311">
        <v>705022</v>
      </c>
      <c r="V15" s="312">
        <v>16.010295320552402</v>
      </c>
      <c r="W15" s="311">
        <v>705164</v>
      </c>
      <c r="X15" s="312">
        <v>15.694833416389001</v>
      </c>
      <c r="Y15" s="311">
        <v>659651</v>
      </c>
      <c r="Z15" s="312">
        <v>14.4474960850663</v>
      </c>
      <c r="AA15" s="311">
        <v>654721</v>
      </c>
      <c r="AB15" s="312">
        <v>14.3559836460617</v>
      </c>
      <c r="AC15" s="311">
        <v>666813</v>
      </c>
      <c r="AD15" s="312">
        <v>14.7871975702278</v>
      </c>
      <c r="AE15" s="313">
        <v>663890</v>
      </c>
      <c r="AF15" s="312">
        <v>15.052843327447199</v>
      </c>
      <c r="AG15" s="311">
        <v>598840</v>
      </c>
      <c r="AH15" s="312">
        <v>14.076415633650299</v>
      </c>
      <c r="AI15" s="311">
        <v>562891</v>
      </c>
      <c r="AJ15" s="312">
        <v>13.713345327728399</v>
      </c>
      <c r="AK15" s="311">
        <v>556042</v>
      </c>
      <c r="AL15" s="312">
        <v>14.041858244006299</v>
      </c>
      <c r="AM15" s="311">
        <v>528184</v>
      </c>
      <c r="AN15" s="312">
        <v>13.6937084551748</v>
      </c>
      <c r="AO15" s="311">
        <v>588059</v>
      </c>
      <c r="AP15" s="312">
        <v>15.219883248290801</v>
      </c>
      <c r="AQ15" s="311">
        <v>545260</v>
      </c>
      <c r="AR15" s="257">
        <v>13.892399258066501</v>
      </c>
      <c r="AS15" s="259" t="s">
        <v>31</v>
      </c>
      <c r="AT15" s="360"/>
      <c r="AV15" s="181"/>
      <c r="AW15" s="182"/>
    </row>
    <row r="16" spans="1:49" s="6" customFormat="1" ht="11.25" customHeight="1">
      <c r="A16" s="373"/>
      <c r="B16" s="258" t="s">
        <v>32</v>
      </c>
      <c r="C16" s="311">
        <v>460762</v>
      </c>
      <c r="D16" s="312">
        <v>14.6081843015013</v>
      </c>
      <c r="E16" s="311">
        <v>483852</v>
      </c>
      <c r="F16" s="312">
        <v>14.369834075655399</v>
      </c>
      <c r="G16" s="311">
        <v>550563</v>
      </c>
      <c r="H16" s="312">
        <v>15.4493044399391</v>
      </c>
      <c r="I16" s="311">
        <v>524893</v>
      </c>
      <c r="J16" s="312">
        <v>13.866417777571099</v>
      </c>
      <c r="K16" s="311">
        <v>566334</v>
      </c>
      <c r="L16" s="312">
        <v>14.206004040553999</v>
      </c>
      <c r="M16" s="311">
        <v>642658</v>
      </c>
      <c r="N16" s="312">
        <v>15.3739717221959</v>
      </c>
      <c r="O16" s="311">
        <v>640801</v>
      </c>
      <c r="P16" s="312">
        <v>14.800555435708</v>
      </c>
      <c r="Q16" s="311">
        <v>645574</v>
      </c>
      <c r="R16" s="312">
        <v>14.7376115524151</v>
      </c>
      <c r="S16" s="311">
        <v>625022</v>
      </c>
      <c r="T16" s="312">
        <v>14.305895515248199</v>
      </c>
      <c r="U16" s="311">
        <v>602308</v>
      </c>
      <c r="V16" s="312">
        <v>13.9679064767972</v>
      </c>
      <c r="W16" s="311">
        <v>576422</v>
      </c>
      <c r="X16" s="312">
        <v>13.672002117608899</v>
      </c>
      <c r="Y16" s="311">
        <v>527456</v>
      </c>
      <c r="Z16" s="312">
        <v>12.7172326729224</v>
      </c>
      <c r="AA16" s="311">
        <v>521701</v>
      </c>
      <c r="AB16" s="312">
        <v>12.433474366524401</v>
      </c>
      <c r="AC16" s="311">
        <v>559029</v>
      </c>
      <c r="AD16" s="312">
        <v>12.9961710942022</v>
      </c>
      <c r="AE16" s="313">
        <v>580947</v>
      </c>
      <c r="AF16" s="312">
        <v>13.2851107658547</v>
      </c>
      <c r="AG16" s="311">
        <v>558818</v>
      </c>
      <c r="AH16" s="312">
        <v>12.523879319232099</v>
      </c>
      <c r="AI16" s="311">
        <v>548278</v>
      </c>
      <c r="AJ16" s="312">
        <v>12.0877957969028</v>
      </c>
      <c r="AK16" s="311">
        <v>554187</v>
      </c>
      <c r="AL16" s="312">
        <v>12.229391876907</v>
      </c>
      <c r="AM16" s="311">
        <v>534216</v>
      </c>
      <c r="AN16" s="312">
        <v>11.9278456169494</v>
      </c>
      <c r="AO16" s="311">
        <v>566053</v>
      </c>
      <c r="AP16" s="312">
        <v>12.9213483146067</v>
      </c>
      <c r="AQ16" s="311">
        <v>494802</v>
      </c>
      <c r="AR16" s="257">
        <v>11.704012676614999</v>
      </c>
      <c r="AS16" s="259" t="s">
        <v>32</v>
      </c>
      <c r="AT16" s="360"/>
      <c r="AV16" s="181"/>
      <c r="AW16" s="182"/>
    </row>
    <row r="17" spans="1:49" s="6" customFormat="1" ht="11.25" customHeight="1">
      <c r="A17" s="373"/>
      <c r="B17" s="258" t="s">
        <v>33</v>
      </c>
      <c r="C17" s="311">
        <v>293630</v>
      </c>
      <c r="D17" s="312">
        <v>12.2659073943416</v>
      </c>
      <c r="E17" s="311">
        <v>315623</v>
      </c>
      <c r="F17" s="312">
        <v>12.798347852073899</v>
      </c>
      <c r="G17" s="311">
        <v>338035</v>
      </c>
      <c r="H17" s="312">
        <v>13.2902663203692</v>
      </c>
      <c r="I17" s="311">
        <v>314244</v>
      </c>
      <c r="J17" s="312">
        <v>11.922759531275799</v>
      </c>
      <c r="K17" s="311">
        <v>356797</v>
      </c>
      <c r="L17" s="312">
        <v>12.609432273915401</v>
      </c>
      <c r="M17" s="311">
        <v>418233</v>
      </c>
      <c r="N17" s="312">
        <v>13.5606953733858</v>
      </c>
      <c r="O17" s="311">
        <v>432349</v>
      </c>
      <c r="P17" s="312">
        <v>13.105436336107401</v>
      </c>
      <c r="Q17" s="311">
        <v>459667</v>
      </c>
      <c r="R17" s="312">
        <v>13.1129615683053</v>
      </c>
      <c r="S17" s="311">
        <v>479764</v>
      </c>
      <c r="T17" s="312">
        <v>12.8317502397776</v>
      </c>
      <c r="U17" s="311">
        <v>495162</v>
      </c>
      <c r="V17" s="312">
        <v>12.550387895549999</v>
      </c>
      <c r="W17" s="311">
        <v>519775</v>
      </c>
      <c r="X17" s="312">
        <v>12.553062667139701</v>
      </c>
      <c r="Y17" s="311">
        <v>488747</v>
      </c>
      <c r="Z17" s="312">
        <v>11.394539306914</v>
      </c>
      <c r="AA17" s="311">
        <v>489732</v>
      </c>
      <c r="AB17" s="312">
        <v>11.293346077969</v>
      </c>
      <c r="AC17" s="311">
        <v>510132</v>
      </c>
      <c r="AD17" s="312">
        <v>11.8026496801847</v>
      </c>
      <c r="AE17" s="313">
        <v>523217</v>
      </c>
      <c r="AF17" s="312">
        <v>12.2641219752939</v>
      </c>
      <c r="AG17" s="311">
        <v>481855</v>
      </c>
      <c r="AH17" s="312">
        <v>11.5492934115662</v>
      </c>
      <c r="AI17" s="311">
        <v>459858</v>
      </c>
      <c r="AJ17" s="312">
        <v>11.200548314357199</v>
      </c>
      <c r="AK17" s="311">
        <v>467739</v>
      </c>
      <c r="AL17" s="312">
        <v>11.256998937449101</v>
      </c>
      <c r="AM17" s="311">
        <v>467459</v>
      </c>
      <c r="AN17" s="312">
        <v>10.9761661291591</v>
      </c>
      <c r="AO17" s="311">
        <v>519685</v>
      </c>
      <c r="AP17" s="312">
        <v>11.998377390221</v>
      </c>
      <c r="AQ17" s="311">
        <v>489341</v>
      </c>
      <c r="AR17" s="257">
        <v>11.0639969087617</v>
      </c>
      <c r="AS17" s="259" t="s">
        <v>33</v>
      </c>
      <c r="AT17" s="360"/>
      <c r="AV17" s="181"/>
      <c r="AW17" s="182"/>
    </row>
    <row r="18" spans="1:49" s="6" customFormat="1" ht="11.25" customHeight="1">
      <c r="A18" s="373"/>
      <c r="B18" s="258" t="s">
        <v>34</v>
      </c>
      <c r="C18" s="311">
        <v>230856</v>
      </c>
      <c r="D18" s="312">
        <v>11.225581894047099</v>
      </c>
      <c r="E18" s="311">
        <v>245091</v>
      </c>
      <c r="F18" s="312">
        <v>12.052952319504</v>
      </c>
      <c r="G18" s="311">
        <v>255727</v>
      </c>
      <c r="H18" s="312">
        <v>12.3783233281347</v>
      </c>
      <c r="I18" s="311">
        <v>235859</v>
      </c>
      <c r="J18" s="312">
        <v>10.972252912758</v>
      </c>
      <c r="K18" s="311">
        <v>257419</v>
      </c>
      <c r="L18" s="312">
        <v>11.440996991071</v>
      </c>
      <c r="M18" s="311">
        <v>290372</v>
      </c>
      <c r="N18" s="312">
        <v>12.4772528146352</v>
      </c>
      <c r="O18" s="311">
        <v>291280</v>
      </c>
      <c r="P18" s="312">
        <v>12.123003031999399</v>
      </c>
      <c r="Q18" s="311">
        <v>303954</v>
      </c>
      <c r="R18" s="312">
        <v>12.225596389685499</v>
      </c>
      <c r="S18" s="311">
        <v>304348</v>
      </c>
      <c r="T18" s="312">
        <v>11.7715951302755</v>
      </c>
      <c r="U18" s="311">
        <v>320704</v>
      </c>
      <c r="V18" s="312">
        <v>11.5306235447578</v>
      </c>
      <c r="W18" s="311">
        <v>348505</v>
      </c>
      <c r="X18" s="312">
        <v>11.4825260535931</v>
      </c>
      <c r="Y18" s="311">
        <v>338582</v>
      </c>
      <c r="Z18" s="312">
        <v>10.4243226600985</v>
      </c>
      <c r="AA18" s="311">
        <v>354070</v>
      </c>
      <c r="AB18" s="312">
        <v>10.2633209830665</v>
      </c>
      <c r="AC18" s="311">
        <v>397980</v>
      </c>
      <c r="AD18" s="312">
        <v>10.819372107779399</v>
      </c>
      <c r="AE18" s="313">
        <v>437642</v>
      </c>
      <c r="AF18" s="312">
        <v>11.2720451518502</v>
      </c>
      <c r="AG18" s="311">
        <v>442641</v>
      </c>
      <c r="AH18" s="312">
        <v>10.8603170202404</v>
      </c>
      <c r="AI18" s="311">
        <v>432716</v>
      </c>
      <c r="AJ18" s="312">
        <v>10.2439130632405</v>
      </c>
      <c r="AK18" s="311">
        <v>447293</v>
      </c>
      <c r="AL18" s="312">
        <v>10.467619493151499</v>
      </c>
      <c r="AM18" s="311">
        <v>420864</v>
      </c>
      <c r="AN18" s="312">
        <v>9.8796870906586403</v>
      </c>
      <c r="AO18" s="311">
        <v>460420</v>
      </c>
      <c r="AP18" s="312">
        <v>10.9426191033574</v>
      </c>
      <c r="AQ18" s="311">
        <v>419754</v>
      </c>
      <c r="AR18" s="257">
        <v>10.191273633635801</v>
      </c>
      <c r="AS18" s="259" t="s">
        <v>34</v>
      </c>
      <c r="AT18" s="360"/>
      <c r="AV18" s="181"/>
      <c r="AW18" s="182"/>
    </row>
    <row r="19" spans="1:49" s="6" customFormat="1" ht="11.25" customHeight="1">
      <c r="A19" s="373"/>
      <c r="B19" s="258" t="s">
        <v>35</v>
      </c>
      <c r="C19" s="311">
        <v>204650</v>
      </c>
      <c r="D19" s="312">
        <v>11.0925617774116</v>
      </c>
      <c r="E19" s="311">
        <v>217143</v>
      </c>
      <c r="F19" s="312">
        <v>11.1625174074571</v>
      </c>
      <c r="G19" s="311">
        <v>235739</v>
      </c>
      <c r="H19" s="312">
        <v>11.665569746784699</v>
      </c>
      <c r="I19" s="311">
        <v>209400</v>
      </c>
      <c r="J19" s="312">
        <v>10.367927751288599</v>
      </c>
      <c r="K19" s="311">
        <v>218542</v>
      </c>
      <c r="L19" s="312">
        <v>10.9385690896905</v>
      </c>
      <c r="M19" s="311">
        <v>234637</v>
      </c>
      <c r="N19" s="312">
        <v>11.890703858193501</v>
      </c>
      <c r="O19" s="311">
        <v>228956</v>
      </c>
      <c r="P19" s="312">
        <v>11.6890085356371</v>
      </c>
      <c r="Q19" s="311">
        <v>231608</v>
      </c>
      <c r="R19" s="312">
        <v>11.588262636198699</v>
      </c>
      <c r="S19" s="311">
        <v>233643</v>
      </c>
      <c r="T19" s="312">
        <v>11.1940663203022</v>
      </c>
      <c r="U19" s="311">
        <v>230070</v>
      </c>
      <c r="V19" s="312">
        <v>10.512838438962101</v>
      </c>
      <c r="W19" s="311">
        <v>236905</v>
      </c>
      <c r="X19" s="312">
        <v>10.458933988257501</v>
      </c>
      <c r="Y19" s="311">
        <v>224743</v>
      </c>
      <c r="Z19" s="312">
        <v>9.6018617297390101</v>
      </c>
      <c r="AA19" s="311">
        <v>228931</v>
      </c>
      <c r="AB19" s="312">
        <v>9.44765330445634</v>
      </c>
      <c r="AC19" s="311">
        <v>250378</v>
      </c>
      <c r="AD19" s="312">
        <v>9.93105166147528</v>
      </c>
      <c r="AE19" s="313">
        <v>285651</v>
      </c>
      <c r="AF19" s="312">
        <v>10.5206768419591</v>
      </c>
      <c r="AG19" s="311">
        <v>299397</v>
      </c>
      <c r="AH19" s="312">
        <v>10.0962321522692</v>
      </c>
      <c r="AI19" s="311">
        <v>305552</v>
      </c>
      <c r="AJ19" s="312">
        <v>9.62063976599533</v>
      </c>
      <c r="AK19" s="311">
        <v>328580</v>
      </c>
      <c r="AL19" s="312">
        <v>9.7324480196106204</v>
      </c>
      <c r="AM19" s="311">
        <v>333844</v>
      </c>
      <c r="AN19" s="312">
        <v>9.2697030892809096</v>
      </c>
      <c r="AO19" s="311">
        <v>390467</v>
      </c>
      <c r="AP19" s="312">
        <v>10.2627269883907</v>
      </c>
      <c r="AQ19" s="311">
        <v>388617</v>
      </c>
      <c r="AR19" s="257">
        <v>9.7207422460085695</v>
      </c>
      <c r="AS19" s="259" t="s">
        <v>35</v>
      </c>
      <c r="AT19" s="360"/>
      <c r="AV19" s="181"/>
      <c r="AW19" s="182"/>
    </row>
    <row r="20" spans="1:49" s="6" customFormat="1" ht="11.25" customHeight="1">
      <c r="A20" s="373"/>
      <c r="B20" s="258" t="s">
        <v>37</v>
      </c>
      <c r="C20" s="311">
        <v>156278</v>
      </c>
      <c r="D20" s="312">
        <v>11.2307162727458</v>
      </c>
      <c r="E20" s="311">
        <v>162957</v>
      </c>
      <c r="F20" s="312">
        <v>11.073525184647099</v>
      </c>
      <c r="G20" s="311">
        <v>179811</v>
      </c>
      <c r="H20" s="312">
        <v>11.641002566949499</v>
      </c>
      <c r="I20" s="311">
        <v>164147</v>
      </c>
      <c r="J20" s="312">
        <v>10.1250870501995</v>
      </c>
      <c r="K20" s="311">
        <v>175134</v>
      </c>
      <c r="L20" s="312">
        <v>10.444032701187499</v>
      </c>
      <c r="M20" s="311">
        <v>197798</v>
      </c>
      <c r="N20" s="312">
        <v>11.441915782483401</v>
      </c>
      <c r="O20" s="311">
        <v>205522</v>
      </c>
      <c r="P20" s="312">
        <v>11.2266000972322</v>
      </c>
      <c r="Q20" s="311">
        <v>207149</v>
      </c>
      <c r="R20" s="312">
        <v>10.839215177381501</v>
      </c>
      <c r="S20" s="311">
        <v>195044</v>
      </c>
      <c r="T20" s="312">
        <v>10.1641478294538</v>
      </c>
      <c r="U20" s="311">
        <v>176414</v>
      </c>
      <c r="V20" s="312">
        <v>9.2641858403640693</v>
      </c>
      <c r="W20" s="311">
        <v>172164</v>
      </c>
      <c r="X20" s="312">
        <v>9.1312324278510992</v>
      </c>
      <c r="Y20" s="311">
        <v>158112</v>
      </c>
      <c r="Z20" s="312">
        <v>8.4231342122703108</v>
      </c>
      <c r="AA20" s="311">
        <v>161429</v>
      </c>
      <c r="AB20" s="312">
        <v>8.4067402237124291</v>
      </c>
      <c r="AC20" s="311">
        <v>176546</v>
      </c>
      <c r="AD20" s="312">
        <v>8.7887087797481307</v>
      </c>
      <c r="AE20" s="313">
        <v>189465</v>
      </c>
      <c r="AF20" s="312">
        <v>8.9816016182194804</v>
      </c>
      <c r="AG20" s="311">
        <v>189389</v>
      </c>
      <c r="AH20" s="312">
        <v>8.6643935418611999</v>
      </c>
      <c r="AI20" s="311">
        <v>187660</v>
      </c>
      <c r="AJ20" s="312">
        <v>8.29584230914943</v>
      </c>
      <c r="AK20" s="311">
        <v>197249</v>
      </c>
      <c r="AL20" s="312">
        <v>8.4083624519207607</v>
      </c>
      <c r="AM20" s="311">
        <v>192726</v>
      </c>
      <c r="AN20" s="312">
        <v>7.8861954956134603</v>
      </c>
      <c r="AO20" s="311">
        <v>233689</v>
      </c>
      <c r="AP20" s="312">
        <v>8.8666606971033506</v>
      </c>
      <c r="AQ20" s="311">
        <v>240785</v>
      </c>
      <c r="AR20" s="257">
        <v>8.3551652225811708</v>
      </c>
      <c r="AS20" s="259" t="s">
        <v>37</v>
      </c>
      <c r="AT20" s="360"/>
      <c r="AV20" s="181"/>
      <c r="AW20" s="182"/>
    </row>
    <row r="21" spans="1:49" s="6" customFormat="1" ht="11.25" customHeight="1">
      <c r="A21" s="373"/>
      <c r="B21" s="258" t="s">
        <v>38</v>
      </c>
      <c r="C21" s="311">
        <v>109062</v>
      </c>
      <c r="D21" s="312">
        <v>11.7631641533152</v>
      </c>
      <c r="E21" s="311">
        <v>112245</v>
      </c>
      <c r="F21" s="312">
        <v>11.507055754040501</v>
      </c>
      <c r="G21" s="311">
        <v>121623</v>
      </c>
      <c r="H21" s="312">
        <v>11.8510788191308</v>
      </c>
      <c r="I21" s="311">
        <v>113504</v>
      </c>
      <c r="J21" s="312">
        <v>10.4610920995271</v>
      </c>
      <c r="K21" s="311">
        <v>124381</v>
      </c>
      <c r="L21" s="312">
        <v>10.698410131669</v>
      </c>
      <c r="M21" s="311">
        <v>146514</v>
      </c>
      <c r="N21" s="312">
        <v>11.7240087957673</v>
      </c>
      <c r="O21" s="311">
        <v>155677</v>
      </c>
      <c r="P21" s="312">
        <v>11.7212887642717</v>
      </c>
      <c r="Q21" s="311">
        <v>142130</v>
      </c>
      <c r="R21" s="312">
        <v>10.1393166216165</v>
      </c>
      <c r="S21" s="311">
        <v>146776</v>
      </c>
      <c r="T21" s="312">
        <v>9.9209640319766805</v>
      </c>
      <c r="U21" s="311">
        <v>134740</v>
      </c>
      <c r="V21" s="312">
        <v>8.7661201233008104</v>
      </c>
      <c r="W21" s="311">
        <v>137171</v>
      </c>
      <c r="X21" s="312">
        <v>8.6215977714869005</v>
      </c>
      <c r="Y21" s="311">
        <v>129478</v>
      </c>
      <c r="Z21" s="312">
        <v>7.6512742570354897</v>
      </c>
      <c r="AA21" s="311">
        <v>134378</v>
      </c>
      <c r="AB21" s="312">
        <v>7.5820650291088398</v>
      </c>
      <c r="AC21" s="311">
        <v>138799</v>
      </c>
      <c r="AD21" s="312">
        <v>7.7754753689876202</v>
      </c>
      <c r="AE21" s="313">
        <v>140640</v>
      </c>
      <c r="AF21" s="312">
        <v>7.9129129467048704</v>
      </c>
      <c r="AG21" s="311">
        <v>132844</v>
      </c>
      <c r="AH21" s="312">
        <v>7.52432985976984</v>
      </c>
      <c r="AI21" s="311">
        <v>128498</v>
      </c>
      <c r="AJ21" s="312">
        <v>7.2771157481501101</v>
      </c>
      <c r="AK21" s="311">
        <v>133157</v>
      </c>
      <c r="AL21" s="312">
        <v>7.33983842731213</v>
      </c>
      <c r="AM21" s="311">
        <v>130302</v>
      </c>
      <c r="AN21" s="312">
        <v>6.8499531077176696</v>
      </c>
      <c r="AO21" s="311">
        <v>150327</v>
      </c>
      <c r="AP21" s="312">
        <v>7.51368639817185</v>
      </c>
      <c r="AQ21" s="311">
        <v>147399</v>
      </c>
      <c r="AR21" s="257">
        <v>7.1030972894801598</v>
      </c>
      <c r="AS21" s="259" t="s">
        <v>38</v>
      </c>
      <c r="AT21" s="360"/>
      <c r="AV21" s="181"/>
      <c r="AW21" s="182"/>
    </row>
    <row r="22" spans="1:49" s="6" customFormat="1" ht="11.25" customHeight="1">
      <c r="A22" s="373"/>
      <c r="B22" s="258" t="s">
        <v>39</v>
      </c>
      <c r="C22" s="311">
        <v>71260</v>
      </c>
      <c r="D22" s="312">
        <v>11.781501587592899</v>
      </c>
      <c r="E22" s="311">
        <v>73231</v>
      </c>
      <c r="F22" s="312">
        <v>11.774087874366399</v>
      </c>
      <c r="G22" s="311">
        <v>79240</v>
      </c>
      <c r="H22" s="312">
        <v>12.297902884746</v>
      </c>
      <c r="I22" s="311">
        <v>75824</v>
      </c>
      <c r="J22" s="312">
        <v>11.126690395114601</v>
      </c>
      <c r="K22" s="311">
        <v>82545</v>
      </c>
      <c r="L22" s="312">
        <v>11.3514082168271</v>
      </c>
      <c r="M22" s="311">
        <v>95091</v>
      </c>
      <c r="N22" s="312">
        <v>12.348430101075801</v>
      </c>
      <c r="O22" s="311">
        <v>103549</v>
      </c>
      <c r="P22" s="312">
        <v>12.673722242689101</v>
      </c>
      <c r="Q22" s="311">
        <v>93059</v>
      </c>
      <c r="R22" s="312">
        <v>10.7265821763462</v>
      </c>
      <c r="S22" s="311">
        <v>96827</v>
      </c>
      <c r="T22" s="312">
        <v>10.4588852511431</v>
      </c>
      <c r="U22" s="311">
        <v>92434</v>
      </c>
      <c r="V22" s="312">
        <v>9.2472052249500702</v>
      </c>
      <c r="W22" s="311">
        <v>97228</v>
      </c>
      <c r="X22" s="312">
        <v>8.9990596284421702</v>
      </c>
      <c r="Y22" s="311">
        <v>90839</v>
      </c>
      <c r="Z22" s="312">
        <v>7.8768103249436798</v>
      </c>
      <c r="AA22" s="311">
        <v>94864</v>
      </c>
      <c r="AB22" s="312">
        <v>7.7614871056421002</v>
      </c>
      <c r="AC22" s="311">
        <v>100456</v>
      </c>
      <c r="AD22" s="312">
        <v>7.7492374650360203</v>
      </c>
      <c r="AE22" s="313">
        <v>103171</v>
      </c>
      <c r="AF22" s="312">
        <v>7.6218471626495399</v>
      </c>
      <c r="AG22" s="311">
        <v>101128</v>
      </c>
      <c r="AH22" s="312">
        <v>7.1818099825795203</v>
      </c>
      <c r="AI22" s="311">
        <v>101907</v>
      </c>
      <c r="AJ22" s="312">
        <v>6.7647835882620804</v>
      </c>
      <c r="AK22" s="311">
        <v>108355</v>
      </c>
      <c r="AL22" s="312">
        <v>6.8347424805532597</v>
      </c>
      <c r="AM22" s="311">
        <v>100868</v>
      </c>
      <c r="AN22" s="312">
        <v>6.2914861474782997</v>
      </c>
      <c r="AO22" s="311">
        <v>109369</v>
      </c>
      <c r="AP22" s="312">
        <v>6.8242044646940796</v>
      </c>
      <c r="AQ22" s="311">
        <v>101861</v>
      </c>
      <c r="AR22" s="257">
        <v>6.3744000200254103</v>
      </c>
      <c r="AS22" s="259" t="s">
        <v>39</v>
      </c>
      <c r="AT22" s="360"/>
      <c r="AV22" s="181"/>
      <c r="AW22" s="182"/>
    </row>
    <row r="23" spans="1:49" s="6" customFormat="1" ht="15.6" customHeight="1">
      <c r="A23" s="374"/>
      <c r="B23" s="258" t="s">
        <v>157</v>
      </c>
      <c r="C23" s="311">
        <v>61976</v>
      </c>
      <c r="D23" s="312">
        <v>11.895037464684901</v>
      </c>
      <c r="E23" s="311">
        <v>61183</v>
      </c>
      <c r="F23" s="312">
        <v>11.042965824075701</v>
      </c>
      <c r="G23" s="311">
        <v>115816</v>
      </c>
      <c r="H23" s="312">
        <v>19.511702034462498</v>
      </c>
      <c r="I23" s="311">
        <v>72780</v>
      </c>
      <c r="J23" s="312">
        <v>11.602039523133501</v>
      </c>
      <c r="K23" s="311">
        <v>79338</v>
      </c>
      <c r="L23" s="312">
        <v>12.0562833222022</v>
      </c>
      <c r="M23" s="311">
        <v>92586</v>
      </c>
      <c r="N23" s="312">
        <v>13.376435276653099</v>
      </c>
      <c r="O23" s="311">
        <v>105994</v>
      </c>
      <c r="P23" s="312">
        <v>14.455537500264199</v>
      </c>
      <c r="Q23" s="311">
        <v>95862</v>
      </c>
      <c r="R23" s="312">
        <v>12.2126142997736</v>
      </c>
      <c r="S23" s="311">
        <v>102329</v>
      </c>
      <c r="T23" s="312">
        <v>12.1198303230861</v>
      </c>
      <c r="U23" s="311">
        <v>100668</v>
      </c>
      <c r="V23" s="312">
        <v>11.0955579411914</v>
      </c>
      <c r="W23" s="311">
        <v>105146</v>
      </c>
      <c r="X23" s="312">
        <v>10.853780645161301</v>
      </c>
      <c r="Y23" s="311">
        <v>101651</v>
      </c>
      <c r="Z23" s="312">
        <v>9.8006056743647001</v>
      </c>
      <c r="AA23" s="311">
        <v>107772</v>
      </c>
      <c r="AB23" s="312">
        <v>9.6589972108897193</v>
      </c>
      <c r="AC23" s="311">
        <v>114863</v>
      </c>
      <c r="AD23" s="312">
        <v>9.5185414455109605</v>
      </c>
      <c r="AE23" s="313">
        <v>121387</v>
      </c>
      <c r="AF23" s="312">
        <v>9.2514938113529706</v>
      </c>
      <c r="AG23" s="311">
        <v>124562</v>
      </c>
      <c r="AH23" s="312">
        <v>8.7615443591781599</v>
      </c>
      <c r="AI23" s="311">
        <v>125241</v>
      </c>
      <c r="AJ23" s="312">
        <v>8.1755923568874795</v>
      </c>
      <c r="AK23" s="311">
        <v>135741</v>
      </c>
      <c r="AL23" s="312">
        <v>8.2563048594084592</v>
      </c>
      <c r="AM23" s="311">
        <v>135224</v>
      </c>
      <c r="AN23" s="312">
        <v>7.6428009058955002</v>
      </c>
      <c r="AO23" s="311">
        <v>149009</v>
      </c>
      <c r="AP23" s="312">
        <v>7.8603184449958601</v>
      </c>
      <c r="AQ23" s="311">
        <v>150572</v>
      </c>
      <c r="AR23" s="257">
        <v>7.4435426382724597</v>
      </c>
      <c r="AS23" s="259" t="s">
        <v>157</v>
      </c>
      <c r="AT23" s="363"/>
      <c r="AV23" s="181"/>
      <c r="AW23" s="182"/>
    </row>
    <row r="24" spans="1:49" s="6" customFormat="1" ht="15.6" customHeight="1">
      <c r="A24" s="375" t="s">
        <v>158</v>
      </c>
      <c r="B24" s="260" t="s">
        <v>156</v>
      </c>
      <c r="C24" s="314">
        <v>4617565</v>
      </c>
      <c r="D24" s="315">
        <v>19.2140145194737</v>
      </c>
      <c r="E24" s="314">
        <v>4755557</v>
      </c>
      <c r="F24" s="315">
        <v>19.690664629290801</v>
      </c>
      <c r="G24" s="314">
        <v>4704601</v>
      </c>
      <c r="H24" s="315">
        <v>19.4122896115265</v>
      </c>
      <c r="I24" s="314">
        <v>4267695</v>
      </c>
      <c r="J24" s="315">
        <v>17.550532222559099</v>
      </c>
      <c r="K24" s="314">
        <v>4394364</v>
      </c>
      <c r="L24" s="315">
        <v>18.002562018584499</v>
      </c>
      <c r="M24" s="314">
        <v>4656686</v>
      </c>
      <c r="N24" s="315">
        <v>19.001748058351101</v>
      </c>
      <c r="O24" s="314">
        <v>4515566</v>
      </c>
      <c r="P24" s="315">
        <v>18.337973971625502</v>
      </c>
      <c r="Q24" s="314">
        <v>4408493</v>
      </c>
      <c r="R24" s="315">
        <v>17.8070040832371</v>
      </c>
      <c r="S24" s="314">
        <v>4248697</v>
      </c>
      <c r="T24" s="315">
        <v>17.079215343623801</v>
      </c>
      <c r="U24" s="314">
        <v>4136960</v>
      </c>
      <c r="V24" s="315">
        <v>16.562969278657899</v>
      </c>
      <c r="W24" s="314">
        <v>4090513</v>
      </c>
      <c r="X24" s="315">
        <v>16.308697769074499</v>
      </c>
      <c r="Y24" s="314">
        <v>3788912</v>
      </c>
      <c r="Z24" s="315">
        <v>15.0428303824112</v>
      </c>
      <c r="AA24" s="314">
        <v>3747706</v>
      </c>
      <c r="AB24" s="315">
        <v>14.823069543211099</v>
      </c>
      <c r="AC24" s="314">
        <v>3869608</v>
      </c>
      <c r="AD24" s="315">
        <v>15.249995605822299</v>
      </c>
      <c r="AE24" s="316">
        <v>3939576</v>
      </c>
      <c r="AF24" s="315">
        <v>15.474770306517501</v>
      </c>
      <c r="AG24" s="314">
        <v>3755734</v>
      </c>
      <c r="AH24" s="315">
        <v>14.7123206588578</v>
      </c>
      <c r="AI24" s="314">
        <v>3649815</v>
      </c>
      <c r="AJ24" s="315">
        <v>14.270048831845401</v>
      </c>
      <c r="AK24" s="314">
        <v>3715518</v>
      </c>
      <c r="AL24" s="315">
        <v>14.5125930849147</v>
      </c>
      <c r="AM24" s="314">
        <v>3631378</v>
      </c>
      <c r="AN24" s="315">
        <v>14.1798957583526</v>
      </c>
      <c r="AO24" s="314">
        <v>3932208</v>
      </c>
      <c r="AP24" s="315">
        <v>15.356539721951201</v>
      </c>
      <c r="AQ24" s="314">
        <v>3688955</v>
      </c>
      <c r="AR24" s="261">
        <v>14.416117455001</v>
      </c>
      <c r="AS24" s="262" t="s">
        <v>156</v>
      </c>
      <c r="AT24" s="366" t="s">
        <v>158</v>
      </c>
    </row>
    <row r="25" spans="1:49" s="6" customFormat="1" ht="11.25" customHeight="1">
      <c r="A25" s="368"/>
      <c r="B25" s="256" t="s">
        <v>23</v>
      </c>
      <c r="C25" s="311">
        <v>426763</v>
      </c>
      <c r="D25" s="312">
        <v>25.779181083640999</v>
      </c>
      <c r="E25" s="311">
        <v>462785</v>
      </c>
      <c r="F25" s="312">
        <v>29.365219868740599</v>
      </c>
      <c r="G25" s="311">
        <v>357583</v>
      </c>
      <c r="H25" s="312">
        <v>23.988828831971599</v>
      </c>
      <c r="I25" s="311">
        <v>317645</v>
      </c>
      <c r="J25" s="312">
        <v>22.498542689115698</v>
      </c>
      <c r="K25" s="311">
        <v>312001</v>
      </c>
      <c r="L25" s="312">
        <v>23.6644423173483</v>
      </c>
      <c r="M25" s="311">
        <v>309450</v>
      </c>
      <c r="N25" s="312">
        <v>25.0830630760614</v>
      </c>
      <c r="O25" s="311">
        <v>285933</v>
      </c>
      <c r="P25" s="312">
        <v>23.803767704038201</v>
      </c>
      <c r="Q25" s="311">
        <v>280541</v>
      </c>
      <c r="R25" s="312">
        <v>23.553794293342499</v>
      </c>
      <c r="S25" s="311">
        <v>271603</v>
      </c>
      <c r="T25" s="312">
        <v>23.106240742930598</v>
      </c>
      <c r="U25" s="311">
        <v>257926</v>
      </c>
      <c r="V25" s="312">
        <v>21.924466394090601</v>
      </c>
      <c r="W25" s="311">
        <v>260716</v>
      </c>
      <c r="X25" s="312">
        <v>21.8763136939669</v>
      </c>
      <c r="Y25" s="311">
        <v>235924</v>
      </c>
      <c r="Z25" s="312">
        <v>19.721469889992299</v>
      </c>
      <c r="AA25" s="311">
        <v>237234</v>
      </c>
      <c r="AB25" s="312">
        <v>19.960001581763301</v>
      </c>
      <c r="AC25" s="311">
        <v>237196</v>
      </c>
      <c r="AD25" s="312">
        <v>20.093250519282101</v>
      </c>
      <c r="AE25" s="313">
        <v>232172</v>
      </c>
      <c r="AF25" s="312">
        <v>19.8393349859561</v>
      </c>
      <c r="AG25" s="311">
        <v>213324</v>
      </c>
      <c r="AH25" s="312">
        <v>18.613701388846501</v>
      </c>
      <c r="AI25" s="311">
        <v>198429</v>
      </c>
      <c r="AJ25" s="312">
        <v>18.0755948634189</v>
      </c>
      <c r="AK25" s="311">
        <v>195243</v>
      </c>
      <c r="AL25" s="312">
        <v>18.791018100658</v>
      </c>
      <c r="AM25" s="311">
        <v>173325</v>
      </c>
      <c r="AN25" s="312">
        <v>17.700475178485501</v>
      </c>
      <c r="AO25" s="311">
        <v>173346</v>
      </c>
      <c r="AP25" s="312">
        <v>19.192894423912001</v>
      </c>
      <c r="AQ25" s="311">
        <v>141014</v>
      </c>
      <c r="AR25" s="257">
        <v>17.1410060285376</v>
      </c>
      <c r="AS25" s="255" t="s">
        <v>23</v>
      </c>
      <c r="AT25" s="360"/>
      <c r="AV25" s="181"/>
      <c r="AW25" s="182"/>
    </row>
    <row r="26" spans="1:49" s="6" customFormat="1" ht="11.25" customHeight="1">
      <c r="A26" s="368"/>
      <c r="B26" s="256" t="s">
        <v>24</v>
      </c>
      <c r="C26" s="311">
        <v>386620</v>
      </c>
      <c r="D26" s="312">
        <v>20.3709362980136</v>
      </c>
      <c r="E26" s="311">
        <v>374671</v>
      </c>
      <c r="F26" s="312">
        <v>19.994225933563001</v>
      </c>
      <c r="G26" s="311">
        <v>380246</v>
      </c>
      <c r="H26" s="312">
        <v>20.758970125876299</v>
      </c>
      <c r="I26" s="311">
        <v>325685</v>
      </c>
      <c r="J26" s="312">
        <v>18.311425517643499</v>
      </c>
      <c r="K26" s="311">
        <v>317872</v>
      </c>
      <c r="L26" s="312">
        <v>18.397797857587701</v>
      </c>
      <c r="M26" s="311">
        <v>321382</v>
      </c>
      <c r="N26" s="312">
        <v>19.2328914028828</v>
      </c>
      <c r="O26" s="311">
        <v>289822</v>
      </c>
      <c r="P26" s="312">
        <v>18.228773236305098</v>
      </c>
      <c r="Q26" s="311">
        <v>270042</v>
      </c>
      <c r="R26" s="312">
        <v>17.9496451175918</v>
      </c>
      <c r="S26" s="311">
        <v>245028</v>
      </c>
      <c r="T26" s="312">
        <v>17.1920880527239</v>
      </c>
      <c r="U26" s="311">
        <v>224553</v>
      </c>
      <c r="V26" s="312">
        <v>16.8673621841121</v>
      </c>
      <c r="W26" s="311">
        <v>208158</v>
      </c>
      <c r="X26" s="312">
        <v>16.689784785017501</v>
      </c>
      <c r="Y26" s="311">
        <v>185580</v>
      </c>
      <c r="Z26" s="312">
        <v>15.2636972724716</v>
      </c>
      <c r="AA26" s="311">
        <v>183971</v>
      </c>
      <c r="AB26" s="312">
        <v>15.250255523493699</v>
      </c>
      <c r="AC26" s="311">
        <v>184004</v>
      </c>
      <c r="AD26" s="312">
        <v>15.4444808165252</v>
      </c>
      <c r="AE26" s="313">
        <v>179019</v>
      </c>
      <c r="AF26" s="312">
        <v>15.004299658541701</v>
      </c>
      <c r="AG26" s="311">
        <v>167006</v>
      </c>
      <c r="AH26" s="312">
        <v>13.8226428274649</v>
      </c>
      <c r="AI26" s="311">
        <v>161087</v>
      </c>
      <c r="AJ26" s="312">
        <v>13.2867750040004</v>
      </c>
      <c r="AK26" s="311">
        <v>162704</v>
      </c>
      <c r="AL26" s="312">
        <v>13.5244947765313</v>
      </c>
      <c r="AM26" s="311">
        <v>152083</v>
      </c>
      <c r="AN26" s="312">
        <v>12.747796756785799</v>
      </c>
      <c r="AO26" s="311">
        <v>164572</v>
      </c>
      <c r="AP26" s="312">
        <v>13.9166936563412</v>
      </c>
      <c r="AQ26" s="311">
        <v>144191</v>
      </c>
      <c r="AR26" s="257">
        <v>12.4516088361855</v>
      </c>
      <c r="AS26" s="255" t="s">
        <v>24</v>
      </c>
      <c r="AT26" s="360"/>
      <c r="AV26" s="181"/>
      <c r="AW26" s="182"/>
    </row>
    <row r="27" spans="1:49" s="6" customFormat="1" ht="11.25" customHeight="1">
      <c r="A27" s="368"/>
      <c r="B27" s="258" t="s">
        <v>25</v>
      </c>
      <c r="C27" s="311">
        <v>282533</v>
      </c>
      <c r="D27" s="312">
        <v>16.815728875215701</v>
      </c>
      <c r="E27" s="311">
        <v>291771</v>
      </c>
      <c r="F27" s="312">
        <v>16.838123268698101</v>
      </c>
      <c r="G27" s="311">
        <v>305725</v>
      </c>
      <c r="H27" s="312">
        <v>17.088162566290201</v>
      </c>
      <c r="I27" s="311">
        <v>274873</v>
      </c>
      <c r="J27" s="312">
        <v>14.9538013261174</v>
      </c>
      <c r="K27" s="311">
        <v>276263</v>
      </c>
      <c r="L27" s="312">
        <v>14.701604727707201</v>
      </c>
      <c r="M27" s="311">
        <v>294149</v>
      </c>
      <c r="N27" s="312">
        <v>15.5614301645713</v>
      </c>
      <c r="O27" s="311">
        <v>286306</v>
      </c>
      <c r="P27" s="312">
        <v>15.3342124121501</v>
      </c>
      <c r="Q27" s="311">
        <v>276298</v>
      </c>
      <c r="R27" s="312">
        <v>15.1301486959941</v>
      </c>
      <c r="S27" s="311">
        <v>256986</v>
      </c>
      <c r="T27" s="312">
        <v>14.4864989185268</v>
      </c>
      <c r="U27" s="311">
        <v>238829</v>
      </c>
      <c r="V27" s="312">
        <v>13.8577157157471</v>
      </c>
      <c r="W27" s="311">
        <v>228754</v>
      </c>
      <c r="X27" s="312">
        <v>13.720454305538199</v>
      </c>
      <c r="Y27" s="311">
        <v>197789</v>
      </c>
      <c r="Z27" s="312">
        <v>12.4650464566229</v>
      </c>
      <c r="AA27" s="311">
        <v>181030</v>
      </c>
      <c r="AB27" s="312">
        <v>12.05163369105</v>
      </c>
      <c r="AC27" s="311">
        <v>172334</v>
      </c>
      <c r="AD27" s="312">
        <v>12.1024212005509</v>
      </c>
      <c r="AE27" s="313">
        <v>161522</v>
      </c>
      <c r="AF27" s="312">
        <v>12.1369006202126</v>
      </c>
      <c r="AG27" s="311">
        <v>139294</v>
      </c>
      <c r="AH27" s="312">
        <v>11.1687524455249</v>
      </c>
      <c r="AI27" s="311">
        <v>129396</v>
      </c>
      <c r="AJ27" s="312">
        <v>10.6416084951281</v>
      </c>
      <c r="AK27" s="311">
        <v>129296</v>
      </c>
      <c r="AL27" s="312">
        <v>10.7169825083157</v>
      </c>
      <c r="AM27" s="311">
        <v>123789</v>
      </c>
      <c r="AN27" s="312">
        <v>10.3911638717996</v>
      </c>
      <c r="AO27" s="311">
        <v>130340</v>
      </c>
      <c r="AP27" s="312">
        <v>10.925608792122601</v>
      </c>
      <c r="AQ27" s="311">
        <v>118502</v>
      </c>
      <c r="AR27" s="257">
        <v>9.8087694713203906</v>
      </c>
      <c r="AS27" s="259" t="s">
        <v>25</v>
      </c>
      <c r="AT27" s="360"/>
      <c r="AV27" s="181"/>
      <c r="AW27" s="182"/>
    </row>
    <row r="28" spans="1:49" s="6" customFormat="1" ht="11.25" customHeight="1">
      <c r="A28" s="368"/>
      <c r="B28" s="258" t="s">
        <v>26</v>
      </c>
      <c r="C28" s="311">
        <v>276384</v>
      </c>
      <c r="D28" s="312">
        <v>14.753911961449701</v>
      </c>
      <c r="E28" s="311">
        <v>274723</v>
      </c>
      <c r="F28" s="312">
        <v>15.543106018644499</v>
      </c>
      <c r="G28" s="311">
        <v>254286</v>
      </c>
      <c r="H28" s="312">
        <v>15.0796126407676</v>
      </c>
      <c r="I28" s="311">
        <v>227618</v>
      </c>
      <c r="J28" s="312">
        <v>13.782208672537999</v>
      </c>
      <c r="K28" s="311">
        <v>225854</v>
      </c>
      <c r="L28" s="312">
        <v>13.7137534640504</v>
      </c>
      <c r="M28" s="311">
        <v>239672</v>
      </c>
      <c r="N28" s="312">
        <v>14.3611019733393</v>
      </c>
      <c r="O28" s="311">
        <v>245055</v>
      </c>
      <c r="P28" s="312">
        <v>14.2289440022204</v>
      </c>
      <c r="Q28" s="311">
        <v>248456</v>
      </c>
      <c r="R28" s="312">
        <v>13.959433500595299</v>
      </c>
      <c r="S28" s="311">
        <v>248632</v>
      </c>
      <c r="T28" s="312">
        <v>13.5884306617414</v>
      </c>
      <c r="U28" s="311">
        <v>248562</v>
      </c>
      <c r="V28" s="312">
        <v>13.285904418799801</v>
      </c>
      <c r="W28" s="311">
        <v>254896</v>
      </c>
      <c r="X28" s="312">
        <v>13.5404504063261</v>
      </c>
      <c r="Y28" s="311">
        <v>232638</v>
      </c>
      <c r="Z28" s="312">
        <v>12.510405709750099</v>
      </c>
      <c r="AA28" s="311">
        <v>225278</v>
      </c>
      <c r="AB28" s="312">
        <v>12.385064122193601</v>
      </c>
      <c r="AC28" s="311">
        <v>223360</v>
      </c>
      <c r="AD28" s="312">
        <v>12.634892010026</v>
      </c>
      <c r="AE28" s="313">
        <v>220956</v>
      </c>
      <c r="AF28" s="312">
        <v>12.8585769529579</v>
      </c>
      <c r="AG28" s="311">
        <v>199929</v>
      </c>
      <c r="AH28" s="312">
        <v>12.0235119078046</v>
      </c>
      <c r="AI28" s="311">
        <v>186730</v>
      </c>
      <c r="AJ28" s="312">
        <v>11.7983495073859</v>
      </c>
      <c r="AK28" s="311">
        <v>176285</v>
      </c>
      <c r="AL28" s="312">
        <v>11.7702712266828</v>
      </c>
      <c r="AM28" s="311">
        <v>169771</v>
      </c>
      <c r="AN28" s="312">
        <v>11.9646524372453</v>
      </c>
      <c r="AO28" s="311">
        <v>166382</v>
      </c>
      <c r="AP28" s="312">
        <v>12.5485517072854</v>
      </c>
      <c r="AQ28" s="311">
        <v>147443</v>
      </c>
      <c r="AR28" s="257">
        <v>11.8665538841167</v>
      </c>
      <c r="AS28" s="259" t="s">
        <v>26</v>
      </c>
      <c r="AT28" s="360"/>
      <c r="AV28" s="181"/>
      <c r="AW28" s="182"/>
    </row>
    <row r="29" spans="1:49" s="6" customFormat="1" ht="11.25" customHeight="1">
      <c r="A29" s="368"/>
      <c r="B29" s="258" t="s">
        <v>27</v>
      </c>
      <c r="C29" s="311">
        <v>376581</v>
      </c>
      <c r="D29" s="312">
        <v>18.4677107710536</v>
      </c>
      <c r="E29" s="311">
        <v>436303</v>
      </c>
      <c r="F29" s="312">
        <v>21.088085531101399</v>
      </c>
      <c r="G29" s="311">
        <v>400644</v>
      </c>
      <c r="H29" s="312">
        <v>19.2301766380454</v>
      </c>
      <c r="I29" s="311">
        <v>378436</v>
      </c>
      <c r="J29" s="312">
        <v>18.498616401882298</v>
      </c>
      <c r="K29" s="311">
        <v>371243</v>
      </c>
      <c r="L29" s="312">
        <v>18.947069184007699</v>
      </c>
      <c r="M29" s="311">
        <v>372444</v>
      </c>
      <c r="N29" s="312">
        <v>20.016908097022199</v>
      </c>
      <c r="O29" s="311">
        <v>345773</v>
      </c>
      <c r="P29" s="312">
        <v>19.684645346990301</v>
      </c>
      <c r="Q29" s="311">
        <v>315026</v>
      </c>
      <c r="R29" s="312">
        <v>18.7872433814724</v>
      </c>
      <c r="S29" s="311">
        <v>287596</v>
      </c>
      <c r="T29" s="312">
        <v>17.503245387836799</v>
      </c>
      <c r="U29" s="311">
        <v>283883</v>
      </c>
      <c r="V29" s="312">
        <v>17.322571826771199</v>
      </c>
      <c r="W29" s="311">
        <v>287048</v>
      </c>
      <c r="X29" s="312">
        <v>17.280285107125898</v>
      </c>
      <c r="Y29" s="311">
        <v>277355</v>
      </c>
      <c r="Z29" s="312">
        <v>16.182248448900999</v>
      </c>
      <c r="AA29" s="311">
        <v>280988</v>
      </c>
      <c r="AB29" s="312">
        <v>15.868716623444699</v>
      </c>
      <c r="AC29" s="311">
        <v>303649</v>
      </c>
      <c r="AD29" s="312">
        <v>16.677678969138601</v>
      </c>
      <c r="AE29" s="313">
        <v>326900</v>
      </c>
      <c r="AF29" s="312">
        <v>17.552903021418899</v>
      </c>
      <c r="AG29" s="311">
        <v>320227</v>
      </c>
      <c r="AH29" s="312">
        <v>17.086245718127401</v>
      </c>
      <c r="AI29" s="311">
        <v>311749</v>
      </c>
      <c r="AJ29" s="312">
        <v>16.8395005444834</v>
      </c>
      <c r="AK29" s="311">
        <v>310196</v>
      </c>
      <c r="AL29" s="312">
        <v>17.132315985397</v>
      </c>
      <c r="AM29" s="311">
        <v>310352</v>
      </c>
      <c r="AN29" s="312">
        <v>17.641815750939099</v>
      </c>
      <c r="AO29" s="311">
        <v>334628</v>
      </c>
      <c r="AP29" s="312">
        <v>19.5720249911389</v>
      </c>
      <c r="AQ29" s="311">
        <v>324815</v>
      </c>
      <c r="AR29" s="257">
        <v>19.6345055663792</v>
      </c>
      <c r="AS29" s="259" t="s">
        <v>27</v>
      </c>
      <c r="AT29" s="360"/>
      <c r="AV29" s="181"/>
      <c r="AW29" s="182"/>
    </row>
    <row r="30" spans="1:49" s="6" customFormat="1" ht="11.25" customHeight="1">
      <c r="A30" s="368"/>
      <c r="B30" s="258" t="s">
        <v>28</v>
      </c>
      <c r="C30" s="311">
        <v>662748</v>
      </c>
      <c r="D30" s="312">
        <v>29.992397226798001</v>
      </c>
      <c r="E30" s="311">
        <v>689572</v>
      </c>
      <c r="F30" s="312">
        <v>32.500153175444801</v>
      </c>
      <c r="G30" s="311">
        <v>635499</v>
      </c>
      <c r="H30" s="312">
        <v>31.135535083752501</v>
      </c>
      <c r="I30" s="311">
        <v>578169</v>
      </c>
      <c r="J30" s="312">
        <v>29.105098598682002</v>
      </c>
      <c r="K30" s="311">
        <v>602605</v>
      </c>
      <c r="L30" s="312">
        <v>30.296334505760601</v>
      </c>
      <c r="M30" s="311">
        <v>640255</v>
      </c>
      <c r="N30" s="312">
        <v>31.6514487129418</v>
      </c>
      <c r="O30" s="311">
        <v>631466</v>
      </c>
      <c r="P30" s="312">
        <v>30.711459663201399</v>
      </c>
      <c r="Q30" s="311">
        <v>609508</v>
      </c>
      <c r="R30" s="312">
        <v>29.382035687978899</v>
      </c>
      <c r="S30" s="311">
        <v>561628</v>
      </c>
      <c r="T30" s="312">
        <v>27.542584420972499</v>
      </c>
      <c r="U30" s="311">
        <v>529788</v>
      </c>
      <c r="V30" s="312">
        <v>27.141752009549499</v>
      </c>
      <c r="W30" s="311">
        <v>493907</v>
      </c>
      <c r="X30" s="312">
        <v>26.661646423751701</v>
      </c>
      <c r="Y30" s="311">
        <v>439500</v>
      </c>
      <c r="Z30" s="312">
        <v>25.140920724012801</v>
      </c>
      <c r="AA30" s="311">
        <v>407840</v>
      </c>
      <c r="AB30" s="312">
        <v>24.4523052940824</v>
      </c>
      <c r="AC30" s="311">
        <v>412100</v>
      </c>
      <c r="AD30" s="312">
        <v>25.215272096710098</v>
      </c>
      <c r="AE30" s="313">
        <v>425015</v>
      </c>
      <c r="AF30" s="312">
        <v>26.067759061446601</v>
      </c>
      <c r="AG30" s="311">
        <v>421462</v>
      </c>
      <c r="AH30" s="312">
        <v>25.503690350627199</v>
      </c>
      <c r="AI30" s="311">
        <v>433168</v>
      </c>
      <c r="AJ30" s="312">
        <v>25.400488931030701</v>
      </c>
      <c r="AK30" s="311">
        <v>466923</v>
      </c>
      <c r="AL30" s="312">
        <v>26.497828181767598</v>
      </c>
      <c r="AM30" s="311">
        <v>488903</v>
      </c>
      <c r="AN30" s="312">
        <v>26.991605546246799</v>
      </c>
      <c r="AO30" s="311">
        <v>531266</v>
      </c>
      <c r="AP30" s="312">
        <v>28.674750948734602</v>
      </c>
      <c r="AQ30" s="311">
        <v>536486</v>
      </c>
      <c r="AR30" s="257">
        <v>28.767023390640102</v>
      </c>
      <c r="AS30" s="259" t="s">
        <v>28</v>
      </c>
      <c r="AT30" s="360"/>
      <c r="AV30" s="181"/>
      <c r="AW30" s="182"/>
    </row>
    <row r="31" spans="1:49" s="6" customFormat="1" ht="11.25" customHeight="1">
      <c r="A31" s="368"/>
      <c r="B31" s="258" t="s">
        <v>29</v>
      </c>
      <c r="C31" s="311">
        <v>656082</v>
      </c>
      <c r="D31" s="312">
        <v>28.209226101795899</v>
      </c>
      <c r="E31" s="311">
        <v>645471</v>
      </c>
      <c r="F31" s="312">
        <v>27.3638465588682</v>
      </c>
      <c r="G31" s="311">
        <v>670654</v>
      </c>
      <c r="H31" s="312">
        <v>28.495736606042701</v>
      </c>
      <c r="I31" s="311">
        <v>604707</v>
      </c>
      <c r="J31" s="312">
        <v>26.067282727381301</v>
      </c>
      <c r="K31" s="311">
        <v>622185</v>
      </c>
      <c r="L31" s="312">
        <v>27.459340703959398</v>
      </c>
      <c r="M31" s="311">
        <v>636513</v>
      </c>
      <c r="N31" s="312">
        <v>29.155314724392898</v>
      </c>
      <c r="O31" s="311">
        <v>592250</v>
      </c>
      <c r="P31" s="312">
        <v>28.164318887141999</v>
      </c>
      <c r="Q31" s="311">
        <v>559194</v>
      </c>
      <c r="R31" s="312">
        <v>27.523927419136498</v>
      </c>
      <c r="S31" s="311">
        <v>528981</v>
      </c>
      <c r="T31" s="312">
        <v>26.672619900001798</v>
      </c>
      <c r="U31" s="311">
        <v>532176</v>
      </c>
      <c r="V31" s="312">
        <v>26.815737042759</v>
      </c>
      <c r="W31" s="311">
        <v>537078</v>
      </c>
      <c r="X31" s="312">
        <v>26.636743944988499</v>
      </c>
      <c r="Y31" s="311">
        <v>515548</v>
      </c>
      <c r="Z31" s="312">
        <v>25.1751106527438</v>
      </c>
      <c r="AA31" s="311">
        <v>518319</v>
      </c>
      <c r="AB31" s="312">
        <v>25.112415485502599</v>
      </c>
      <c r="AC31" s="311">
        <v>526744</v>
      </c>
      <c r="AD31" s="312">
        <v>25.965734206442601</v>
      </c>
      <c r="AE31" s="313">
        <v>507347</v>
      </c>
      <c r="AF31" s="312">
        <v>26.113208518304099</v>
      </c>
      <c r="AG31" s="311">
        <v>467289</v>
      </c>
      <c r="AH31" s="312">
        <v>25.336188172118799</v>
      </c>
      <c r="AI31" s="311">
        <v>435671</v>
      </c>
      <c r="AJ31" s="312">
        <v>25.028609311699</v>
      </c>
      <c r="AK31" s="311">
        <v>424516</v>
      </c>
      <c r="AL31" s="312">
        <v>25.552933811667799</v>
      </c>
      <c r="AM31" s="311">
        <v>412910</v>
      </c>
      <c r="AN31" s="312">
        <v>25.369348867100801</v>
      </c>
      <c r="AO31" s="311">
        <v>450570</v>
      </c>
      <c r="AP31" s="312">
        <v>27.746303325590599</v>
      </c>
      <c r="AQ31" s="311">
        <v>437008</v>
      </c>
      <c r="AR31" s="257">
        <v>26.540876148691801</v>
      </c>
      <c r="AS31" s="259" t="s">
        <v>29</v>
      </c>
      <c r="AT31" s="360"/>
      <c r="AV31" s="181"/>
      <c r="AW31" s="182"/>
    </row>
    <row r="32" spans="1:49" s="6" customFormat="1" ht="11.25" customHeight="1">
      <c r="A32" s="368"/>
      <c r="B32" s="258" t="s">
        <v>30</v>
      </c>
      <c r="C32" s="311">
        <v>462073</v>
      </c>
      <c r="D32" s="312">
        <v>20.825881669989901</v>
      </c>
      <c r="E32" s="311">
        <v>456784</v>
      </c>
      <c r="F32" s="312">
        <v>20.9899439574599</v>
      </c>
      <c r="G32" s="311">
        <v>465949</v>
      </c>
      <c r="H32" s="312">
        <v>21.379122699313299</v>
      </c>
      <c r="I32" s="311">
        <v>434169</v>
      </c>
      <c r="J32" s="312">
        <v>19.584642414920001</v>
      </c>
      <c r="K32" s="311">
        <v>462961</v>
      </c>
      <c r="L32" s="312">
        <v>20.591007243041101</v>
      </c>
      <c r="M32" s="311">
        <v>508793</v>
      </c>
      <c r="N32" s="312">
        <v>22.2263139938152</v>
      </c>
      <c r="O32" s="311">
        <v>497302</v>
      </c>
      <c r="P32" s="312">
        <v>21.359631961234101</v>
      </c>
      <c r="Q32" s="311">
        <v>489830</v>
      </c>
      <c r="R32" s="312">
        <v>20.9797607819857</v>
      </c>
      <c r="S32" s="311">
        <v>476058</v>
      </c>
      <c r="T32" s="312">
        <v>20.590859723692201</v>
      </c>
      <c r="U32" s="311">
        <v>458786</v>
      </c>
      <c r="V32" s="312">
        <v>20.2983973156453</v>
      </c>
      <c r="W32" s="311">
        <v>435988</v>
      </c>
      <c r="X32" s="312">
        <v>20.027874423608601</v>
      </c>
      <c r="Y32" s="311">
        <v>393074</v>
      </c>
      <c r="Z32" s="312">
        <v>18.760073288918999</v>
      </c>
      <c r="AA32" s="311">
        <v>383498</v>
      </c>
      <c r="AB32" s="312">
        <v>18.9698548390448</v>
      </c>
      <c r="AC32" s="311">
        <v>390807</v>
      </c>
      <c r="AD32" s="312">
        <v>19.8146541649322</v>
      </c>
      <c r="AE32" s="313">
        <v>398569</v>
      </c>
      <c r="AF32" s="312">
        <v>20.1868517964201</v>
      </c>
      <c r="AG32" s="311">
        <v>390276</v>
      </c>
      <c r="AH32" s="312">
        <v>19.454143867829298</v>
      </c>
      <c r="AI32" s="311">
        <v>388484</v>
      </c>
      <c r="AJ32" s="312">
        <v>19.066016285060702</v>
      </c>
      <c r="AK32" s="311">
        <v>403629</v>
      </c>
      <c r="AL32" s="312">
        <v>19.649030057058901</v>
      </c>
      <c r="AM32" s="311">
        <v>384999</v>
      </c>
      <c r="AN32" s="312">
        <v>19.074824040484302</v>
      </c>
      <c r="AO32" s="311">
        <v>405379</v>
      </c>
      <c r="AP32" s="312">
        <v>20.965681528556999</v>
      </c>
      <c r="AQ32" s="311">
        <v>356160</v>
      </c>
      <c r="AR32" s="257">
        <v>19.389230528021201</v>
      </c>
      <c r="AS32" s="259" t="s">
        <v>30</v>
      </c>
      <c r="AT32" s="360"/>
      <c r="AV32" s="181"/>
      <c r="AW32" s="182"/>
    </row>
    <row r="33" spans="1:49" s="6" customFormat="1" ht="11.25" customHeight="1">
      <c r="A33" s="368"/>
      <c r="B33" s="258" t="s">
        <v>31</v>
      </c>
      <c r="C33" s="311">
        <v>376547</v>
      </c>
      <c r="D33" s="312">
        <v>17.319545047274399</v>
      </c>
      <c r="E33" s="311">
        <v>382218</v>
      </c>
      <c r="F33" s="312">
        <v>17.024201109505199</v>
      </c>
      <c r="G33" s="311">
        <v>397371</v>
      </c>
      <c r="H33" s="312">
        <v>17.558407839027002</v>
      </c>
      <c r="I33" s="311">
        <v>357588</v>
      </c>
      <c r="J33" s="312">
        <v>15.89784491612</v>
      </c>
      <c r="K33" s="311">
        <v>363757</v>
      </c>
      <c r="L33" s="312">
        <v>16.402584501558199</v>
      </c>
      <c r="M33" s="311">
        <v>381844</v>
      </c>
      <c r="N33" s="312">
        <v>17.559493289027301</v>
      </c>
      <c r="O33" s="311">
        <v>370458</v>
      </c>
      <c r="P33" s="312">
        <v>17.3185668605195</v>
      </c>
      <c r="Q33" s="311">
        <v>365323</v>
      </c>
      <c r="R33" s="312">
        <v>16.960851359777202</v>
      </c>
      <c r="S33" s="311">
        <v>371155</v>
      </c>
      <c r="T33" s="312">
        <v>16.851807793453201</v>
      </c>
      <c r="U33" s="311">
        <v>366280</v>
      </c>
      <c r="V33" s="312">
        <v>16.367861292340699</v>
      </c>
      <c r="W33" s="311">
        <v>364703</v>
      </c>
      <c r="X33" s="312">
        <v>16.002855654727298</v>
      </c>
      <c r="Y33" s="311">
        <v>343796</v>
      </c>
      <c r="Z33" s="312">
        <v>14.8383579901258</v>
      </c>
      <c r="AA33" s="311">
        <v>342968</v>
      </c>
      <c r="AB33" s="312">
        <v>14.782236903353899</v>
      </c>
      <c r="AC33" s="311">
        <v>350261</v>
      </c>
      <c r="AD33" s="312">
        <v>15.2586527239706</v>
      </c>
      <c r="AE33" s="313">
        <v>348511</v>
      </c>
      <c r="AF33" s="312">
        <v>15.5250993062705</v>
      </c>
      <c r="AG33" s="311">
        <v>317045</v>
      </c>
      <c r="AH33" s="312">
        <v>14.659752437936101</v>
      </c>
      <c r="AI33" s="311">
        <v>297834</v>
      </c>
      <c r="AJ33" s="312">
        <v>14.3048987484402</v>
      </c>
      <c r="AK33" s="311">
        <v>295225</v>
      </c>
      <c r="AL33" s="312">
        <v>14.6919334579454</v>
      </c>
      <c r="AM33" s="311">
        <v>281179</v>
      </c>
      <c r="AN33" s="312">
        <v>14.347997585355801</v>
      </c>
      <c r="AO33" s="311">
        <v>314243</v>
      </c>
      <c r="AP33" s="312">
        <v>16.013712221702999</v>
      </c>
      <c r="AQ33" s="311">
        <v>292798</v>
      </c>
      <c r="AR33" s="257">
        <v>14.675385081126199</v>
      </c>
      <c r="AS33" s="259" t="s">
        <v>31</v>
      </c>
      <c r="AT33" s="360"/>
      <c r="AV33" s="181"/>
      <c r="AW33" s="182"/>
    </row>
    <row r="34" spans="1:49" s="6" customFormat="1" ht="11.25" customHeight="1">
      <c r="A34" s="368"/>
      <c r="B34" s="258" t="s">
        <v>32</v>
      </c>
      <c r="C34" s="311">
        <v>235269</v>
      </c>
      <c r="D34" s="312">
        <v>14.723231852931001</v>
      </c>
      <c r="E34" s="311">
        <v>243970</v>
      </c>
      <c r="F34" s="312">
        <v>14.2888602295635</v>
      </c>
      <c r="G34" s="311">
        <v>276235</v>
      </c>
      <c r="H34" s="312">
        <v>15.2599750413354</v>
      </c>
      <c r="I34" s="311">
        <v>266011</v>
      </c>
      <c r="J34" s="312">
        <v>13.8419862116623</v>
      </c>
      <c r="K34" s="311">
        <v>286498</v>
      </c>
      <c r="L34" s="312">
        <v>14.1709538429274</v>
      </c>
      <c r="M34" s="311">
        <v>324232</v>
      </c>
      <c r="N34" s="312">
        <v>15.302703572654</v>
      </c>
      <c r="O34" s="311">
        <v>327124</v>
      </c>
      <c r="P34" s="312">
        <v>14.905275743318199</v>
      </c>
      <c r="Q34" s="311">
        <v>330370</v>
      </c>
      <c r="R34" s="312">
        <v>14.8550934800272</v>
      </c>
      <c r="S34" s="311">
        <v>322719</v>
      </c>
      <c r="T34" s="312">
        <v>14.5223107069523</v>
      </c>
      <c r="U34" s="311">
        <v>309761</v>
      </c>
      <c r="V34" s="312">
        <v>14.1038232183258</v>
      </c>
      <c r="W34" s="311">
        <v>297325</v>
      </c>
      <c r="X34" s="312">
        <v>13.790149475805</v>
      </c>
      <c r="Y34" s="311">
        <v>274519</v>
      </c>
      <c r="Z34" s="312">
        <v>12.9429897227044</v>
      </c>
      <c r="AA34" s="311">
        <v>270050</v>
      </c>
      <c r="AB34" s="312">
        <v>12.663196030307301</v>
      </c>
      <c r="AC34" s="311">
        <v>288338</v>
      </c>
      <c r="AD34" s="312">
        <v>13.232620190785299</v>
      </c>
      <c r="AE34" s="313">
        <v>298480</v>
      </c>
      <c r="AF34" s="312">
        <v>13.4784253976741</v>
      </c>
      <c r="AG34" s="311">
        <v>289135</v>
      </c>
      <c r="AH34" s="312">
        <v>12.816835852653</v>
      </c>
      <c r="AI34" s="311">
        <v>285022</v>
      </c>
      <c r="AJ34" s="312">
        <v>12.4204769530782</v>
      </c>
      <c r="AK34" s="311">
        <v>288863</v>
      </c>
      <c r="AL34" s="312">
        <v>12.5641062444517</v>
      </c>
      <c r="AM34" s="311">
        <v>280371</v>
      </c>
      <c r="AN34" s="312">
        <v>12.329246026441099</v>
      </c>
      <c r="AO34" s="311">
        <v>296961</v>
      </c>
      <c r="AP34" s="312">
        <v>13.348421577837801</v>
      </c>
      <c r="AQ34" s="311">
        <v>260471</v>
      </c>
      <c r="AR34" s="257">
        <v>12.1420833193486</v>
      </c>
      <c r="AS34" s="259" t="s">
        <v>32</v>
      </c>
      <c r="AT34" s="360"/>
      <c r="AV34" s="181"/>
      <c r="AW34" s="182"/>
    </row>
    <row r="35" spans="1:49" s="6" customFormat="1" ht="11.25" customHeight="1">
      <c r="A35" s="368"/>
      <c r="B35" s="258" t="s">
        <v>33</v>
      </c>
      <c r="C35" s="311">
        <v>147855</v>
      </c>
      <c r="D35" s="312">
        <v>12.271030806424699</v>
      </c>
      <c r="E35" s="311">
        <v>156118</v>
      </c>
      <c r="F35" s="312">
        <v>12.576661663972001</v>
      </c>
      <c r="G35" s="311">
        <v>167003</v>
      </c>
      <c r="H35" s="312">
        <v>13.0535953802045</v>
      </c>
      <c r="I35" s="311">
        <v>157241</v>
      </c>
      <c r="J35" s="312">
        <v>11.863055162403001</v>
      </c>
      <c r="K35" s="311">
        <v>178043</v>
      </c>
      <c r="L35" s="312">
        <v>12.524612305625199</v>
      </c>
      <c r="M35" s="311">
        <v>206272</v>
      </c>
      <c r="N35" s="312">
        <v>13.329929851657701</v>
      </c>
      <c r="O35" s="311">
        <v>213945</v>
      </c>
      <c r="P35" s="312">
        <v>12.903395068429701</v>
      </c>
      <c r="Q35" s="311">
        <v>227192</v>
      </c>
      <c r="R35" s="312">
        <v>12.8595363158848</v>
      </c>
      <c r="S35" s="311">
        <v>238790</v>
      </c>
      <c r="T35" s="312">
        <v>12.670189848566899</v>
      </c>
      <c r="U35" s="311">
        <v>246128</v>
      </c>
      <c r="V35" s="312">
        <v>12.386522218973401</v>
      </c>
      <c r="W35" s="311">
        <v>258228</v>
      </c>
      <c r="X35" s="312">
        <v>12.385119132694401</v>
      </c>
      <c r="Y35" s="311">
        <v>245730</v>
      </c>
      <c r="Z35" s="312">
        <v>11.373487596451101</v>
      </c>
      <c r="AA35" s="311">
        <v>247783</v>
      </c>
      <c r="AB35" s="312">
        <v>11.325980235311301</v>
      </c>
      <c r="AC35" s="311">
        <v>259186</v>
      </c>
      <c r="AD35" s="312">
        <v>11.863748112431599</v>
      </c>
      <c r="AE35" s="313">
        <v>266023</v>
      </c>
      <c r="AF35" s="312">
        <v>12.3164726449792</v>
      </c>
      <c r="AG35" s="311">
        <v>247395</v>
      </c>
      <c r="AH35" s="312">
        <v>11.662369007830099</v>
      </c>
      <c r="AI35" s="311">
        <v>237166</v>
      </c>
      <c r="AJ35" s="312">
        <v>11.3582474757561</v>
      </c>
      <c r="AK35" s="311">
        <v>241177</v>
      </c>
      <c r="AL35" s="312">
        <v>11.4793877266408</v>
      </c>
      <c r="AM35" s="311">
        <v>242359</v>
      </c>
      <c r="AN35" s="312">
        <v>11.288378362516999</v>
      </c>
      <c r="AO35" s="311">
        <v>268871</v>
      </c>
      <c r="AP35" s="312">
        <v>12.3097032350221</v>
      </c>
      <c r="AQ35" s="311">
        <v>253065</v>
      </c>
      <c r="AR35" s="257">
        <v>11.357236044622001</v>
      </c>
      <c r="AS35" s="259" t="s">
        <v>33</v>
      </c>
      <c r="AT35" s="360"/>
      <c r="AV35" s="181"/>
      <c r="AW35" s="182"/>
    </row>
    <row r="36" spans="1:49" s="6" customFormat="1" ht="11.25" customHeight="1">
      <c r="A36" s="368"/>
      <c r="B36" s="258" t="s">
        <v>34</v>
      </c>
      <c r="C36" s="311">
        <v>106158</v>
      </c>
      <c r="D36" s="312">
        <v>10.6266551282135</v>
      </c>
      <c r="E36" s="311">
        <v>112187</v>
      </c>
      <c r="F36" s="312">
        <v>11.303242603049499</v>
      </c>
      <c r="G36" s="311">
        <v>118138</v>
      </c>
      <c r="H36" s="312">
        <v>11.648048273074201</v>
      </c>
      <c r="I36" s="311">
        <v>110930</v>
      </c>
      <c r="J36" s="312">
        <v>10.4425443546907</v>
      </c>
      <c r="K36" s="311">
        <v>121419</v>
      </c>
      <c r="L36" s="312">
        <v>10.879838709677401</v>
      </c>
      <c r="M36" s="311">
        <v>136050</v>
      </c>
      <c r="N36" s="312">
        <v>11.7771610506214</v>
      </c>
      <c r="O36" s="311">
        <v>136514</v>
      </c>
      <c r="P36" s="312">
        <v>11.4368774243275</v>
      </c>
      <c r="Q36" s="311">
        <v>143104</v>
      </c>
      <c r="R36" s="312">
        <v>11.5835041265586</v>
      </c>
      <c r="S36" s="311">
        <v>144182</v>
      </c>
      <c r="T36" s="312">
        <v>11.215466518975299</v>
      </c>
      <c r="U36" s="311">
        <v>153783</v>
      </c>
      <c r="V36" s="312">
        <v>11.1246949955764</v>
      </c>
      <c r="W36" s="311">
        <v>167545</v>
      </c>
      <c r="X36" s="312">
        <v>11.1166697961916</v>
      </c>
      <c r="Y36" s="311">
        <v>164703</v>
      </c>
      <c r="Z36" s="312">
        <v>10.191374059310601</v>
      </c>
      <c r="AA36" s="311">
        <v>173530</v>
      </c>
      <c r="AB36" s="312">
        <v>10.0801919262037</v>
      </c>
      <c r="AC36" s="311">
        <v>197218</v>
      </c>
      <c r="AD36" s="312">
        <v>10.740270377421799</v>
      </c>
      <c r="AE36" s="313">
        <v>216272</v>
      </c>
      <c r="AF36" s="312">
        <v>11.1632382021092</v>
      </c>
      <c r="AG36" s="311">
        <v>219055</v>
      </c>
      <c r="AH36" s="312">
        <v>10.768188630959701</v>
      </c>
      <c r="AI36" s="311">
        <v>216195</v>
      </c>
      <c r="AJ36" s="312">
        <v>10.245611274792999</v>
      </c>
      <c r="AK36" s="311">
        <v>225386</v>
      </c>
      <c r="AL36" s="312">
        <v>10.5378617471962</v>
      </c>
      <c r="AM36" s="311">
        <v>214434</v>
      </c>
      <c r="AN36" s="312">
        <v>10.034840270579499</v>
      </c>
      <c r="AO36" s="311">
        <v>234698</v>
      </c>
      <c r="AP36" s="312">
        <v>11.094445402998399</v>
      </c>
      <c r="AQ36" s="311">
        <v>215317</v>
      </c>
      <c r="AR36" s="257">
        <v>10.345163909615501</v>
      </c>
      <c r="AS36" s="259" t="s">
        <v>34</v>
      </c>
      <c r="AT36" s="360"/>
      <c r="AV36" s="181"/>
      <c r="AW36" s="182"/>
    </row>
    <row r="37" spans="1:49" s="6" customFormat="1" ht="11.25" customHeight="1">
      <c r="A37" s="368"/>
      <c r="B37" s="258" t="s">
        <v>35</v>
      </c>
      <c r="C37" s="311">
        <v>87362</v>
      </c>
      <c r="D37" s="312">
        <v>10.178023963711301</v>
      </c>
      <c r="E37" s="311">
        <v>92039</v>
      </c>
      <c r="F37" s="312">
        <v>10.109954085107301</v>
      </c>
      <c r="G37" s="311">
        <v>100780</v>
      </c>
      <c r="H37" s="312">
        <v>10.6148625981977</v>
      </c>
      <c r="I37" s="311">
        <v>90221</v>
      </c>
      <c r="J37" s="312">
        <v>9.4877741888500395</v>
      </c>
      <c r="K37" s="311">
        <v>95624</v>
      </c>
      <c r="L37" s="312">
        <v>10.1241913796572</v>
      </c>
      <c r="M37" s="311">
        <v>102531</v>
      </c>
      <c r="N37" s="312">
        <v>10.917593893532899</v>
      </c>
      <c r="O37" s="311">
        <v>100848</v>
      </c>
      <c r="P37" s="312">
        <v>10.743494384189001</v>
      </c>
      <c r="Q37" s="311">
        <v>104094</v>
      </c>
      <c r="R37" s="312">
        <v>10.7860432368077</v>
      </c>
      <c r="S37" s="311">
        <v>106836</v>
      </c>
      <c r="T37" s="312">
        <v>10.5197133851724</v>
      </c>
      <c r="U37" s="311">
        <v>107273</v>
      </c>
      <c r="V37" s="312">
        <v>10.0310732957611</v>
      </c>
      <c r="W37" s="311">
        <v>111281</v>
      </c>
      <c r="X37" s="312">
        <v>10.044481271471099</v>
      </c>
      <c r="Y37" s="311">
        <v>106889</v>
      </c>
      <c r="Z37" s="312">
        <v>9.3279274074681702</v>
      </c>
      <c r="AA37" s="311">
        <v>109607</v>
      </c>
      <c r="AB37" s="312">
        <v>9.2353983016715304</v>
      </c>
      <c r="AC37" s="311">
        <v>121415</v>
      </c>
      <c r="AD37" s="312">
        <v>9.8214321826528295</v>
      </c>
      <c r="AE37" s="313">
        <v>139396</v>
      </c>
      <c r="AF37" s="312">
        <v>10.4676248998451</v>
      </c>
      <c r="AG37" s="311">
        <v>146435</v>
      </c>
      <c r="AH37" s="312">
        <v>10.071854862394501</v>
      </c>
      <c r="AI37" s="311">
        <v>150635</v>
      </c>
      <c r="AJ37" s="312">
        <v>9.6487974793409403</v>
      </c>
      <c r="AK37" s="311">
        <v>163305</v>
      </c>
      <c r="AL37" s="312">
        <v>9.8057288201541493</v>
      </c>
      <c r="AM37" s="311">
        <v>167775</v>
      </c>
      <c r="AN37" s="312">
        <v>9.4358298890421803</v>
      </c>
      <c r="AO37" s="311">
        <v>194260</v>
      </c>
      <c r="AP37" s="312">
        <v>10.338863076325399</v>
      </c>
      <c r="AQ37" s="311">
        <v>193497</v>
      </c>
      <c r="AR37" s="257">
        <v>9.7919866401831896</v>
      </c>
      <c r="AS37" s="259" t="s">
        <v>35</v>
      </c>
      <c r="AT37" s="360"/>
      <c r="AV37" s="181"/>
      <c r="AW37" s="182"/>
    </row>
    <row r="38" spans="1:49" s="6" customFormat="1" ht="11.25" customHeight="1">
      <c r="A38" s="368"/>
      <c r="B38" s="258" t="s">
        <v>37</v>
      </c>
      <c r="C38" s="311">
        <v>58977</v>
      </c>
      <c r="D38" s="312">
        <v>9.9389778409177101</v>
      </c>
      <c r="E38" s="311">
        <v>61508</v>
      </c>
      <c r="F38" s="312">
        <v>9.6533258837137392</v>
      </c>
      <c r="G38" s="311">
        <v>69142</v>
      </c>
      <c r="H38" s="312">
        <v>10.2098164383036</v>
      </c>
      <c r="I38" s="311">
        <v>64082</v>
      </c>
      <c r="J38" s="312">
        <v>8.9223295631355501</v>
      </c>
      <c r="K38" s="311">
        <v>69743</v>
      </c>
      <c r="L38" s="312">
        <v>9.3074495762516793</v>
      </c>
      <c r="M38" s="311">
        <v>79926</v>
      </c>
      <c r="N38" s="312">
        <v>10.2695028170914</v>
      </c>
      <c r="O38" s="311">
        <v>82871</v>
      </c>
      <c r="P38" s="312">
        <v>9.9766748229543794</v>
      </c>
      <c r="Q38" s="311">
        <v>85748</v>
      </c>
      <c r="R38" s="312">
        <v>9.8318513549925797</v>
      </c>
      <c r="S38" s="311">
        <v>81180</v>
      </c>
      <c r="T38" s="312">
        <v>9.2339348813084499</v>
      </c>
      <c r="U38" s="311">
        <v>75609</v>
      </c>
      <c r="V38" s="312">
        <v>8.6171909591809204</v>
      </c>
      <c r="W38" s="311">
        <v>75818</v>
      </c>
      <c r="X38" s="312">
        <v>8.6555613334391204</v>
      </c>
      <c r="Y38" s="311">
        <v>71261</v>
      </c>
      <c r="Z38" s="312">
        <v>8.1012839547716897</v>
      </c>
      <c r="AA38" s="311">
        <v>74183</v>
      </c>
      <c r="AB38" s="312">
        <v>8.1697989570656908</v>
      </c>
      <c r="AC38" s="311">
        <v>82725</v>
      </c>
      <c r="AD38" s="312">
        <v>8.6347853724804793</v>
      </c>
      <c r="AE38" s="313">
        <v>90657</v>
      </c>
      <c r="AF38" s="312">
        <v>8.9680469369040505</v>
      </c>
      <c r="AG38" s="311">
        <v>90353</v>
      </c>
      <c r="AH38" s="312">
        <v>8.6142689888985906</v>
      </c>
      <c r="AI38" s="311">
        <v>90099</v>
      </c>
      <c r="AJ38" s="312">
        <v>8.2865047116797808</v>
      </c>
      <c r="AK38" s="311">
        <v>94946</v>
      </c>
      <c r="AL38" s="312">
        <v>8.4110841409613606</v>
      </c>
      <c r="AM38" s="311">
        <v>94170</v>
      </c>
      <c r="AN38" s="312">
        <v>7.9944649133232604</v>
      </c>
      <c r="AO38" s="311">
        <v>113064</v>
      </c>
      <c r="AP38" s="312">
        <v>8.8902168614068504</v>
      </c>
      <c r="AQ38" s="311">
        <v>116852</v>
      </c>
      <c r="AR38" s="257">
        <v>8.4007925438760491</v>
      </c>
      <c r="AS38" s="259" t="s">
        <v>37</v>
      </c>
      <c r="AT38" s="360"/>
      <c r="AV38" s="181"/>
      <c r="AW38" s="182"/>
    </row>
    <row r="39" spans="1:49" s="6" customFormat="1" ht="11.25" customHeight="1">
      <c r="A39" s="368"/>
      <c r="B39" s="258" t="s">
        <v>38</v>
      </c>
      <c r="C39" s="311">
        <v>37115</v>
      </c>
      <c r="D39" s="312">
        <v>10.748390926927399</v>
      </c>
      <c r="E39" s="311">
        <v>37045</v>
      </c>
      <c r="F39" s="312">
        <v>10.1036410745943</v>
      </c>
      <c r="G39" s="311">
        <v>40765</v>
      </c>
      <c r="H39" s="312">
        <v>10.400760315607499</v>
      </c>
      <c r="I39" s="311">
        <v>38398</v>
      </c>
      <c r="J39" s="312">
        <v>9.1034420627008501</v>
      </c>
      <c r="K39" s="311">
        <v>43006</v>
      </c>
      <c r="L39" s="312">
        <v>9.3156346527919194</v>
      </c>
      <c r="M39" s="311">
        <v>51457</v>
      </c>
      <c r="N39" s="312">
        <v>10.156621630957201</v>
      </c>
      <c r="O39" s="311">
        <v>53956</v>
      </c>
      <c r="P39" s="312">
        <v>9.8529885749086308</v>
      </c>
      <c r="Q39" s="311">
        <v>52166</v>
      </c>
      <c r="R39" s="312">
        <v>8.8986158921644591</v>
      </c>
      <c r="S39" s="311">
        <v>53682</v>
      </c>
      <c r="T39" s="312">
        <v>8.5712780276576304</v>
      </c>
      <c r="U39" s="311">
        <v>51417</v>
      </c>
      <c r="V39" s="312">
        <v>7.8207718861678197</v>
      </c>
      <c r="W39" s="311">
        <v>53622</v>
      </c>
      <c r="X39" s="312">
        <v>7.8069731636207402</v>
      </c>
      <c r="Y39" s="311">
        <v>51841</v>
      </c>
      <c r="Z39" s="312">
        <v>7.0249731351454603</v>
      </c>
      <c r="AA39" s="311">
        <v>55128</v>
      </c>
      <c r="AB39" s="312">
        <v>7.0764562265575099</v>
      </c>
      <c r="AC39" s="311">
        <v>58457</v>
      </c>
      <c r="AD39" s="312">
        <v>7.4052773226129096</v>
      </c>
      <c r="AE39" s="313">
        <v>61248</v>
      </c>
      <c r="AF39" s="312">
        <v>7.7334700360864996</v>
      </c>
      <c r="AG39" s="311">
        <v>58780</v>
      </c>
      <c r="AH39" s="312">
        <v>7.3965995524038002</v>
      </c>
      <c r="AI39" s="311">
        <v>57567</v>
      </c>
      <c r="AJ39" s="312">
        <v>7.1636519978571398</v>
      </c>
      <c r="AK39" s="311">
        <v>60557</v>
      </c>
      <c r="AL39" s="312">
        <v>7.2534211708339598</v>
      </c>
      <c r="AM39" s="311">
        <v>60049</v>
      </c>
      <c r="AN39" s="312">
        <v>6.7947872194769801</v>
      </c>
      <c r="AO39" s="311">
        <v>69873</v>
      </c>
      <c r="AP39" s="312">
        <v>7.4788112122764101</v>
      </c>
      <c r="AQ39" s="311">
        <v>68869</v>
      </c>
      <c r="AR39" s="257">
        <v>7.0967509248477496</v>
      </c>
      <c r="AS39" s="259" t="s">
        <v>38</v>
      </c>
      <c r="AT39" s="360"/>
      <c r="AV39" s="181"/>
      <c r="AW39" s="182"/>
    </row>
    <row r="40" spans="1:49" s="6" customFormat="1" ht="11.25" customHeight="1">
      <c r="A40" s="368"/>
      <c r="B40" s="258" t="s">
        <v>39</v>
      </c>
      <c r="C40" s="311">
        <v>22293</v>
      </c>
      <c r="D40" s="312">
        <v>10.5515508077074</v>
      </c>
      <c r="E40" s="311">
        <v>22538</v>
      </c>
      <c r="F40" s="312">
        <v>10.426222379508401</v>
      </c>
      <c r="G40" s="311">
        <v>24111</v>
      </c>
      <c r="H40" s="312">
        <v>10.8001935085063</v>
      </c>
      <c r="I40" s="311">
        <v>22832</v>
      </c>
      <c r="J40" s="312">
        <v>9.7096090342911001</v>
      </c>
      <c r="K40" s="311">
        <v>24686</v>
      </c>
      <c r="L40" s="312">
        <v>9.8765926035579898</v>
      </c>
      <c r="M40" s="311">
        <v>27976</v>
      </c>
      <c r="N40" s="312">
        <v>10.5528993502513</v>
      </c>
      <c r="O40" s="311">
        <v>29876</v>
      </c>
      <c r="P40" s="312">
        <v>10.5032238104948</v>
      </c>
      <c r="Q40" s="311">
        <v>27943</v>
      </c>
      <c r="R40" s="312">
        <v>9.0851601680931804</v>
      </c>
      <c r="S40" s="311">
        <v>29039</v>
      </c>
      <c r="T40" s="312">
        <v>8.6698980863765396</v>
      </c>
      <c r="U40" s="311">
        <v>28405</v>
      </c>
      <c r="V40" s="312">
        <v>7.6673806332843402</v>
      </c>
      <c r="W40" s="311">
        <v>30852</v>
      </c>
      <c r="X40" s="312">
        <v>7.5311417544836097</v>
      </c>
      <c r="Y40" s="311">
        <v>29381</v>
      </c>
      <c r="Z40" s="312">
        <v>6.5977719242696802</v>
      </c>
      <c r="AA40" s="311">
        <v>31476</v>
      </c>
      <c r="AB40" s="312">
        <v>6.5633112651827101</v>
      </c>
      <c r="AC40" s="311">
        <v>34824</v>
      </c>
      <c r="AD40" s="312">
        <v>6.7483794703847604</v>
      </c>
      <c r="AE40" s="313">
        <v>37749</v>
      </c>
      <c r="AF40" s="312">
        <v>6.9158262112176798</v>
      </c>
      <c r="AG40" s="311">
        <v>37567</v>
      </c>
      <c r="AH40" s="312">
        <v>6.5348687529354503</v>
      </c>
      <c r="AI40" s="311">
        <v>39278</v>
      </c>
      <c r="AJ40" s="312">
        <v>6.3014384311057903</v>
      </c>
      <c r="AK40" s="311">
        <v>42733</v>
      </c>
      <c r="AL40" s="312">
        <v>6.4462212755622703</v>
      </c>
      <c r="AM40" s="311">
        <v>39988</v>
      </c>
      <c r="AN40" s="312">
        <v>5.9167412646390796</v>
      </c>
      <c r="AO40" s="311">
        <v>44324</v>
      </c>
      <c r="AP40" s="312">
        <v>6.4980292898039798</v>
      </c>
      <c r="AQ40" s="311">
        <v>41818</v>
      </c>
      <c r="AR40" s="257">
        <v>6.0742952928496496</v>
      </c>
      <c r="AS40" s="259" t="s">
        <v>39</v>
      </c>
      <c r="AT40" s="360"/>
      <c r="AV40" s="181"/>
      <c r="AW40" s="182"/>
    </row>
    <row r="41" spans="1:49" s="6" customFormat="1" ht="15.6" customHeight="1">
      <c r="A41" s="374"/>
      <c r="B41" s="263" t="s">
        <v>157</v>
      </c>
      <c r="C41" s="317">
        <v>16205</v>
      </c>
      <c r="D41" s="318">
        <v>10.962175252745601</v>
      </c>
      <c r="E41" s="317">
        <v>15854</v>
      </c>
      <c r="F41" s="318">
        <v>9.9931609816670193</v>
      </c>
      <c r="G41" s="317">
        <v>40470</v>
      </c>
      <c r="H41" s="318">
        <v>23.636533542034101</v>
      </c>
      <c r="I41" s="317">
        <v>19090</v>
      </c>
      <c r="J41" s="318">
        <v>10.4498527495867</v>
      </c>
      <c r="K41" s="317">
        <v>20604</v>
      </c>
      <c r="L41" s="318">
        <v>10.708744903289199</v>
      </c>
      <c r="M41" s="317">
        <v>23740</v>
      </c>
      <c r="N41" s="318">
        <v>11.763102803275199</v>
      </c>
      <c r="O41" s="317">
        <v>26067</v>
      </c>
      <c r="P41" s="318">
        <v>12.2340363120953</v>
      </c>
      <c r="Q41" s="317">
        <v>23658</v>
      </c>
      <c r="R41" s="318">
        <v>10.426964311292799</v>
      </c>
      <c r="S41" s="317">
        <v>24602</v>
      </c>
      <c r="T41" s="318">
        <v>10.095447569492899</v>
      </c>
      <c r="U41" s="317">
        <v>23801</v>
      </c>
      <c r="V41" s="318">
        <v>9.1056555987864698</v>
      </c>
      <c r="W41" s="317">
        <v>24594</v>
      </c>
      <c r="X41" s="318">
        <v>8.8243525435405008</v>
      </c>
      <c r="Y41" s="317">
        <v>23384</v>
      </c>
      <c r="Z41" s="318">
        <v>7.7817360153212096</v>
      </c>
      <c r="AA41" s="317">
        <v>24823</v>
      </c>
      <c r="AB41" s="318">
        <v>7.5822160181682401</v>
      </c>
      <c r="AC41" s="317">
        <v>26990</v>
      </c>
      <c r="AD41" s="318">
        <v>7.5015251804159897</v>
      </c>
      <c r="AE41" s="319">
        <v>29740</v>
      </c>
      <c r="AF41" s="318">
        <v>7.4639507991622498</v>
      </c>
      <c r="AG41" s="317">
        <v>31162</v>
      </c>
      <c r="AH41" s="318">
        <v>7.0851228789763203</v>
      </c>
      <c r="AI41" s="317">
        <v>31305</v>
      </c>
      <c r="AJ41" s="318">
        <v>6.4857305640441298</v>
      </c>
      <c r="AK41" s="317">
        <v>34534</v>
      </c>
      <c r="AL41" s="318">
        <v>6.5499706964014397</v>
      </c>
      <c r="AM41" s="317">
        <v>34921</v>
      </c>
      <c r="AN41" s="318">
        <v>6.0498334697625298</v>
      </c>
      <c r="AO41" s="317">
        <v>39431</v>
      </c>
      <c r="AP41" s="318">
        <v>6.2810170115191504</v>
      </c>
      <c r="AQ41" s="317">
        <v>40649</v>
      </c>
      <c r="AR41" s="264">
        <v>5.9840950176951004</v>
      </c>
      <c r="AS41" s="265" t="s">
        <v>157</v>
      </c>
      <c r="AT41" s="363"/>
      <c r="AV41" s="181"/>
      <c r="AW41" s="182"/>
    </row>
    <row r="42" spans="1:49" s="6" customFormat="1" ht="15.6" customHeight="1">
      <c r="A42" s="368" t="s">
        <v>159</v>
      </c>
      <c r="B42" s="256" t="s">
        <v>156</v>
      </c>
      <c r="C42" s="311">
        <v>4672384</v>
      </c>
      <c r="D42" s="312">
        <v>19.595003064193602</v>
      </c>
      <c r="E42" s="311">
        <v>4828904</v>
      </c>
      <c r="F42" s="312">
        <v>20.141903763499201</v>
      </c>
      <c r="G42" s="311">
        <v>4812004</v>
      </c>
      <c r="H42" s="312">
        <v>19.9890351177811</v>
      </c>
      <c r="I42" s="311">
        <v>4300100</v>
      </c>
      <c r="J42" s="312">
        <v>17.792019521446399</v>
      </c>
      <c r="K42" s="311">
        <v>4401033</v>
      </c>
      <c r="L42" s="312">
        <v>18.131108311611001</v>
      </c>
      <c r="M42" s="311">
        <v>4685388</v>
      </c>
      <c r="N42" s="312">
        <v>19.217840817102001</v>
      </c>
      <c r="O42" s="311">
        <v>4554536</v>
      </c>
      <c r="P42" s="312">
        <v>18.5852191771504</v>
      </c>
      <c r="Q42" s="311">
        <v>4399763</v>
      </c>
      <c r="R42" s="312">
        <v>17.850693222355499</v>
      </c>
      <c r="S42" s="311">
        <v>4238578</v>
      </c>
      <c r="T42" s="312">
        <v>17.104601236674</v>
      </c>
      <c r="U42" s="311">
        <v>4089634</v>
      </c>
      <c r="V42" s="312">
        <v>16.422486476136999</v>
      </c>
      <c r="W42" s="311">
        <v>4036682</v>
      </c>
      <c r="X42" s="312">
        <v>16.1275761807339</v>
      </c>
      <c r="Y42" s="311">
        <v>3717779</v>
      </c>
      <c r="Z42" s="312">
        <v>14.777820075188499</v>
      </c>
      <c r="AA42" s="311">
        <v>3664078</v>
      </c>
      <c r="AB42" s="312">
        <v>14.496259380035401</v>
      </c>
      <c r="AC42" s="311">
        <v>3759490</v>
      </c>
      <c r="AD42" s="312">
        <v>14.8077457536968</v>
      </c>
      <c r="AE42" s="313">
        <v>3815710</v>
      </c>
      <c r="AF42" s="312">
        <v>14.9672887323916</v>
      </c>
      <c r="AG42" s="311">
        <v>3622696</v>
      </c>
      <c r="AH42" s="312">
        <v>14.159365916730501</v>
      </c>
      <c r="AI42" s="311">
        <v>3504411</v>
      </c>
      <c r="AJ42" s="312">
        <v>13.6603163520381</v>
      </c>
      <c r="AK42" s="311">
        <v>3581581</v>
      </c>
      <c r="AL42" s="312">
        <v>13.936665426539699</v>
      </c>
      <c r="AM42" s="311">
        <v>3473020</v>
      </c>
      <c r="AN42" s="312">
        <v>13.498946404166499</v>
      </c>
      <c r="AO42" s="311">
        <v>3803283</v>
      </c>
      <c r="AP42" s="312">
        <v>14.7739445854764</v>
      </c>
      <c r="AQ42" s="311">
        <v>3524467</v>
      </c>
      <c r="AR42" s="257">
        <v>13.690360190942</v>
      </c>
      <c r="AS42" s="255" t="s">
        <v>156</v>
      </c>
      <c r="AT42" s="360" t="s">
        <v>159</v>
      </c>
      <c r="AW42" s="183"/>
    </row>
    <row r="43" spans="1:49" s="6" customFormat="1" ht="11.25" customHeight="1">
      <c r="A43" s="368"/>
      <c r="B43" s="256" t="s">
        <v>23</v>
      </c>
      <c r="C43" s="311">
        <v>394509</v>
      </c>
      <c r="D43" s="312">
        <v>26.1136782907945</v>
      </c>
      <c r="E43" s="311">
        <v>428613</v>
      </c>
      <c r="F43" s="312">
        <v>29.770001416914599</v>
      </c>
      <c r="G43" s="311">
        <v>331673</v>
      </c>
      <c r="H43" s="312">
        <v>24.353947393540999</v>
      </c>
      <c r="I43" s="311">
        <v>294990</v>
      </c>
      <c r="J43" s="312">
        <v>22.8054781388553</v>
      </c>
      <c r="K43" s="311">
        <v>291114</v>
      </c>
      <c r="L43" s="312">
        <v>24.0049079471307</v>
      </c>
      <c r="M43" s="311">
        <v>289073</v>
      </c>
      <c r="N43" s="312">
        <v>25.3713016842641</v>
      </c>
      <c r="O43" s="311">
        <v>268561</v>
      </c>
      <c r="P43" s="312">
        <v>24.087354903286801</v>
      </c>
      <c r="Q43" s="311">
        <v>262509</v>
      </c>
      <c r="R43" s="312">
        <v>23.610151747361201</v>
      </c>
      <c r="S43" s="311">
        <v>255866</v>
      </c>
      <c r="T43" s="312">
        <v>23.233320227478899</v>
      </c>
      <c r="U43" s="311">
        <v>242417</v>
      </c>
      <c r="V43" s="312">
        <v>21.9427573160024</v>
      </c>
      <c r="W43" s="311">
        <v>244609</v>
      </c>
      <c r="X43" s="312">
        <v>21.807222685809201</v>
      </c>
      <c r="Y43" s="311">
        <v>221965</v>
      </c>
      <c r="Z43" s="312">
        <v>19.6765620512239</v>
      </c>
      <c r="AA43" s="311">
        <v>222511</v>
      </c>
      <c r="AB43" s="312">
        <v>19.828388214410499</v>
      </c>
      <c r="AC43" s="311">
        <v>224219</v>
      </c>
      <c r="AD43" s="312">
        <v>20.0774914754004</v>
      </c>
      <c r="AE43" s="313">
        <v>219172</v>
      </c>
      <c r="AF43" s="312">
        <v>19.75031404488</v>
      </c>
      <c r="AG43" s="311">
        <v>204206</v>
      </c>
      <c r="AH43" s="312">
        <v>18.754058132198399</v>
      </c>
      <c r="AI43" s="311">
        <v>188689</v>
      </c>
      <c r="AJ43" s="312">
        <v>18.0847627710117</v>
      </c>
      <c r="AK43" s="311">
        <v>184683</v>
      </c>
      <c r="AL43" s="312">
        <v>18.708583694682702</v>
      </c>
      <c r="AM43" s="311">
        <v>164136</v>
      </c>
      <c r="AN43" s="312">
        <v>17.649573132079901</v>
      </c>
      <c r="AO43" s="311">
        <v>163887</v>
      </c>
      <c r="AP43" s="312">
        <v>19.1130893062588</v>
      </c>
      <c r="AQ43" s="311">
        <v>132380</v>
      </c>
      <c r="AR43" s="257">
        <v>16.955773839333901</v>
      </c>
      <c r="AS43" s="255" t="s">
        <v>23</v>
      </c>
      <c r="AT43" s="360"/>
      <c r="AV43" s="181"/>
      <c r="AW43" s="182"/>
    </row>
    <row r="44" spans="1:49" s="6" customFormat="1" ht="11.25" customHeight="1">
      <c r="A44" s="368"/>
      <c r="B44" s="256" t="s">
        <v>24</v>
      </c>
      <c r="C44" s="311">
        <v>351319</v>
      </c>
      <c r="D44" s="312">
        <v>21.0039626170012</v>
      </c>
      <c r="E44" s="311">
        <v>338399</v>
      </c>
      <c r="F44" s="312">
        <v>20.3981631954323</v>
      </c>
      <c r="G44" s="311">
        <v>350885</v>
      </c>
      <c r="H44" s="312">
        <v>21.450518037789699</v>
      </c>
      <c r="I44" s="311">
        <v>301053</v>
      </c>
      <c r="J44" s="312">
        <v>18.777963167989501</v>
      </c>
      <c r="K44" s="311">
        <v>295232</v>
      </c>
      <c r="L44" s="312">
        <v>18.8031847308194</v>
      </c>
      <c r="M44" s="311">
        <v>298589</v>
      </c>
      <c r="N44" s="312">
        <v>19.552643141949201</v>
      </c>
      <c r="O44" s="311">
        <v>270591</v>
      </c>
      <c r="P44" s="312">
        <v>18.6021267351563</v>
      </c>
      <c r="Q44" s="311">
        <v>252550</v>
      </c>
      <c r="R44" s="312">
        <v>18.3474574732017</v>
      </c>
      <c r="S44" s="311">
        <v>229340</v>
      </c>
      <c r="T44" s="312">
        <v>17.534470288346999</v>
      </c>
      <c r="U44" s="311">
        <v>209295</v>
      </c>
      <c r="V44" s="312">
        <v>17.070980434378299</v>
      </c>
      <c r="W44" s="311">
        <v>194347</v>
      </c>
      <c r="X44" s="312">
        <v>16.856337725213599</v>
      </c>
      <c r="Y44" s="311">
        <v>174353</v>
      </c>
      <c r="Z44" s="312">
        <v>15.435684279953399</v>
      </c>
      <c r="AA44" s="311">
        <v>175589</v>
      </c>
      <c r="AB44" s="312">
        <v>15.5823283906333</v>
      </c>
      <c r="AC44" s="311">
        <v>173204</v>
      </c>
      <c r="AD44" s="312">
        <v>15.5083986963218</v>
      </c>
      <c r="AE44" s="313">
        <v>169685</v>
      </c>
      <c r="AF44" s="312">
        <v>15.134325669175601</v>
      </c>
      <c r="AG44" s="311">
        <v>158392</v>
      </c>
      <c r="AH44" s="312">
        <v>13.915640951301601</v>
      </c>
      <c r="AI44" s="311">
        <v>153047</v>
      </c>
      <c r="AJ44" s="312">
        <v>13.372576637157</v>
      </c>
      <c r="AK44" s="311">
        <v>155428</v>
      </c>
      <c r="AL44" s="312">
        <v>13.666306752436499</v>
      </c>
      <c r="AM44" s="311">
        <v>144422</v>
      </c>
      <c r="AN44" s="312">
        <v>12.778842027491599</v>
      </c>
      <c r="AO44" s="311">
        <v>157975</v>
      </c>
      <c r="AP44" s="312">
        <v>14.069260213851001</v>
      </c>
      <c r="AQ44" s="311">
        <v>139071</v>
      </c>
      <c r="AR44" s="257">
        <v>12.623974031491199</v>
      </c>
      <c r="AS44" s="255" t="s">
        <v>24</v>
      </c>
      <c r="AT44" s="360"/>
      <c r="AV44" s="181"/>
      <c r="AW44" s="182"/>
    </row>
    <row r="45" spans="1:49" s="6" customFormat="1" ht="11.25" customHeight="1">
      <c r="A45" s="368"/>
      <c r="B45" s="258" t="s">
        <v>25</v>
      </c>
      <c r="C45" s="311">
        <v>257117</v>
      </c>
      <c r="D45" s="312">
        <v>17.0551073717502</v>
      </c>
      <c r="E45" s="311">
        <v>267306</v>
      </c>
      <c r="F45" s="312">
        <v>17.288602584500801</v>
      </c>
      <c r="G45" s="311">
        <v>277523</v>
      </c>
      <c r="H45" s="312">
        <v>17.505096557048599</v>
      </c>
      <c r="I45" s="311">
        <v>247609</v>
      </c>
      <c r="J45" s="312">
        <v>15.289772650085601</v>
      </c>
      <c r="K45" s="311">
        <v>247362</v>
      </c>
      <c r="L45" s="312">
        <v>14.9599484727804</v>
      </c>
      <c r="M45" s="311">
        <v>263366</v>
      </c>
      <c r="N45" s="312">
        <v>15.7990087451664</v>
      </c>
      <c r="O45" s="311">
        <v>257439</v>
      </c>
      <c r="P45" s="312">
        <v>15.564998207333799</v>
      </c>
      <c r="Q45" s="311">
        <v>252348</v>
      </c>
      <c r="R45" s="312">
        <v>15.463911839990301</v>
      </c>
      <c r="S45" s="311">
        <v>233998</v>
      </c>
      <c r="T45" s="312">
        <v>14.6239335842755</v>
      </c>
      <c r="U45" s="311">
        <v>219256</v>
      </c>
      <c r="V45" s="312">
        <v>13.9900244443863</v>
      </c>
      <c r="W45" s="311">
        <v>208254</v>
      </c>
      <c r="X45" s="312">
        <v>13.659573881953399</v>
      </c>
      <c r="Y45" s="311">
        <v>178821</v>
      </c>
      <c r="Z45" s="312">
        <v>12.3098411404678</v>
      </c>
      <c r="AA45" s="311">
        <v>162579</v>
      </c>
      <c r="AB45" s="312">
        <v>11.821674706346901</v>
      </c>
      <c r="AC45" s="311">
        <v>155239</v>
      </c>
      <c r="AD45" s="312">
        <v>11.8731362061858</v>
      </c>
      <c r="AE45" s="313">
        <v>146175</v>
      </c>
      <c r="AF45" s="312">
        <v>11.920625393480501</v>
      </c>
      <c r="AG45" s="311">
        <v>124593</v>
      </c>
      <c r="AH45" s="312">
        <v>10.801450215174199</v>
      </c>
      <c r="AI45" s="311">
        <v>116105</v>
      </c>
      <c r="AJ45" s="312">
        <v>10.272269781894</v>
      </c>
      <c r="AK45" s="311">
        <v>118658</v>
      </c>
      <c r="AL45" s="312">
        <v>10.521779457444399</v>
      </c>
      <c r="AM45" s="311">
        <v>113310</v>
      </c>
      <c r="AN45" s="312">
        <v>10.1383453318516</v>
      </c>
      <c r="AO45" s="311">
        <v>118737</v>
      </c>
      <c r="AP45" s="312">
        <v>10.5825448659903</v>
      </c>
      <c r="AQ45" s="311">
        <v>108326</v>
      </c>
      <c r="AR45" s="257">
        <v>9.5098218236215395</v>
      </c>
      <c r="AS45" s="259" t="s">
        <v>25</v>
      </c>
      <c r="AT45" s="360"/>
      <c r="AV45" s="181"/>
      <c r="AW45" s="182"/>
    </row>
    <row r="46" spans="1:49" s="6" customFormat="1" ht="11.25" customHeight="1">
      <c r="A46" s="368"/>
      <c r="B46" s="258" t="s">
        <v>26</v>
      </c>
      <c r="C46" s="311">
        <v>275804</v>
      </c>
      <c r="D46" s="312">
        <v>15.7709798737082</v>
      </c>
      <c r="E46" s="311">
        <v>287659</v>
      </c>
      <c r="F46" s="312">
        <v>17.539145550537601</v>
      </c>
      <c r="G46" s="311">
        <v>251130</v>
      </c>
      <c r="H46" s="312">
        <v>16.171616311611899</v>
      </c>
      <c r="I46" s="311">
        <v>219690</v>
      </c>
      <c r="J46" s="312">
        <v>14.5674039996207</v>
      </c>
      <c r="K46" s="311">
        <v>215116</v>
      </c>
      <c r="L46" s="312">
        <v>14.4325982044795</v>
      </c>
      <c r="M46" s="311">
        <v>228675</v>
      </c>
      <c r="N46" s="312">
        <v>15.2460875542455</v>
      </c>
      <c r="O46" s="311">
        <v>231493</v>
      </c>
      <c r="P46" s="312">
        <v>15.039210323381999</v>
      </c>
      <c r="Q46" s="311">
        <v>232734</v>
      </c>
      <c r="R46" s="312">
        <v>14.7331517755064</v>
      </c>
      <c r="S46" s="311">
        <v>232089</v>
      </c>
      <c r="T46" s="312">
        <v>14.375437833659401</v>
      </c>
      <c r="U46" s="311">
        <v>227743</v>
      </c>
      <c r="V46" s="312">
        <v>13.815416719746199</v>
      </c>
      <c r="W46" s="311">
        <v>233193</v>
      </c>
      <c r="X46" s="312">
        <v>14.029186637701001</v>
      </c>
      <c r="Y46" s="311">
        <v>210484</v>
      </c>
      <c r="Z46" s="312">
        <v>12.7619583485923</v>
      </c>
      <c r="AA46" s="311">
        <v>204036</v>
      </c>
      <c r="AB46" s="312">
        <v>12.5373827669669</v>
      </c>
      <c r="AC46" s="311">
        <v>202881</v>
      </c>
      <c r="AD46" s="312">
        <v>12.7072560278997</v>
      </c>
      <c r="AE46" s="313">
        <v>202769</v>
      </c>
      <c r="AF46" s="312">
        <v>12.9592927797139</v>
      </c>
      <c r="AG46" s="311">
        <v>185459</v>
      </c>
      <c r="AH46" s="312">
        <v>12.179319212707099</v>
      </c>
      <c r="AI46" s="311">
        <v>173558</v>
      </c>
      <c r="AJ46" s="312">
        <v>11.9577326896459</v>
      </c>
      <c r="AK46" s="311">
        <v>166795</v>
      </c>
      <c r="AL46" s="312">
        <v>12.1365563599135</v>
      </c>
      <c r="AM46" s="311">
        <v>160294</v>
      </c>
      <c r="AN46" s="312">
        <v>12.2703058964739</v>
      </c>
      <c r="AO46" s="311">
        <v>157871</v>
      </c>
      <c r="AP46" s="312">
        <v>12.8863029923101</v>
      </c>
      <c r="AQ46" s="311">
        <v>138906</v>
      </c>
      <c r="AR46" s="257">
        <v>12.0519852814221</v>
      </c>
      <c r="AS46" s="259" t="s">
        <v>26</v>
      </c>
      <c r="AT46" s="360"/>
      <c r="AV46" s="181"/>
      <c r="AW46" s="182"/>
    </row>
    <row r="47" spans="1:49" s="6" customFormat="1" ht="11.25" customHeight="1">
      <c r="A47" s="368"/>
      <c r="B47" s="258" t="s">
        <v>27</v>
      </c>
      <c r="C47" s="311">
        <v>463011</v>
      </c>
      <c r="D47" s="312">
        <v>23.872280661230999</v>
      </c>
      <c r="E47" s="311">
        <v>513256</v>
      </c>
      <c r="F47" s="312">
        <v>26.157170522882499</v>
      </c>
      <c r="G47" s="311">
        <v>481567</v>
      </c>
      <c r="H47" s="312">
        <v>24.3971969671639</v>
      </c>
      <c r="I47" s="311">
        <v>439389</v>
      </c>
      <c r="J47" s="312">
        <v>22.702209206560099</v>
      </c>
      <c r="K47" s="311">
        <v>423845</v>
      </c>
      <c r="L47" s="312">
        <v>22.990298234632402</v>
      </c>
      <c r="M47" s="311">
        <v>419009</v>
      </c>
      <c r="N47" s="312">
        <v>24.067352676789302</v>
      </c>
      <c r="O47" s="311">
        <v>380083</v>
      </c>
      <c r="P47" s="312">
        <v>23.260665746234999</v>
      </c>
      <c r="Q47" s="311">
        <v>336716</v>
      </c>
      <c r="R47" s="312">
        <v>21.739531850742299</v>
      </c>
      <c r="S47" s="311">
        <v>305428</v>
      </c>
      <c r="T47" s="312">
        <v>20.281013028061501</v>
      </c>
      <c r="U47" s="311">
        <v>293607</v>
      </c>
      <c r="V47" s="312">
        <v>19.718401611819999</v>
      </c>
      <c r="W47" s="311">
        <v>290449</v>
      </c>
      <c r="X47" s="312">
        <v>19.373069439803199</v>
      </c>
      <c r="Y47" s="311">
        <v>281909</v>
      </c>
      <c r="Z47" s="312">
        <v>18.320971350918899</v>
      </c>
      <c r="AA47" s="311">
        <v>281809</v>
      </c>
      <c r="AB47" s="312">
        <v>17.854364232603601</v>
      </c>
      <c r="AC47" s="311">
        <v>301662</v>
      </c>
      <c r="AD47" s="312">
        <v>18.700820472445798</v>
      </c>
      <c r="AE47" s="313">
        <v>321371</v>
      </c>
      <c r="AF47" s="312">
        <v>19.5116664673229</v>
      </c>
      <c r="AG47" s="311">
        <v>318836</v>
      </c>
      <c r="AH47" s="312">
        <v>19.2011582025698</v>
      </c>
      <c r="AI47" s="311">
        <v>313529</v>
      </c>
      <c r="AJ47" s="312">
        <v>19.0287091474409</v>
      </c>
      <c r="AK47" s="311">
        <v>326157</v>
      </c>
      <c r="AL47" s="312">
        <v>20.0609658211288</v>
      </c>
      <c r="AM47" s="311">
        <v>335406</v>
      </c>
      <c r="AN47" s="312">
        <v>21.033640052752499</v>
      </c>
      <c r="AO47" s="311">
        <v>379969</v>
      </c>
      <c r="AP47" s="312">
        <v>24.317409037470402</v>
      </c>
      <c r="AQ47" s="311">
        <v>364794</v>
      </c>
      <c r="AR47" s="257">
        <v>23.9884159296749</v>
      </c>
      <c r="AS47" s="259" t="s">
        <v>27</v>
      </c>
      <c r="AT47" s="360"/>
      <c r="AV47" s="181"/>
      <c r="AW47" s="182"/>
    </row>
    <row r="48" spans="1:49" s="6" customFormat="1" ht="11.25" customHeight="1">
      <c r="A48" s="368"/>
      <c r="B48" s="258" t="s">
        <v>28</v>
      </c>
      <c r="C48" s="311">
        <v>685014</v>
      </c>
      <c r="D48" s="312">
        <v>32.387143748699799</v>
      </c>
      <c r="E48" s="311">
        <v>685642</v>
      </c>
      <c r="F48" s="312">
        <v>33.594274036244897</v>
      </c>
      <c r="G48" s="311">
        <v>639657</v>
      </c>
      <c r="H48" s="312">
        <v>32.595565135637102</v>
      </c>
      <c r="I48" s="311">
        <v>568475</v>
      </c>
      <c r="J48" s="312">
        <v>29.859812912297599</v>
      </c>
      <c r="K48" s="311">
        <v>588851</v>
      </c>
      <c r="L48" s="312">
        <v>30.903221675724801</v>
      </c>
      <c r="M48" s="311">
        <v>627979</v>
      </c>
      <c r="N48" s="312">
        <v>32.495729618208998</v>
      </c>
      <c r="O48" s="311">
        <v>620845</v>
      </c>
      <c r="P48" s="312">
        <v>31.708185307835201</v>
      </c>
      <c r="Q48" s="311">
        <v>588342</v>
      </c>
      <c r="R48" s="312">
        <v>29.808560926365502</v>
      </c>
      <c r="S48" s="311">
        <v>546628</v>
      </c>
      <c r="T48" s="312">
        <v>28.194955084322601</v>
      </c>
      <c r="U48" s="311">
        <v>511113</v>
      </c>
      <c r="V48" s="312">
        <v>27.660997686406599</v>
      </c>
      <c r="W48" s="311">
        <v>472225</v>
      </c>
      <c r="X48" s="312">
        <v>27.034260475793801</v>
      </c>
      <c r="Y48" s="311">
        <v>421460</v>
      </c>
      <c r="Z48" s="312">
        <v>25.663461930745299</v>
      </c>
      <c r="AA48" s="311">
        <v>386922</v>
      </c>
      <c r="AB48" s="312">
        <v>24.820496240572599</v>
      </c>
      <c r="AC48" s="311">
        <v>384170</v>
      </c>
      <c r="AD48" s="312">
        <v>25.323089051687699</v>
      </c>
      <c r="AE48" s="313">
        <v>389010</v>
      </c>
      <c r="AF48" s="312">
        <v>25.937181627613001</v>
      </c>
      <c r="AG48" s="311">
        <v>380742</v>
      </c>
      <c r="AH48" s="312">
        <v>25.236161080017698</v>
      </c>
      <c r="AI48" s="311">
        <v>385287</v>
      </c>
      <c r="AJ48" s="312">
        <v>24.906717865177299</v>
      </c>
      <c r="AK48" s="311">
        <v>415687</v>
      </c>
      <c r="AL48" s="312">
        <v>26.2122355757256</v>
      </c>
      <c r="AM48" s="311">
        <v>429406</v>
      </c>
      <c r="AN48" s="312">
        <v>26.5136953610326</v>
      </c>
      <c r="AO48" s="311">
        <v>482800</v>
      </c>
      <c r="AP48" s="312">
        <v>29.2172405925992</v>
      </c>
      <c r="AQ48" s="311">
        <v>468952</v>
      </c>
      <c r="AR48" s="257">
        <v>28.164574827541902</v>
      </c>
      <c r="AS48" s="259" t="s">
        <v>28</v>
      </c>
      <c r="AT48" s="360"/>
      <c r="AV48" s="181"/>
      <c r="AW48" s="182"/>
    </row>
    <row r="49" spans="1:49" s="6" customFormat="1" ht="11.25" customHeight="1">
      <c r="A49" s="368"/>
      <c r="B49" s="258" t="s">
        <v>29</v>
      </c>
      <c r="C49" s="311">
        <v>580133</v>
      </c>
      <c r="D49" s="312">
        <v>25.890854010399501</v>
      </c>
      <c r="E49" s="311">
        <v>573861</v>
      </c>
      <c r="F49" s="312">
        <v>25.2439001858999</v>
      </c>
      <c r="G49" s="311">
        <v>610685</v>
      </c>
      <c r="H49" s="312">
        <v>27.029892068100899</v>
      </c>
      <c r="I49" s="311">
        <v>541972</v>
      </c>
      <c r="J49" s="312">
        <v>24.343620316923602</v>
      </c>
      <c r="K49" s="311">
        <v>557567</v>
      </c>
      <c r="L49" s="312">
        <v>25.633979722395502</v>
      </c>
      <c r="M49" s="311">
        <v>575172</v>
      </c>
      <c r="N49" s="312">
        <v>27.3913732975399</v>
      </c>
      <c r="O49" s="311">
        <v>535623</v>
      </c>
      <c r="P49" s="312">
        <v>26.3812238372394</v>
      </c>
      <c r="Q49" s="311">
        <v>506219</v>
      </c>
      <c r="R49" s="312">
        <v>25.850686483080199</v>
      </c>
      <c r="S49" s="311">
        <v>483306</v>
      </c>
      <c r="T49" s="312">
        <v>25.364229061388201</v>
      </c>
      <c r="U49" s="311">
        <v>484153</v>
      </c>
      <c r="V49" s="312">
        <v>25.367290309194502</v>
      </c>
      <c r="W49" s="311">
        <v>492867</v>
      </c>
      <c r="X49" s="312">
        <v>25.457664308227301</v>
      </c>
      <c r="Y49" s="311">
        <v>475318</v>
      </c>
      <c r="Z49" s="312">
        <v>24.2223335421006</v>
      </c>
      <c r="AA49" s="311">
        <v>475378</v>
      </c>
      <c r="AB49" s="312">
        <v>24.032792073361499</v>
      </c>
      <c r="AC49" s="311">
        <v>480798</v>
      </c>
      <c r="AD49" s="312">
        <v>24.7405015221029</v>
      </c>
      <c r="AE49" s="313">
        <v>459691</v>
      </c>
      <c r="AF49" s="312">
        <v>24.799421245595099</v>
      </c>
      <c r="AG49" s="311">
        <v>418233</v>
      </c>
      <c r="AH49" s="312">
        <v>23.855461682550001</v>
      </c>
      <c r="AI49" s="311">
        <v>385637</v>
      </c>
      <c r="AJ49" s="312">
        <v>23.388183550514501</v>
      </c>
      <c r="AK49" s="311">
        <v>379003</v>
      </c>
      <c r="AL49" s="312">
        <v>24.204576225291099</v>
      </c>
      <c r="AM49" s="311">
        <v>362366</v>
      </c>
      <c r="AN49" s="312">
        <v>23.783960466613699</v>
      </c>
      <c r="AO49" s="311">
        <v>396003</v>
      </c>
      <c r="AP49" s="312">
        <v>26.283012806898299</v>
      </c>
      <c r="AQ49" s="311">
        <v>371164</v>
      </c>
      <c r="AR49" s="257">
        <v>24.4838079180346</v>
      </c>
      <c r="AS49" s="259" t="s">
        <v>29</v>
      </c>
      <c r="AT49" s="360"/>
      <c r="AV49" s="181"/>
      <c r="AW49" s="182"/>
    </row>
    <row r="50" spans="1:49" s="6" customFormat="1" ht="11.25" customHeight="1">
      <c r="A50" s="368"/>
      <c r="B50" s="258" t="s">
        <v>30</v>
      </c>
      <c r="C50" s="311">
        <v>421599</v>
      </c>
      <c r="D50" s="312">
        <v>20.203317933218699</v>
      </c>
      <c r="E50" s="311">
        <v>427618</v>
      </c>
      <c r="F50" s="312">
        <v>20.8603101011165</v>
      </c>
      <c r="G50" s="311">
        <v>435004</v>
      </c>
      <c r="H50" s="312">
        <v>20.888788154101199</v>
      </c>
      <c r="I50" s="311">
        <v>398856</v>
      </c>
      <c r="J50" s="312">
        <v>18.670612472071699</v>
      </c>
      <c r="K50" s="311">
        <v>416770</v>
      </c>
      <c r="L50" s="312">
        <v>19.206601500232001</v>
      </c>
      <c r="M50" s="311">
        <v>460008</v>
      </c>
      <c r="N50" s="312">
        <v>20.744647748478201</v>
      </c>
      <c r="O50" s="311">
        <v>450472</v>
      </c>
      <c r="P50" s="312">
        <v>19.9938039766398</v>
      </c>
      <c r="Q50" s="311">
        <v>440488</v>
      </c>
      <c r="R50" s="312">
        <v>19.610634818662401</v>
      </c>
      <c r="S50" s="311">
        <v>423356</v>
      </c>
      <c r="T50" s="312">
        <v>19.0681231530621</v>
      </c>
      <c r="U50" s="311">
        <v>406985</v>
      </c>
      <c r="V50" s="312">
        <v>18.742683406449402</v>
      </c>
      <c r="W50" s="311">
        <v>386226</v>
      </c>
      <c r="X50" s="312">
        <v>18.418420996158702</v>
      </c>
      <c r="Y50" s="311">
        <v>345714</v>
      </c>
      <c r="Z50" s="312">
        <v>17.049656036995799</v>
      </c>
      <c r="AA50" s="311">
        <v>337204</v>
      </c>
      <c r="AB50" s="312">
        <v>17.2466896926678</v>
      </c>
      <c r="AC50" s="311">
        <v>341735</v>
      </c>
      <c r="AD50" s="312">
        <v>17.9593027227866</v>
      </c>
      <c r="AE50" s="313">
        <v>349903</v>
      </c>
      <c r="AF50" s="312">
        <v>18.348377055653501</v>
      </c>
      <c r="AG50" s="311">
        <v>339688</v>
      </c>
      <c r="AH50" s="312">
        <v>17.554708595496201</v>
      </c>
      <c r="AI50" s="311">
        <v>341059</v>
      </c>
      <c r="AJ50" s="312">
        <v>17.387432029960301</v>
      </c>
      <c r="AK50" s="311">
        <v>353553</v>
      </c>
      <c r="AL50" s="312">
        <v>17.881245865423701</v>
      </c>
      <c r="AM50" s="311">
        <v>335239</v>
      </c>
      <c r="AN50" s="312">
        <v>17.262919936558902</v>
      </c>
      <c r="AO50" s="311">
        <v>354688</v>
      </c>
      <c r="AP50" s="312">
        <v>19.142296786338399</v>
      </c>
      <c r="AQ50" s="311">
        <v>305819</v>
      </c>
      <c r="AR50" s="257">
        <v>17.437606554946701</v>
      </c>
      <c r="AS50" s="259" t="s">
        <v>30</v>
      </c>
      <c r="AT50" s="360"/>
      <c r="AV50" s="181"/>
      <c r="AW50" s="182"/>
    </row>
    <row r="51" spans="1:49" s="6" customFormat="1" ht="11.25" customHeight="1">
      <c r="A51" s="368"/>
      <c r="B51" s="258" t="s">
        <v>31</v>
      </c>
      <c r="C51" s="311">
        <v>366638</v>
      </c>
      <c r="D51" s="312">
        <v>17.568277260591099</v>
      </c>
      <c r="E51" s="311">
        <v>376484</v>
      </c>
      <c r="F51" s="312">
        <v>17.4429616396061</v>
      </c>
      <c r="G51" s="311">
        <v>393970</v>
      </c>
      <c r="H51" s="312">
        <v>18.1272982931435</v>
      </c>
      <c r="I51" s="311">
        <v>346220</v>
      </c>
      <c r="J51" s="312">
        <v>16.061540631216399</v>
      </c>
      <c r="K51" s="311">
        <v>344309</v>
      </c>
      <c r="L51" s="312">
        <v>16.2350019945473</v>
      </c>
      <c r="M51" s="311">
        <v>357812</v>
      </c>
      <c r="N51" s="312">
        <v>17.342305664123099</v>
      </c>
      <c r="O51" s="311">
        <v>346502</v>
      </c>
      <c r="P51" s="312">
        <v>17.071082295443802</v>
      </c>
      <c r="Q51" s="311">
        <v>343129</v>
      </c>
      <c r="R51" s="312">
        <v>16.587546903839002</v>
      </c>
      <c r="S51" s="311">
        <v>345844</v>
      </c>
      <c r="T51" s="312">
        <v>16.242702163743001</v>
      </c>
      <c r="U51" s="311">
        <v>338742</v>
      </c>
      <c r="V51" s="312">
        <v>15.640834554616999</v>
      </c>
      <c r="W51" s="311">
        <v>340461</v>
      </c>
      <c r="X51" s="312">
        <v>15.3777672989211</v>
      </c>
      <c r="Y51" s="311">
        <v>315855</v>
      </c>
      <c r="Z51" s="312">
        <v>14.044810172399099</v>
      </c>
      <c r="AA51" s="311">
        <v>311753</v>
      </c>
      <c r="AB51" s="312">
        <v>13.9145691613267</v>
      </c>
      <c r="AC51" s="311">
        <v>316552</v>
      </c>
      <c r="AD51" s="312">
        <v>14.298368085684</v>
      </c>
      <c r="AE51" s="313">
        <v>315379</v>
      </c>
      <c r="AF51" s="312">
        <v>14.5633049543931</v>
      </c>
      <c r="AG51" s="311">
        <v>281795</v>
      </c>
      <c r="AH51" s="312">
        <v>13.4732285354465</v>
      </c>
      <c r="AI51" s="311">
        <v>265057</v>
      </c>
      <c r="AJ51" s="312">
        <v>13.104422755658</v>
      </c>
      <c r="AK51" s="311">
        <v>260817</v>
      </c>
      <c r="AL51" s="312">
        <v>13.3721243218883</v>
      </c>
      <c r="AM51" s="311">
        <v>247005</v>
      </c>
      <c r="AN51" s="312">
        <v>13.0179401503094</v>
      </c>
      <c r="AO51" s="311">
        <v>273816</v>
      </c>
      <c r="AP51" s="312">
        <v>14.4006210102145</v>
      </c>
      <c r="AQ51" s="311">
        <v>252462</v>
      </c>
      <c r="AR51" s="257">
        <v>13.0828577884</v>
      </c>
      <c r="AS51" s="259" t="s">
        <v>31</v>
      </c>
      <c r="AT51" s="360"/>
      <c r="AV51" s="181"/>
      <c r="AW51" s="182"/>
    </row>
    <row r="52" spans="1:49" s="6" customFormat="1" ht="11.25" customHeight="1">
      <c r="A52" s="368"/>
      <c r="B52" s="258" t="s">
        <v>32</v>
      </c>
      <c r="C52" s="311">
        <v>225493</v>
      </c>
      <c r="D52" s="312">
        <v>14.4900500709424</v>
      </c>
      <c r="E52" s="311">
        <v>239882</v>
      </c>
      <c r="F52" s="312">
        <v>14.4531346495771</v>
      </c>
      <c r="G52" s="311">
        <v>274328</v>
      </c>
      <c r="H52" s="312">
        <v>15.644748195448701</v>
      </c>
      <c r="I52" s="311">
        <v>258882</v>
      </c>
      <c r="J52" s="312">
        <v>13.891612134675899</v>
      </c>
      <c r="K52" s="311">
        <v>279836</v>
      </c>
      <c r="L52" s="312">
        <v>14.242061504761701</v>
      </c>
      <c r="M52" s="311">
        <v>318426</v>
      </c>
      <c r="N52" s="312">
        <v>15.447224674732499</v>
      </c>
      <c r="O52" s="311">
        <v>313677</v>
      </c>
      <c r="P52" s="312">
        <v>14.6929019227238</v>
      </c>
      <c r="Q52" s="311">
        <v>315204</v>
      </c>
      <c r="R52" s="312">
        <v>14.6164550816346</v>
      </c>
      <c r="S52" s="311">
        <v>302303</v>
      </c>
      <c r="T52" s="312">
        <v>14.081871552060299</v>
      </c>
      <c r="U52" s="311">
        <v>292547</v>
      </c>
      <c r="V52" s="312">
        <v>13.8268186789451</v>
      </c>
      <c r="W52" s="311">
        <v>279097</v>
      </c>
      <c r="X52" s="312">
        <v>13.5483454433187</v>
      </c>
      <c r="Y52" s="311">
        <v>252937</v>
      </c>
      <c r="Z52" s="312">
        <v>12.480959329077599</v>
      </c>
      <c r="AA52" s="311">
        <v>251651</v>
      </c>
      <c r="AB52" s="312">
        <v>12.1960510443781</v>
      </c>
      <c r="AC52" s="311">
        <v>270691</v>
      </c>
      <c r="AD52" s="312">
        <v>12.753428039440401</v>
      </c>
      <c r="AE52" s="313">
        <v>282467</v>
      </c>
      <c r="AF52" s="312">
        <v>13.086772892713901</v>
      </c>
      <c r="AG52" s="311">
        <v>269683</v>
      </c>
      <c r="AH52" s="312">
        <v>12.224312367414299</v>
      </c>
      <c r="AI52" s="311">
        <v>263256</v>
      </c>
      <c r="AJ52" s="312">
        <v>11.747129883481801</v>
      </c>
      <c r="AK52" s="311">
        <v>265324</v>
      </c>
      <c r="AL52" s="312">
        <v>11.8846828671343</v>
      </c>
      <c r="AM52" s="311">
        <v>253845</v>
      </c>
      <c r="AN52" s="312">
        <v>11.513821847708799</v>
      </c>
      <c r="AO52" s="311">
        <v>269092</v>
      </c>
      <c r="AP52" s="312">
        <v>12.4806824274559</v>
      </c>
      <c r="AQ52" s="311">
        <v>234331</v>
      </c>
      <c r="AR52" s="257">
        <v>11.252740181566301</v>
      </c>
      <c r="AS52" s="259" t="s">
        <v>32</v>
      </c>
      <c r="AT52" s="360"/>
      <c r="AV52" s="181"/>
      <c r="AW52" s="182"/>
    </row>
    <row r="53" spans="1:49" s="6" customFormat="1" ht="11.25" customHeight="1">
      <c r="A53" s="368"/>
      <c r="B53" s="258" t="s">
        <v>33</v>
      </c>
      <c r="C53" s="311">
        <v>145775</v>
      </c>
      <c r="D53" s="312">
        <v>12.260715246938499</v>
      </c>
      <c r="E53" s="311">
        <v>159505</v>
      </c>
      <c r="F53" s="312">
        <v>13.0230275834591</v>
      </c>
      <c r="G53" s="311">
        <v>171032</v>
      </c>
      <c r="H53" s="312">
        <v>13.5297924079632</v>
      </c>
      <c r="I53" s="311">
        <v>157003</v>
      </c>
      <c r="J53" s="312">
        <v>11.983159784368301</v>
      </c>
      <c r="K53" s="311">
        <v>178754</v>
      </c>
      <c r="L53" s="312">
        <v>12.695064624422701</v>
      </c>
      <c r="M53" s="311">
        <v>211961</v>
      </c>
      <c r="N53" s="312">
        <v>13.793069789506401</v>
      </c>
      <c r="O53" s="311">
        <v>218404</v>
      </c>
      <c r="P53" s="312">
        <v>13.3095829070059</v>
      </c>
      <c r="Q53" s="311">
        <v>232475</v>
      </c>
      <c r="R53" s="312">
        <v>13.3704602406021</v>
      </c>
      <c r="S53" s="311">
        <v>240974</v>
      </c>
      <c r="T53" s="312">
        <v>12.9959627272247</v>
      </c>
      <c r="U53" s="311">
        <v>249034</v>
      </c>
      <c r="V53" s="312">
        <v>12.716657926221799</v>
      </c>
      <c r="W53" s="311">
        <v>261547</v>
      </c>
      <c r="X53" s="312">
        <v>12.723397796693799</v>
      </c>
      <c r="Y53" s="311">
        <v>243017</v>
      </c>
      <c r="Z53" s="312">
        <v>11.4159054246655</v>
      </c>
      <c r="AA53" s="311">
        <v>241949</v>
      </c>
      <c r="AB53" s="312">
        <v>11.260114132746599</v>
      </c>
      <c r="AC53" s="311">
        <v>250946</v>
      </c>
      <c r="AD53" s="312">
        <v>11.7402021901358</v>
      </c>
      <c r="AE53" s="313">
        <v>257194</v>
      </c>
      <c r="AF53" s="312">
        <v>12.21044035996</v>
      </c>
      <c r="AG53" s="311">
        <v>234460</v>
      </c>
      <c r="AH53" s="312">
        <v>11.432332935124499</v>
      </c>
      <c r="AI53" s="311">
        <v>222692</v>
      </c>
      <c r="AJ53" s="312">
        <v>11.0373389690051</v>
      </c>
      <c r="AK53" s="311">
        <v>226562</v>
      </c>
      <c r="AL53" s="312">
        <v>11.0295413453234</v>
      </c>
      <c r="AM53" s="311">
        <v>225100</v>
      </c>
      <c r="AN53" s="312">
        <v>10.6587646913149</v>
      </c>
      <c r="AO53" s="311">
        <v>250814</v>
      </c>
      <c r="AP53" s="312">
        <v>11.6816653734338</v>
      </c>
      <c r="AQ53" s="311">
        <v>236276</v>
      </c>
      <c r="AR53" s="257">
        <v>10.7662640413087</v>
      </c>
      <c r="AS53" s="259" t="s">
        <v>33</v>
      </c>
      <c r="AT53" s="360"/>
      <c r="AV53" s="181"/>
      <c r="AW53" s="182"/>
    </row>
    <row r="54" spans="1:49" s="6" customFormat="1" ht="11.25" customHeight="1">
      <c r="A54" s="368"/>
      <c r="B54" s="258" t="s">
        <v>34</v>
      </c>
      <c r="C54" s="311">
        <v>124698</v>
      </c>
      <c r="D54" s="312">
        <v>11.791349341583899</v>
      </c>
      <c r="E54" s="311">
        <v>132904</v>
      </c>
      <c r="F54" s="312">
        <v>12.7678011318714</v>
      </c>
      <c r="G54" s="311">
        <v>137589</v>
      </c>
      <c r="H54" s="312">
        <v>13.0825703600942</v>
      </c>
      <c r="I54" s="311">
        <v>124929</v>
      </c>
      <c r="J54" s="312">
        <v>11.4897738079253</v>
      </c>
      <c r="K54" s="311">
        <v>136000</v>
      </c>
      <c r="L54" s="312">
        <v>11.993262608358201</v>
      </c>
      <c r="M54" s="311">
        <v>154322</v>
      </c>
      <c r="N54" s="312">
        <v>13.1672937944215</v>
      </c>
      <c r="O54" s="311">
        <v>154766</v>
      </c>
      <c r="P54" s="312">
        <v>12.8003639145628</v>
      </c>
      <c r="Q54" s="311">
        <v>160850</v>
      </c>
      <c r="R54" s="312">
        <v>12.8597800286057</v>
      </c>
      <c r="S54" s="311">
        <v>160166</v>
      </c>
      <c r="T54" s="312">
        <v>12.321598916823101</v>
      </c>
      <c r="U54" s="311">
        <v>166921</v>
      </c>
      <c r="V54" s="312">
        <v>11.931732485469601</v>
      </c>
      <c r="W54" s="311">
        <v>180960</v>
      </c>
      <c r="X54" s="312">
        <v>11.843404743252201</v>
      </c>
      <c r="Y54" s="311">
        <v>173879</v>
      </c>
      <c r="Z54" s="312">
        <v>10.655016428722901</v>
      </c>
      <c r="AA54" s="311">
        <v>180540</v>
      </c>
      <c r="AB54" s="312">
        <v>10.4457162958729</v>
      </c>
      <c r="AC54" s="311">
        <v>200762</v>
      </c>
      <c r="AD54" s="312">
        <v>10.898220235658901</v>
      </c>
      <c r="AE54" s="313">
        <v>221370</v>
      </c>
      <c r="AF54" s="312">
        <v>11.380408547259</v>
      </c>
      <c r="AG54" s="311">
        <v>223586</v>
      </c>
      <c r="AH54" s="312">
        <v>10.952120171287</v>
      </c>
      <c r="AI54" s="311">
        <v>216521</v>
      </c>
      <c r="AJ54" s="312">
        <v>10.242217970156201</v>
      </c>
      <c r="AK54" s="311">
        <v>221907</v>
      </c>
      <c r="AL54" s="312">
        <v>10.397223246502</v>
      </c>
      <c r="AM54" s="311">
        <v>206430</v>
      </c>
      <c r="AN54" s="312">
        <v>9.7235182150516497</v>
      </c>
      <c r="AO54" s="311">
        <v>225722</v>
      </c>
      <c r="AP54" s="312">
        <v>10.789100103721999</v>
      </c>
      <c r="AQ54" s="311">
        <v>204437</v>
      </c>
      <c r="AR54" s="257">
        <v>10.034067444804201</v>
      </c>
      <c r="AS54" s="259" t="s">
        <v>34</v>
      </c>
      <c r="AT54" s="360"/>
      <c r="AV54" s="181"/>
      <c r="AW54" s="182"/>
    </row>
    <row r="55" spans="1:49" s="6" customFormat="1" ht="11.25" customHeight="1">
      <c r="A55" s="368"/>
      <c r="B55" s="258" t="s">
        <v>35</v>
      </c>
      <c r="C55" s="311">
        <v>117288</v>
      </c>
      <c r="D55" s="312">
        <v>11.888215019301301</v>
      </c>
      <c r="E55" s="311">
        <v>125104</v>
      </c>
      <c r="F55" s="312">
        <v>12.088429201851</v>
      </c>
      <c r="G55" s="311">
        <v>134959</v>
      </c>
      <c r="H55" s="312">
        <v>12.596662083822199</v>
      </c>
      <c r="I55" s="311">
        <v>119179</v>
      </c>
      <c r="J55" s="312">
        <v>11.151032353984199</v>
      </c>
      <c r="K55" s="311">
        <v>122918</v>
      </c>
      <c r="L55" s="312">
        <v>11.6687693956576</v>
      </c>
      <c r="M55" s="311">
        <v>132106</v>
      </c>
      <c r="N55" s="312">
        <v>12.774417513985</v>
      </c>
      <c r="O55" s="311">
        <v>128108</v>
      </c>
      <c r="P55" s="312">
        <v>12.5591153288106</v>
      </c>
      <c r="Q55" s="311">
        <v>127514</v>
      </c>
      <c r="R55" s="312">
        <v>12.3373224467207</v>
      </c>
      <c r="S55" s="311">
        <v>126807</v>
      </c>
      <c r="T55" s="312">
        <v>11.8331505890587</v>
      </c>
      <c r="U55" s="311">
        <v>122797</v>
      </c>
      <c r="V55" s="312">
        <v>10.9732275302486</v>
      </c>
      <c r="W55" s="311">
        <v>125624</v>
      </c>
      <c r="X55" s="312">
        <v>10.8557088737107</v>
      </c>
      <c r="Y55" s="311">
        <v>117854</v>
      </c>
      <c r="Z55" s="312">
        <v>9.8645955485692394</v>
      </c>
      <c r="AA55" s="311">
        <v>119324</v>
      </c>
      <c r="AB55" s="312">
        <v>9.6514060070951508</v>
      </c>
      <c r="AC55" s="311">
        <v>128963</v>
      </c>
      <c r="AD55" s="312">
        <v>10.036507569619999</v>
      </c>
      <c r="AE55" s="313">
        <v>146255</v>
      </c>
      <c r="AF55" s="312">
        <v>10.571743725116599</v>
      </c>
      <c r="AG55" s="311">
        <v>152962</v>
      </c>
      <c r="AH55" s="312">
        <v>10.1196800592777</v>
      </c>
      <c r="AI55" s="311">
        <v>154917</v>
      </c>
      <c r="AJ55" s="312">
        <v>9.5934174951357001</v>
      </c>
      <c r="AK55" s="311">
        <v>165275</v>
      </c>
      <c r="AL55" s="312">
        <v>9.6611085943094306</v>
      </c>
      <c r="AM55" s="311">
        <v>166069</v>
      </c>
      <c r="AN55" s="312">
        <v>9.1077009813035197</v>
      </c>
      <c r="AO55" s="311">
        <v>196207</v>
      </c>
      <c r="AP55" s="312">
        <v>10.188443124344399</v>
      </c>
      <c r="AQ55" s="311">
        <v>195120</v>
      </c>
      <c r="AR55" s="257">
        <v>9.6511069441772097</v>
      </c>
      <c r="AS55" s="259" t="s">
        <v>35</v>
      </c>
      <c r="AT55" s="360"/>
      <c r="AV55" s="181"/>
      <c r="AW55" s="182"/>
    </row>
    <row r="56" spans="1:49" s="6" customFormat="1" ht="11.25" customHeight="1">
      <c r="A56" s="368"/>
      <c r="B56" s="258" t="s">
        <v>37</v>
      </c>
      <c r="C56" s="311">
        <v>97301</v>
      </c>
      <c r="D56" s="312">
        <v>12.1910911979472</v>
      </c>
      <c r="E56" s="311">
        <v>101449</v>
      </c>
      <c r="F56" s="312">
        <v>12.158004078274599</v>
      </c>
      <c r="G56" s="311">
        <v>110669</v>
      </c>
      <c r="H56" s="312">
        <v>12.758358518071001</v>
      </c>
      <c r="I56" s="311">
        <v>100065</v>
      </c>
      <c r="J56" s="312">
        <v>11.081763513738</v>
      </c>
      <c r="K56" s="311">
        <v>105391</v>
      </c>
      <c r="L56" s="312">
        <v>11.3622189052635</v>
      </c>
      <c r="M56" s="311">
        <v>117872</v>
      </c>
      <c r="N56" s="312">
        <v>12.4019849993976</v>
      </c>
      <c r="O56" s="311">
        <v>122651</v>
      </c>
      <c r="P56" s="312">
        <v>12.2648179091881</v>
      </c>
      <c r="Q56" s="311">
        <v>121401</v>
      </c>
      <c r="R56" s="312">
        <v>11.6848354415272</v>
      </c>
      <c r="S56" s="311">
        <v>113864</v>
      </c>
      <c r="T56" s="312">
        <v>10.950651668795301</v>
      </c>
      <c r="U56" s="311">
        <v>100805</v>
      </c>
      <c r="V56" s="312">
        <v>9.8170305345146893</v>
      </c>
      <c r="W56" s="311">
        <v>96346</v>
      </c>
      <c r="X56" s="312">
        <v>9.5439799107474492</v>
      </c>
      <c r="Y56" s="311">
        <v>86851</v>
      </c>
      <c r="Z56" s="312">
        <v>8.7069588201179098</v>
      </c>
      <c r="AA56" s="311">
        <v>87246</v>
      </c>
      <c r="AB56" s="312">
        <v>8.61928952063686</v>
      </c>
      <c r="AC56" s="311">
        <v>93821</v>
      </c>
      <c r="AD56" s="312">
        <v>8.9290489836201008</v>
      </c>
      <c r="AE56" s="313">
        <v>98808</v>
      </c>
      <c r="AF56" s="312">
        <v>8.9940742224123706</v>
      </c>
      <c r="AG56" s="311">
        <v>99036</v>
      </c>
      <c r="AH56" s="312">
        <v>8.7106349855535203</v>
      </c>
      <c r="AI56" s="311">
        <v>97561</v>
      </c>
      <c r="AJ56" s="312">
        <v>8.3044844266976696</v>
      </c>
      <c r="AK56" s="311">
        <v>102303</v>
      </c>
      <c r="AL56" s="312">
        <v>8.4058380654157094</v>
      </c>
      <c r="AM56" s="311">
        <v>98556</v>
      </c>
      <c r="AN56" s="312">
        <v>7.7854490876056603</v>
      </c>
      <c r="AO56" s="311">
        <v>120625</v>
      </c>
      <c r="AP56" s="312">
        <v>8.8446876514595498</v>
      </c>
      <c r="AQ56" s="311">
        <v>123933</v>
      </c>
      <c r="AR56" s="257">
        <v>8.3125909261945896</v>
      </c>
      <c r="AS56" s="259" t="s">
        <v>37</v>
      </c>
      <c r="AT56" s="360"/>
      <c r="AV56" s="181"/>
      <c r="AW56" s="182"/>
    </row>
    <row r="57" spans="1:49" s="6" customFormat="1" ht="11.25" customHeight="1">
      <c r="A57" s="368"/>
      <c r="B57" s="258" t="s">
        <v>38</v>
      </c>
      <c r="C57" s="311">
        <v>71947</v>
      </c>
      <c r="D57" s="312">
        <v>12.3654056692464</v>
      </c>
      <c r="E57" s="311">
        <v>75200</v>
      </c>
      <c r="F57" s="312">
        <v>12.3522696474183</v>
      </c>
      <c r="G57" s="311">
        <v>80858</v>
      </c>
      <c r="H57" s="312">
        <v>12.7472239892105</v>
      </c>
      <c r="I57" s="311">
        <v>75106</v>
      </c>
      <c r="J57" s="312">
        <v>11.324549843640201</v>
      </c>
      <c r="K57" s="311">
        <v>81375</v>
      </c>
      <c r="L57" s="312">
        <v>11.6091121008677</v>
      </c>
      <c r="M57" s="311">
        <v>95057</v>
      </c>
      <c r="N57" s="312">
        <v>12.7926928889708</v>
      </c>
      <c r="O57" s="311">
        <v>101721</v>
      </c>
      <c r="P57" s="312">
        <v>13.032039772185</v>
      </c>
      <c r="Q57" s="311">
        <v>89964</v>
      </c>
      <c r="R57" s="312">
        <v>11.031157711197899</v>
      </c>
      <c r="S57" s="311">
        <v>93094</v>
      </c>
      <c r="T57" s="312">
        <v>10.911778271502801</v>
      </c>
      <c r="U57" s="311">
        <v>83323</v>
      </c>
      <c r="V57" s="312">
        <v>9.4726993265212407</v>
      </c>
      <c r="W57" s="311">
        <v>83549</v>
      </c>
      <c r="X57" s="312">
        <v>9.2404287698746295</v>
      </c>
      <c r="Y57" s="311">
        <v>77637</v>
      </c>
      <c r="Z57" s="312">
        <v>8.1355942860017105</v>
      </c>
      <c r="AA57" s="311">
        <v>79250</v>
      </c>
      <c r="AB57" s="312">
        <v>7.9786163015463902</v>
      </c>
      <c r="AC57" s="311">
        <v>80342</v>
      </c>
      <c r="AD57" s="312">
        <v>8.0689772921290803</v>
      </c>
      <c r="AE57" s="313">
        <v>79392</v>
      </c>
      <c r="AF57" s="312">
        <v>8.0571404214897697</v>
      </c>
      <c r="AG57" s="311">
        <v>74064</v>
      </c>
      <c r="AH57" s="312">
        <v>7.6288889163566198</v>
      </c>
      <c r="AI57" s="311">
        <v>70931</v>
      </c>
      <c r="AJ57" s="312">
        <v>7.3718786489271499</v>
      </c>
      <c r="AK57" s="311">
        <v>72600</v>
      </c>
      <c r="AL57" s="312">
        <v>7.4135115843777104</v>
      </c>
      <c r="AM57" s="311">
        <v>70253</v>
      </c>
      <c r="AN57" s="312">
        <v>6.8978213633833096</v>
      </c>
      <c r="AO57" s="311">
        <v>80454</v>
      </c>
      <c r="AP57" s="312">
        <v>7.5442434517440899</v>
      </c>
      <c r="AQ57" s="311">
        <v>78530</v>
      </c>
      <c r="AR57" s="257">
        <v>7.1086722542719496</v>
      </c>
      <c r="AS57" s="259" t="s">
        <v>38</v>
      </c>
      <c r="AT57" s="360"/>
      <c r="AV57" s="181"/>
      <c r="AW57" s="182"/>
    </row>
    <row r="58" spans="1:49" s="6" customFormat="1" ht="11.25" customHeight="1">
      <c r="A58" s="368"/>
      <c r="B58" s="258" t="s">
        <v>39</v>
      </c>
      <c r="C58" s="311">
        <v>48967</v>
      </c>
      <c r="D58" s="312">
        <v>12.4417669560268</v>
      </c>
      <c r="E58" s="311">
        <v>50693</v>
      </c>
      <c r="F58" s="312">
        <v>12.4920835581972</v>
      </c>
      <c r="G58" s="311">
        <v>55129</v>
      </c>
      <c r="H58" s="312">
        <v>13.0919289513087</v>
      </c>
      <c r="I58" s="311">
        <v>52992</v>
      </c>
      <c r="J58" s="312">
        <v>11.8733083582785</v>
      </c>
      <c r="K58" s="311">
        <v>57859</v>
      </c>
      <c r="L58" s="312">
        <v>12.123821856783</v>
      </c>
      <c r="M58" s="311">
        <v>67115</v>
      </c>
      <c r="N58" s="312">
        <v>13.291072811275299</v>
      </c>
      <c r="O58" s="311">
        <v>73673</v>
      </c>
      <c r="P58" s="312">
        <v>13.8329412250676</v>
      </c>
      <c r="Q58" s="311">
        <v>65116</v>
      </c>
      <c r="R58" s="312">
        <v>11.6281166990335</v>
      </c>
      <c r="S58" s="311">
        <v>67788</v>
      </c>
      <c r="T58" s="312">
        <v>11.473030643322801</v>
      </c>
      <c r="U58" s="311">
        <v>64029</v>
      </c>
      <c r="V58" s="312">
        <v>10.1775010610008</v>
      </c>
      <c r="W58" s="311">
        <v>66376</v>
      </c>
      <c r="X58" s="312">
        <v>9.8955743781908492</v>
      </c>
      <c r="Y58" s="311">
        <v>61458</v>
      </c>
      <c r="Z58" s="312">
        <v>8.68137906484972</v>
      </c>
      <c r="AA58" s="311">
        <v>63388</v>
      </c>
      <c r="AB58" s="312">
        <v>8.5352076642900894</v>
      </c>
      <c r="AC58" s="311">
        <v>65632</v>
      </c>
      <c r="AD58" s="312">
        <v>8.4111400957454094</v>
      </c>
      <c r="AE58" s="313">
        <v>65422</v>
      </c>
      <c r="AF58" s="312">
        <v>8.0989221780755205</v>
      </c>
      <c r="AG58" s="311">
        <v>63561</v>
      </c>
      <c r="AH58" s="312">
        <v>7.6281514685100698</v>
      </c>
      <c r="AI58" s="311">
        <v>62629</v>
      </c>
      <c r="AJ58" s="312">
        <v>7.09182434234254</v>
      </c>
      <c r="AK58" s="311">
        <v>65622</v>
      </c>
      <c r="AL58" s="312">
        <v>7.1139547754028598</v>
      </c>
      <c r="AM58" s="311">
        <v>60880</v>
      </c>
      <c r="AN58" s="312">
        <v>6.5645856347931701</v>
      </c>
      <c r="AO58" s="311">
        <v>65045</v>
      </c>
      <c r="AP58" s="312">
        <v>7.0658998770297696</v>
      </c>
      <c r="AQ58" s="311">
        <v>60043</v>
      </c>
      <c r="AR58" s="257">
        <v>6.60155597188872</v>
      </c>
      <c r="AS58" s="259" t="s">
        <v>39</v>
      </c>
      <c r="AT58" s="360"/>
      <c r="AV58" s="181"/>
      <c r="AW58" s="182"/>
    </row>
    <row r="59" spans="1:49" s="6" customFormat="1" ht="11.25" customHeight="1">
      <c r="A59" s="368"/>
      <c r="B59" s="258" t="s">
        <v>157</v>
      </c>
      <c r="C59" s="311">
        <v>45771</v>
      </c>
      <c r="D59" s="312">
        <v>12.2645516114122</v>
      </c>
      <c r="E59" s="311">
        <v>45329</v>
      </c>
      <c r="F59" s="312">
        <v>11.4641884791595</v>
      </c>
      <c r="G59" s="311">
        <v>75346</v>
      </c>
      <c r="H59" s="312">
        <v>17.839537449627599</v>
      </c>
      <c r="I59" s="311">
        <v>53690</v>
      </c>
      <c r="J59" s="312">
        <v>12.0754394468104</v>
      </c>
      <c r="K59" s="311">
        <v>58734</v>
      </c>
      <c r="L59" s="312">
        <v>12.613065326633199</v>
      </c>
      <c r="M59" s="311">
        <v>68846</v>
      </c>
      <c r="N59" s="312">
        <v>14.0404617204389</v>
      </c>
      <c r="O59" s="311">
        <v>79927</v>
      </c>
      <c r="P59" s="312">
        <v>15.365494490284</v>
      </c>
      <c r="Q59" s="311">
        <v>72204</v>
      </c>
      <c r="R59" s="312">
        <v>12.938625571185399</v>
      </c>
      <c r="S59" s="311">
        <v>77727</v>
      </c>
      <c r="T59" s="312">
        <v>12.941202914005901</v>
      </c>
      <c r="U59" s="311">
        <v>76867</v>
      </c>
      <c r="V59" s="312">
        <v>11.9008507574761</v>
      </c>
      <c r="W59" s="311">
        <v>80552</v>
      </c>
      <c r="X59" s="312">
        <v>11.6734585040954</v>
      </c>
      <c r="Y59" s="311">
        <v>78267</v>
      </c>
      <c r="Z59" s="312">
        <v>10.6241142838527</v>
      </c>
      <c r="AA59" s="311">
        <v>82949</v>
      </c>
      <c r="AB59" s="312">
        <v>10.5214023378216</v>
      </c>
      <c r="AC59" s="311">
        <v>87873</v>
      </c>
      <c r="AD59" s="312">
        <v>10.3754063916319</v>
      </c>
      <c r="AE59" s="313">
        <v>91647</v>
      </c>
      <c r="AF59" s="312">
        <v>10.0310738142642</v>
      </c>
      <c r="AG59" s="311">
        <v>93400</v>
      </c>
      <c r="AH59" s="312">
        <v>9.5124948249074599</v>
      </c>
      <c r="AI59" s="311">
        <v>93936</v>
      </c>
      <c r="AJ59" s="312">
        <v>8.9529876650521203</v>
      </c>
      <c r="AK59" s="311">
        <v>101207</v>
      </c>
      <c r="AL59" s="312">
        <v>9.0618256704123201</v>
      </c>
      <c r="AM59" s="311">
        <v>100303</v>
      </c>
      <c r="AN59" s="312">
        <v>8.4141447357383292</v>
      </c>
      <c r="AO59" s="311">
        <v>109578</v>
      </c>
      <c r="AP59" s="312">
        <v>8.6422683884217708</v>
      </c>
      <c r="AQ59" s="311">
        <v>109923</v>
      </c>
      <c r="AR59" s="257">
        <v>8.1814122077748106</v>
      </c>
      <c r="AS59" s="259" t="s">
        <v>157</v>
      </c>
      <c r="AT59" s="360"/>
      <c r="AV59" s="181"/>
      <c r="AW59" s="182"/>
    </row>
    <row r="60" spans="1:49" ht="8.25" customHeight="1" thickBot="1">
      <c r="A60" s="369"/>
      <c r="B60" s="266"/>
      <c r="C60" s="320"/>
      <c r="D60" s="321"/>
      <c r="E60" s="320"/>
      <c r="F60" s="321"/>
      <c r="G60" s="320"/>
      <c r="H60" s="321"/>
      <c r="I60" s="320"/>
      <c r="J60" s="321"/>
      <c r="K60" s="320"/>
      <c r="L60" s="321"/>
      <c r="M60" s="320"/>
      <c r="N60" s="321"/>
      <c r="O60" s="320"/>
      <c r="P60" s="321"/>
      <c r="Q60" s="320"/>
      <c r="R60" s="321"/>
      <c r="S60" s="320"/>
      <c r="T60" s="321"/>
      <c r="U60" s="320"/>
      <c r="V60" s="322"/>
      <c r="W60" s="320"/>
      <c r="X60" s="322"/>
      <c r="Y60" s="320"/>
      <c r="Z60" s="322"/>
      <c r="AA60" s="322"/>
      <c r="AB60" s="322"/>
      <c r="AC60" s="320"/>
      <c r="AD60" s="322"/>
      <c r="AE60" s="322"/>
      <c r="AF60" s="322"/>
      <c r="AG60" s="322"/>
      <c r="AH60" s="322"/>
      <c r="AI60" s="322"/>
      <c r="AJ60" s="322"/>
      <c r="AK60" s="322"/>
      <c r="AL60" s="322"/>
      <c r="AM60" s="322"/>
      <c r="AN60" s="322"/>
      <c r="AO60" s="322"/>
      <c r="AP60" s="322"/>
      <c r="AQ60" s="322"/>
      <c r="AR60" s="267"/>
      <c r="AS60" s="268"/>
      <c r="AT60" s="361"/>
    </row>
  </sheetData>
  <mergeCells count="31">
    <mergeCell ref="A42:A60"/>
    <mergeCell ref="G3:H3"/>
    <mergeCell ref="B3:B4"/>
    <mergeCell ref="A5:A23"/>
    <mergeCell ref="A3:A4"/>
    <mergeCell ref="A24:A41"/>
    <mergeCell ref="E3:F3"/>
    <mergeCell ref="C3:D3"/>
    <mergeCell ref="I3:J3"/>
    <mergeCell ref="K3:L3"/>
    <mergeCell ref="Y3:Z3"/>
    <mergeCell ref="U3:V3"/>
    <mergeCell ref="O3:P3"/>
    <mergeCell ref="Q3:R3"/>
    <mergeCell ref="S3:T3"/>
    <mergeCell ref="M3:N3"/>
    <mergeCell ref="W3:X3"/>
    <mergeCell ref="AG3:AH3"/>
    <mergeCell ref="AC3:AD3"/>
    <mergeCell ref="AA3:AB3"/>
    <mergeCell ref="AO3:AP3"/>
    <mergeCell ref="AI3:AJ3"/>
    <mergeCell ref="AM3:AN3"/>
    <mergeCell ref="AK3:AL3"/>
    <mergeCell ref="AE3:AF3"/>
    <mergeCell ref="AQ3:AR3"/>
    <mergeCell ref="AS3:AS4"/>
    <mergeCell ref="AT42:AT60"/>
    <mergeCell ref="AT5:AT23"/>
    <mergeCell ref="AT3:AT4"/>
    <mergeCell ref="AT24:AT41"/>
  </mergeCells>
  <phoneticPr fontId="2" type="noConversion"/>
  <printOptions horizontalCentered="1"/>
  <pageMargins left="0.11811023622047245" right="0.11811023622047245" top="0.55118110236220474" bottom="0.35433070866141736" header="0.31496062992125984" footer="0.31496062992125984"/>
  <pageSetup paperSize="9" fitToWidth="0" orientation="portrait" r:id="rId1"/>
  <headerFooter alignWithMargins="0"/>
  <colBreaks count="1" manualBreakCount="1">
    <brk id="2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489"/>
  <sheetViews>
    <sheetView showGridLines="0" view="pageBreakPreview" zoomScaleNormal="100" zoomScaleSheetLayoutView="100" workbookViewId="0">
      <pane ySplit="3" topLeftCell="A4" activePane="bottomLeft" state="frozen"/>
      <selection activeCell="E53" sqref="E53"/>
      <selection pane="bottomLeft" activeCell="N19" sqref="N19"/>
    </sheetView>
  </sheetViews>
  <sheetFormatPr defaultRowHeight="13.5"/>
  <cols>
    <col min="1" max="1" width="3.625" customWidth="1"/>
    <col min="2" max="2" width="8.125" style="1" customWidth="1"/>
    <col min="3" max="4" width="9.25" customWidth="1"/>
    <col min="5" max="11" width="8.125" customWidth="1"/>
    <col min="12" max="12" width="9.625" customWidth="1"/>
    <col min="13" max="19" width="8.375" customWidth="1"/>
    <col min="20" max="20" width="8.125" customWidth="1"/>
    <col min="21" max="21" width="8.125" style="1" customWidth="1"/>
    <col min="22" max="22" width="3.625" customWidth="1"/>
  </cols>
  <sheetData>
    <row r="1" spans="1:38" s="2" customFormat="1" ht="18.75">
      <c r="A1" s="71" t="s">
        <v>198</v>
      </c>
      <c r="C1" s="71"/>
      <c r="D1" s="71"/>
      <c r="E1" s="71"/>
      <c r="F1" s="71"/>
      <c r="G1" s="71"/>
      <c r="H1" s="71"/>
      <c r="I1" s="71"/>
      <c r="J1" s="71"/>
      <c r="K1" s="71"/>
      <c r="L1" s="382"/>
      <c r="M1" s="382"/>
      <c r="N1" s="382"/>
      <c r="O1" s="382"/>
      <c r="P1" s="35"/>
      <c r="Q1" s="35"/>
      <c r="R1" s="35"/>
      <c r="S1" s="35"/>
      <c r="T1" s="35"/>
      <c r="U1" s="35"/>
    </row>
    <row r="2" spans="1:38" s="4" customFormat="1" ht="12" customHeight="1" thickBot="1">
      <c r="B2" s="5"/>
      <c r="C2" s="38"/>
      <c r="J2" s="17"/>
      <c r="K2" s="17"/>
      <c r="U2" s="17"/>
      <c r="V2" s="17" t="s">
        <v>43</v>
      </c>
    </row>
    <row r="3" spans="1:38" s="6" customFormat="1" ht="21.75" customHeight="1">
      <c r="A3" s="383" t="s">
        <v>131</v>
      </c>
      <c r="B3" s="384"/>
      <c r="C3" s="329" t="s">
        <v>42</v>
      </c>
      <c r="D3" s="332" t="s">
        <v>6</v>
      </c>
      <c r="E3" s="332" t="s">
        <v>7</v>
      </c>
      <c r="F3" s="332" t="s">
        <v>8</v>
      </c>
      <c r="G3" s="332" t="s">
        <v>9</v>
      </c>
      <c r="H3" s="332" t="s">
        <v>10</v>
      </c>
      <c r="I3" s="332" t="s">
        <v>11</v>
      </c>
      <c r="J3" s="328" t="s">
        <v>12</v>
      </c>
      <c r="K3" s="328" t="s">
        <v>120</v>
      </c>
      <c r="L3" s="329" t="s">
        <v>13</v>
      </c>
      <c r="M3" s="329" t="s">
        <v>14</v>
      </c>
      <c r="N3" s="332" t="s">
        <v>15</v>
      </c>
      <c r="O3" s="332" t="s">
        <v>16</v>
      </c>
      <c r="P3" s="332" t="s">
        <v>17</v>
      </c>
      <c r="Q3" s="332" t="s">
        <v>18</v>
      </c>
      <c r="R3" s="332" t="s">
        <v>19</v>
      </c>
      <c r="S3" s="332" t="s">
        <v>20</v>
      </c>
      <c r="T3" s="328" t="s">
        <v>21</v>
      </c>
      <c r="U3" s="385" t="s">
        <v>46</v>
      </c>
      <c r="V3" s="386"/>
    </row>
    <row r="4" spans="1:38" s="6" customFormat="1" ht="4.5" customHeight="1">
      <c r="A4" s="295"/>
      <c r="B4" s="52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27"/>
      <c r="U4" s="34"/>
      <c r="V4" s="55"/>
    </row>
    <row r="5" spans="1:38" s="45" customFormat="1" ht="14.25" customHeight="1">
      <c r="A5" s="376" t="s">
        <v>116</v>
      </c>
      <c r="B5" s="53">
        <v>2001</v>
      </c>
      <c r="C5" s="23">
        <v>9289949</v>
      </c>
      <c r="D5" s="24">
        <v>2295784</v>
      </c>
      <c r="E5" s="24">
        <v>604650</v>
      </c>
      <c r="F5" s="24">
        <v>448898</v>
      </c>
      <c r="G5" s="24">
        <v>526842</v>
      </c>
      <c r="H5" s="24">
        <v>300467</v>
      </c>
      <c r="I5" s="24">
        <v>304985</v>
      </c>
      <c r="J5" s="24">
        <v>170587</v>
      </c>
      <c r="K5" s="184" t="s">
        <v>119</v>
      </c>
      <c r="L5" s="24">
        <v>2256103</v>
      </c>
      <c r="M5" s="24">
        <v>256767</v>
      </c>
      <c r="N5" s="24">
        <v>230828</v>
      </c>
      <c r="O5" s="24">
        <v>266541</v>
      </c>
      <c r="P5" s="24">
        <v>370943</v>
      </c>
      <c r="Q5" s="24">
        <v>320992</v>
      </c>
      <c r="R5" s="24">
        <v>380826</v>
      </c>
      <c r="S5" s="24">
        <v>458485</v>
      </c>
      <c r="T5" s="24">
        <v>96251</v>
      </c>
      <c r="U5" s="20">
        <v>2001</v>
      </c>
      <c r="V5" s="378" t="s">
        <v>3</v>
      </c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</row>
    <row r="6" spans="1:38" s="45" customFormat="1" ht="14.25" customHeight="1">
      <c r="A6" s="376"/>
      <c r="B6" s="53">
        <v>2002</v>
      </c>
      <c r="C6" s="23">
        <v>9584461</v>
      </c>
      <c r="D6" s="24">
        <v>2318051</v>
      </c>
      <c r="E6" s="24">
        <v>600936</v>
      </c>
      <c r="F6" s="24">
        <v>466894</v>
      </c>
      <c r="G6" s="24">
        <v>540812</v>
      </c>
      <c r="H6" s="24">
        <v>294120</v>
      </c>
      <c r="I6" s="24">
        <v>302944</v>
      </c>
      <c r="J6" s="24">
        <v>176413</v>
      </c>
      <c r="K6" s="184" t="s">
        <v>119</v>
      </c>
      <c r="L6" s="24">
        <v>2449422</v>
      </c>
      <c r="M6" s="24">
        <v>266880</v>
      </c>
      <c r="N6" s="24">
        <v>243571</v>
      </c>
      <c r="O6" s="24">
        <v>274820</v>
      </c>
      <c r="P6" s="24">
        <v>338554</v>
      </c>
      <c r="Q6" s="24">
        <v>316647</v>
      </c>
      <c r="R6" s="24">
        <v>384589</v>
      </c>
      <c r="S6" s="24">
        <v>514140</v>
      </c>
      <c r="T6" s="24">
        <v>95668</v>
      </c>
      <c r="U6" s="20">
        <v>2002</v>
      </c>
      <c r="V6" s="378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</row>
    <row r="7" spans="1:38" s="45" customFormat="1" ht="14.25" customHeight="1">
      <c r="A7" s="376"/>
      <c r="B7" s="53">
        <v>2003</v>
      </c>
      <c r="C7" s="23">
        <v>9516605</v>
      </c>
      <c r="D7" s="24">
        <v>2242723</v>
      </c>
      <c r="E7" s="24">
        <v>625355</v>
      </c>
      <c r="F7" s="24">
        <v>487515</v>
      </c>
      <c r="G7" s="24">
        <v>510347</v>
      </c>
      <c r="H7" s="24">
        <v>304505</v>
      </c>
      <c r="I7" s="24">
        <v>304736</v>
      </c>
      <c r="J7" s="24">
        <v>191255</v>
      </c>
      <c r="K7" s="184" t="s">
        <v>119</v>
      </c>
      <c r="L7" s="24">
        <v>2304535</v>
      </c>
      <c r="M7" s="24">
        <v>269296</v>
      </c>
      <c r="N7" s="24">
        <v>246415</v>
      </c>
      <c r="O7" s="24">
        <v>312739</v>
      </c>
      <c r="P7" s="24">
        <v>397299</v>
      </c>
      <c r="Q7" s="24">
        <v>326582</v>
      </c>
      <c r="R7" s="24">
        <v>371006</v>
      </c>
      <c r="S7" s="24">
        <v>523882</v>
      </c>
      <c r="T7" s="24">
        <v>98415</v>
      </c>
      <c r="U7" s="20">
        <v>2003</v>
      </c>
      <c r="V7" s="378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</row>
    <row r="8" spans="1:38" s="45" customFormat="1" ht="14.25" customHeight="1">
      <c r="A8" s="376"/>
      <c r="B8" s="53">
        <v>2004</v>
      </c>
      <c r="C8" s="23">
        <v>8567795</v>
      </c>
      <c r="D8" s="24">
        <v>1926235</v>
      </c>
      <c r="E8" s="24">
        <v>539108</v>
      </c>
      <c r="F8" s="24">
        <v>418278</v>
      </c>
      <c r="G8" s="24">
        <v>462835</v>
      </c>
      <c r="H8" s="24">
        <v>284734</v>
      </c>
      <c r="I8" s="24">
        <v>280028</v>
      </c>
      <c r="J8" s="24">
        <v>184499</v>
      </c>
      <c r="K8" s="184" t="s">
        <v>119</v>
      </c>
      <c r="L8" s="24">
        <v>2079220</v>
      </c>
      <c r="M8" s="24">
        <v>252902</v>
      </c>
      <c r="N8" s="24">
        <v>231167</v>
      </c>
      <c r="O8" s="24">
        <v>364482</v>
      </c>
      <c r="P8" s="24">
        <v>329911</v>
      </c>
      <c r="Q8" s="24">
        <v>276573</v>
      </c>
      <c r="R8" s="24">
        <v>360764</v>
      </c>
      <c r="S8" s="24">
        <v>474081</v>
      </c>
      <c r="T8" s="24">
        <v>102978</v>
      </c>
      <c r="U8" s="20">
        <v>2004</v>
      </c>
      <c r="V8" s="378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</row>
    <row r="9" spans="1:38" s="45" customFormat="1" ht="14.25" customHeight="1">
      <c r="A9" s="376"/>
      <c r="B9" s="53">
        <v>2005</v>
      </c>
      <c r="C9" s="23">
        <v>8795397</v>
      </c>
      <c r="D9" s="24">
        <v>1990749</v>
      </c>
      <c r="E9" s="24">
        <v>552771</v>
      </c>
      <c r="F9" s="24">
        <v>440350</v>
      </c>
      <c r="G9" s="24">
        <v>502168</v>
      </c>
      <c r="H9" s="24">
        <v>290429</v>
      </c>
      <c r="I9" s="24">
        <v>287835</v>
      </c>
      <c r="J9" s="24">
        <v>169681</v>
      </c>
      <c r="K9" s="184" t="s">
        <v>119</v>
      </c>
      <c r="L9" s="24">
        <v>2197321</v>
      </c>
      <c r="M9" s="24">
        <v>245689</v>
      </c>
      <c r="N9" s="24">
        <v>235907</v>
      </c>
      <c r="O9" s="24">
        <v>325444</v>
      </c>
      <c r="P9" s="24">
        <v>311537</v>
      </c>
      <c r="Q9" s="24">
        <v>284412</v>
      </c>
      <c r="R9" s="24">
        <v>374711</v>
      </c>
      <c r="S9" s="24">
        <v>493352</v>
      </c>
      <c r="T9" s="24">
        <v>93041</v>
      </c>
      <c r="U9" s="20">
        <v>2005</v>
      </c>
      <c r="V9" s="378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</row>
    <row r="10" spans="1:38" s="45" customFormat="1" ht="14.25" customHeight="1">
      <c r="A10" s="376"/>
      <c r="B10" s="53">
        <v>2006</v>
      </c>
      <c r="C10" s="23">
        <v>9342074</v>
      </c>
      <c r="D10" s="23">
        <v>2173907</v>
      </c>
      <c r="E10" s="24">
        <v>559915</v>
      </c>
      <c r="F10" s="24">
        <v>428417</v>
      </c>
      <c r="G10" s="24">
        <v>523457</v>
      </c>
      <c r="H10" s="24">
        <v>301479</v>
      </c>
      <c r="I10" s="24">
        <v>294814</v>
      </c>
      <c r="J10" s="24">
        <v>174389</v>
      </c>
      <c r="K10" s="184" t="s">
        <v>119</v>
      </c>
      <c r="L10" s="24">
        <v>2459641</v>
      </c>
      <c r="M10" s="24">
        <v>254508</v>
      </c>
      <c r="N10" s="24">
        <v>245977</v>
      </c>
      <c r="O10" s="24">
        <v>336866</v>
      </c>
      <c r="P10" s="24">
        <v>327237</v>
      </c>
      <c r="Q10" s="24">
        <v>284276</v>
      </c>
      <c r="R10" s="24">
        <v>391486</v>
      </c>
      <c r="S10" s="24">
        <v>496713</v>
      </c>
      <c r="T10" s="24">
        <v>88992</v>
      </c>
      <c r="U10" s="20">
        <v>2006</v>
      </c>
      <c r="V10" s="378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</row>
    <row r="11" spans="1:38" s="45" customFormat="1" ht="14.25" customHeight="1">
      <c r="A11" s="376"/>
      <c r="B11" s="53">
        <v>2007</v>
      </c>
      <c r="C11" s="23">
        <v>9070102</v>
      </c>
      <c r="D11" s="23">
        <v>2078045</v>
      </c>
      <c r="E11" s="24">
        <v>529343</v>
      </c>
      <c r="F11" s="24">
        <v>399853</v>
      </c>
      <c r="G11" s="24">
        <v>576619</v>
      </c>
      <c r="H11" s="24">
        <v>286105</v>
      </c>
      <c r="I11" s="24">
        <v>283080</v>
      </c>
      <c r="J11" s="24">
        <v>180375</v>
      </c>
      <c r="K11" s="184" t="s">
        <v>119</v>
      </c>
      <c r="L11" s="24">
        <v>2306957</v>
      </c>
      <c r="M11" s="24">
        <v>245182</v>
      </c>
      <c r="N11" s="24">
        <v>253433</v>
      </c>
      <c r="O11" s="24">
        <v>355213</v>
      </c>
      <c r="P11" s="24">
        <v>332957</v>
      </c>
      <c r="Q11" s="24">
        <v>287179</v>
      </c>
      <c r="R11" s="24">
        <v>380925</v>
      </c>
      <c r="S11" s="24">
        <v>491542</v>
      </c>
      <c r="T11" s="24">
        <v>83294</v>
      </c>
      <c r="U11" s="20">
        <v>2007</v>
      </c>
      <c r="V11" s="378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</row>
    <row r="12" spans="1:38" s="45" customFormat="1" ht="14.25" customHeight="1">
      <c r="A12" s="376"/>
      <c r="B12" s="53">
        <v>2008</v>
      </c>
      <c r="C12" s="23">
        <v>8808256</v>
      </c>
      <c r="D12" s="23">
        <v>2025358</v>
      </c>
      <c r="E12" s="23">
        <v>514502</v>
      </c>
      <c r="F12" s="23">
        <v>409938</v>
      </c>
      <c r="G12" s="23">
        <v>565585</v>
      </c>
      <c r="H12" s="23">
        <v>268757</v>
      </c>
      <c r="I12" s="23">
        <v>263532</v>
      </c>
      <c r="J12" s="23">
        <v>181662</v>
      </c>
      <c r="K12" s="184" t="s">
        <v>119</v>
      </c>
      <c r="L12" s="23">
        <v>2195585</v>
      </c>
      <c r="M12" s="23">
        <v>252193</v>
      </c>
      <c r="N12" s="23">
        <v>244672</v>
      </c>
      <c r="O12" s="23">
        <v>355294</v>
      </c>
      <c r="P12" s="23">
        <v>322495</v>
      </c>
      <c r="Q12" s="23">
        <v>277906</v>
      </c>
      <c r="R12" s="23">
        <v>363297</v>
      </c>
      <c r="S12" s="23">
        <v>487356</v>
      </c>
      <c r="T12" s="23">
        <v>80124</v>
      </c>
      <c r="U12" s="20">
        <v>2008</v>
      </c>
      <c r="V12" s="378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</row>
    <row r="13" spans="1:38" s="45" customFormat="1" ht="14.25" customHeight="1">
      <c r="A13" s="376"/>
      <c r="B13" s="53">
        <v>2009</v>
      </c>
      <c r="C13" s="23">
        <v>8487275</v>
      </c>
      <c r="D13" s="23">
        <v>1873188</v>
      </c>
      <c r="E13" s="23">
        <v>519310</v>
      </c>
      <c r="F13" s="23">
        <v>398626</v>
      </c>
      <c r="G13" s="23">
        <v>478169</v>
      </c>
      <c r="H13" s="23">
        <v>293879</v>
      </c>
      <c r="I13" s="23">
        <v>252424</v>
      </c>
      <c r="J13" s="23">
        <v>159953</v>
      </c>
      <c r="K13" s="184" t="s">
        <v>119</v>
      </c>
      <c r="L13" s="23">
        <v>2175681</v>
      </c>
      <c r="M13" s="23">
        <v>249191</v>
      </c>
      <c r="N13" s="23">
        <v>232872</v>
      </c>
      <c r="O13" s="23">
        <v>329626</v>
      </c>
      <c r="P13" s="23">
        <v>314137</v>
      </c>
      <c r="Q13" s="23">
        <v>281051</v>
      </c>
      <c r="R13" s="23">
        <v>367244</v>
      </c>
      <c r="S13" s="23">
        <v>485349</v>
      </c>
      <c r="T13" s="23">
        <v>76575</v>
      </c>
      <c r="U13" s="333">
        <v>2009</v>
      </c>
      <c r="V13" s="378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</row>
    <row r="14" spans="1:38" s="45" customFormat="1" ht="14.25" customHeight="1">
      <c r="A14" s="376"/>
      <c r="B14" s="53">
        <v>2010</v>
      </c>
      <c r="C14" s="23">
        <v>8226594</v>
      </c>
      <c r="D14" s="23">
        <v>1733015</v>
      </c>
      <c r="E14" s="23">
        <v>519334</v>
      </c>
      <c r="F14" s="23">
        <v>370817</v>
      </c>
      <c r="G14" s="23">
        <v>462051</v>
      </c>
      <c r="H14" s="23">
        <v>268574</v>
      </c>
      <c r="I14" s="23">
        <v>262432</v>
      </c>
      <c r="J14" s="23">
        <v>161146</v>
      </c>
      <c r="K14" s="184" t="s">
        <v>119</v>
      </c>
      <c r="L14" s="23">
        <v>2168820</v>
      </c>
      <c r="M14" s="23">
        <v>241738</v>
      </c>
      <c r="N14" s="23">
        <v>235671</v>
      </c>
      <c r="O14" s="23">
        <v>317853</v>
      </c>
      <c r="P14" s="23">
        <v>305789</v>
      </c>
      <c r="Q14" s="23">
        <v>265600</v>
      </c>
      <c r="R14" s="23">
        <v>354575</v>
      </c>
      <c r="S14" s="23">
        <v>481955</v>
      </c>
      <c r="T14" s="23">
        <v>77224</v>
      </c>
      <c r="U14" s="333">
        <v>2010</v>
      </c>
      <c r="V14" s="378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</row>
    <row r="15" spans="1:38" s="45" customFormat="1" ht="14.25" customHeight="1">
      <c r="A15" s="376"/>
      <c r="B15" s="53">
        <v>2011</v>
      </c>
      <c r="C15" s="23">
        <v>8127195</v>
      </c>
      <c r="D15" s="23">
        <v>1721748</v>
      </c>
      <c r="E15" s="23">
        <v>508043</v>
      </c>
      <c r="F15" s="23">
        <v>370563</v>
      </c>
      <c r="G15" s="23">
        <v>499567</v>
      </c>
      <c r="H15" s="23">
        <v>260561</v>
      </c>
      <c r="I15" s="23">
        <v>264244</v>
      </c>
      <c r="J15" s="23">
        <v>164963</v>
      </c>
      <c r="K15" s="184" t="s">
        <v>119</v>
      </c>
      <c r="L15" s="23">
        <v>2062422</v>
      </c>
      <c r="M15" s="23">
        <v>236077</v>
      </c>
      <c r="N15" s="23">
        <v>228594</v>
      </c>
      <c r="O15" s="23">
        <v>321187</v>
      </c>
      <c r="P15" s="23">
        <v>308011</v>
      </c>
      <c r="Q15" s="23">
        <v>261239</v>
      </c>
      <c r="R15" s="23">
        <v>363511</v>
      </c>
      <c r="S15" s="23">
        <v>473757</v>
      </c>
      <c r="T15" s="23">
        <v>82708</v>
      </c>
      <c r="U15" s="53">
        <v>2011</v>
      </c>
      <c r="V15" s="378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</row>
    <row r="16" spans="1:38" s="45" customFormat="1" ht="14.25" customHeight="1">
      <c r="A16" s="376"/>
      <c r="B16" s="53">
        <v>2012</v>
      </c>
      <c r="C16" s="23">
        <v>7506691</v>
      </c>
      <c r="D16" s="23">
        <v>1555281</v>
      </c>
      <c r="E16" s="23">
        <v>461042</v>
      </c>
      <c r="F16" s="23">
        <v>348642</v>
      </c>
      <c r="G16" s="23">
        <v>468666</v>
      </c>
      <c r="H16" s="23">
        <v>228612</v>
      </c>
      <c r="I16" s="23">
        <v>239635</v>
      </c>
      <c r="J16" s="23">
        <v>161433</v>
      </c>
      <c r="K16" s="24">
        <v>32784</v>
      </c>
      <c r="L16" s="23">
        <v>1944962</v>
      </c>
      <c r="M16" s="23">
        <v>225896</v>
      </c>
      <c r="N16" s="23">
        <v>212263</v>
      </c>
      <c r="O16" s="23">
        <v>287195</v>
      </c>
      <c r="P16" s="23">
        <v>271835</v>
      </c>
      <c r="Q16" s="23">
        <v>239026</v>
      </c>
      <c r="R16" s="23">
        <v>335362</v>
      </c>
      <c r="S16" s="23">
        <v>414556</v>
      </c>
      <c r="T16" s="23">
        <v>79501</v>
      </c>
      <c r="U16" s="53">
        <v>2012</v>
      </c>
      <c r="V16" s="378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</row>
    <row r="17" spans="1:38" s="45" customFormat="1" ht="14.25" customHeight="1">
      <c r="A17" s="376"/>
      <c r="B17" s="53">
        <v>2013</v>
      </c>
      <c r="C17" s="23">
        <v>7411784</v>
      </c>
      <c r="D17" s="23">
        <v>1520090</v>
      </c>
      <c r="E17" s="23">
        <v>478451</v>
      </c>
      <c r="F17" s="23">
        <v>351873</v>
      </c>
      <c r="G17" s="23">
        <v>461613</v>
      </c>
      <c r="H17" s="23">
        <v>226696</v>
      </c>
      <c r="I17" s="23">
        <v>230858</v>
      </c>
      <c r="J17" s="23">
        <v>159492</v>
      </c>
      <c r="K17" s="24">
        <v>23805</v>
      </c>
      <c r="L17" s="23">
        <v>1895434</v>
      </c>
      <c r="M17" s="23">
        <v>217917</v>
      </c>
      <c r="N17" s="23">
        <v>215973</v>
      </c>
      <c r="O17" s="23">
        <v>281428</v>
      </c>
      <c r="P17" s="23">
        <v>258198</v>
      </c>
      <c r="Q17" s="23">
        <v>244329</v>
      </c>
      <c r="R17" s="23">
        <v>329118</v>
      </c>
      <c r="S17" s="23">
        <v>427658</v>
      </c>
      <c r="T17" s="23">
        <v>88851</v>
      </c>
      <c r="U17" s="53">
        <v>2013</v>
      </c>
      <c r="V17" s="378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</row>
    <row r="18" spans="1:38" s="45" customFormat="1" ht="14.25" customHeight="1">
      <c r="A18" s="376"/>
      <c r="B18" s="53">
        <v>2014</v>
      </c>
      <c r="C18" s="23">
        <v>7629098</v>
      </c>
      <c r="D18" s="23">
        <v>1573594</v>
      </c>
      <c r="E18" s="23">
        <v>485710</v>
      </c>
      <c r="F18" s="23">
        <v>350213</v>
      </c>
      <c r="G18" s="23">
        <v>452297</v>
      </c>
      <c r="H18" s="23">
        <v>243066</v>
      </c>
      <c r="I18" s="23">
        <v>239559</v>
      </c>
      <c r="J18" s="23">
        <v>176015</v>
      </c>
      <c r="K18" s="24">
        <v>56526</v>
      </c>
      <c r="L18" s="23">
        <v>1891775</v>
      </c>
      <c r="M18" s="23">
        <v>228369</v>
      </c>
      <c r="N18" s="23">
        <v>215944</v>
      </c>
      <c r="O18" s="23">
        <v>289627</v>
      </c>
      <c r="P18" s="23">
        <v>274337</v>
      </c>
      <c r="Q18" s="23">
        <v>260278</v>
      </c>
      <c r="R18" s="23">
        <v>337041</v>
      </c>
      <c r="S18" s="23">
        <v>462239</v>
      </c>
      <c r="T18" s="23">
        <v>92508</v>
      </c>
      <c r="U18" s="53">
        <v>2014</v>
      </c>
      <c r="V18" s="378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</row>
    <row r="19" spans="1:38" s="45" customFormat="1" ht="14.25" customHeight="1">
      <c r="A19" s="376"/>
      <c r="B19" s="53">
        <v>2015</v>
      </c>
      <c r="C19" s="23">
        <v>7755286</v>
      </c>
      <c r="D19" s="23">
        <v>1589431</v>
      </c>
      <c r="E19" s="23">
        <v>507031</v>
      </c>
      <c r="F19" s="23">
        <v>351424</v>
      </c>
      <c r="G19" s="23">
        <v>473223</v>
      </c>
      <c r="H19" s="23">
        <v>224603</v>
      </c>
      <c r="I19" s="23">
        <v>220774</v>
      </c>
      <c r="J19" s="23">
        <v>170393</v>
      </c>
      <c r="K19" s="24">
        <v>83994</v>
      </c>
      <c r="L19" s="23">
        <v>1993080</v>
      </c>
      <c r="M19" s="23">
        <v>227125</v>
      </c>
      <c r="N19" s="23">
        <v>214626</v>
      </c>
      <c r="O19" s="23">
        <v>289952</v>
      </c>
      <c r="P19" s="23">
        <v>261832</v>
      </c>
      <c r="Q19" s="23">
        <v>250104</v>
      </c>
      <c r="R19" s="23">
        <v>344730</v>
      </c>
      <c r="S19" s="23">
        <v>455384</v>
      </c>
      <c r="T19" s="23">
        <v>97580</v>
      </c>
      <c r="U19" s="53">
        <v>2015</v>
      </c>
      <c r="V19" s="378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</row>
    <row r="20" spans="1:38" s="45" customFormat="1" ht="14.25" customHeight="1">
      <c r="A20" s="376"/>
      <c r="B20" s="53">
        <v>2016</v>
      </c>
      <c r="C20" s="23">
        <v>7378430</v>
      </c>
      <c r="D20" s="23">
        <v>1515602</v>
      </c>
      <c r="E20" s="23">
        <v>459015</v>
      </c>
      <c r="F20" s="23">
        <v>328228</v>
      </c>
      <c r="G20" s="23">
        <v>441646</v>
      </c>
      <c r="H20" s="23">
        <v>213176</v>
      </c>
      <c r="I20" s="23">
        <v>219252</v>
      </c>
      <c r="J20" s="23">
        <v>148190</v>
      </c>
      <c r="K20" s="24">
        <v>65052</v>
      </c>
      <c r="L20" s="23">
        <v>1958593</v>
      </c>
      <c r="M20" s="23">
        <v>223484</v>
      </c>
      <c r="N20" s="23">
        <v>202679</v>
      </c>
      <c r="O20" s="23">
        <v>286764</v>
      </c>
      <c r="P20" s="23">
        <v>248188</v>
      </c>
      <c r="Q20" s="23">
        <v>234132</v>
      </c>
      <c r="R20" s="23">
        <v>315652</v>
      </c>
      <c r="S20" s="23">
        <v>411952</v>
      </c>
      <c r="T20" s="23">
        <v>106825</v>
      </c>
      <c r="U20" s="53">
        <v>2016</v>
      </c>
      <c r="V20" s="378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</row>
    <row r="21" spans="1:38" s="45" customFormat="1" ht="14.25" customHeight="1">
      <c r="A21" s="376"/>
      <c r="B21" s="53">
        <v>2017</v>
      </c>
      <c r="C21" s="23">
        <v>7154226</v>
      </c>
      <c r="D21" s="23">
        <v>1472937</v>
      </c>
      <c r="E21" s="23">
        <v>439073</v>
      </c>
      <c r="F21" s="23">
        <v>321182</v>
      </c>
      <c r="G21" s="23">
        <v>409465</v>
      </c>
      <c r="H21" s="23">
        <v>208138</v>
      </c>
      <c r="I21" s="23">
        <v>211449</v>
      </c>
      <c r="J21" s="23">
        <v>135199</v>
      </c>
      <c r="K21" s="24">
        <v>82073</v>
      </c>
      <c r="L21" s="23">
        <v>1888324</v>
      </c>
      <c r="M21" s="23">
        <v>211653</v>
      </c>
      <c r="N21" s="23">
        <v>197177</v>
      </c>
      <c r="O21" s="23">
        <v>288738</v>
      </c>
      <c r="P21" s="23">
        <v>232047</v>
      </c>
      <c r="Q21" s="23">
        <v>227504</v>
      </c>
      <c r="R21" s="23">
        <v>311061</v>
      </c>
      <c r="S21" s="23">
        <v>413179</v>
      </c>
      <c r="T21" s="23">
        <v>105027</v>
      </c>
      <c r="U21" s="53">
        <v>2017</v>
      </c>
      <c r="V21" s="378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</row>
    <row r="22" spans="1:38" s="45" customFormat="1" ht="14.25" customHeight="1">
      <c r="A22" s="376"/>
      <c r="B22" s="53">
        <v>2018</v>
      </c>
      <c r="C22" s="23">
        <v>7297099</v>
      </c>
      <c r="D22" s="23">
        <v>1439707</v>
      </c>
      <c r="E22" s="23">
        <v>416095</v>
      </c>
      <c r="F22" s="23">
        <v>321158</v>
      </c>
      <c r="G22" s="23">
        <v>433639</v>
      </c>
      <c r="H22" s="23">
        <v>218892</v>
      </c>
      <c r="I22" s="23">
        <v>212879</v>
      </c>
      <c r="J22" s="23">
        <v>127922</v>
      </c>
      <c r="K22" s="24">
        <v>86433</v>
      </c>
      <c r="L22" s="23">
        <v>2041715</v>
      </c>
      <c r="M22" s="23">
        <v>216398</v>
      </c>
      <c r="N22" s="23">
        <v>218886</v>
      </c>
      <c r="O22" s="23">
        <v>292305</v>
      </c>
      <c r="P22" s="23">
        <v>243324</v>
      </c>
      <c r="Q22" s="23">
        <v>224384</v>
      </c>
      <c r="R22" s="23">
        <v>309446</v>
      </c>
      <c r="S22" s="23">
        <v>389714</v>
      </c>
      <c r="T22" s="23">
        <v>104202</v>
      </c>
      <c r="U22" s="53">
        <v>2018</v>
      </c>
      <c r="V22" s="378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</row>
    <row r="23" spans="1:38" s="45" customFormat="1" ht="14.25" customHeight="1">
      <c r="A23" s="376"/>
      <c r="B23" s="53">
        <v>2019</v>
      </c>
      <c r="C23" s="23">
        <v>7104398</v>
      </c>
      <c r="D23" s="23">
        <v>1426493</v>
      </c>
      <c r="E23" s="23">
        <v>411704</v>
      </c>
      <c r="F23" s="23">
        <v>312419</v>
      </c>
      <c r="G23" s="23">
        <v>420014</v>
      </c>
      <c r="H23" s="23">
        <v>217130</v>
      </c>
      <c r="I23" s="23">
        <v>212424</v>
      </c>
      <c r="J23" s="23">
        <v>142056</v>
      </c>
      <c r="K23" s="24">
        <v>82398</v>
      </c>
      <c r="L23" s="23">
        <v>1940962</v>
      </c>
      <c r="M23" s="23">
        <v>217626</v>
      </c>
      <c r="N23" s="23">
        <v>211396</v>
      </c>
      <c r="O23" s="23">
        <v>258790</v>
      </c>
      <c r="P23" s="23">
        <v>228775</v>
      </c>
      <c r="Q23" s="23">
        <v>224483</v>
      </c>
      <c r="R23" s="23">
        <v>306511</v>
      </c>
      <c r="S23" s="23">
        <v>396251</v>
      </c>
      <c r="T23" s="23">
        <v>94966</v>
      </c>
      <c r="U23" s="53">
        <v>2019</v>
      </c>
      <c r="V23" s="378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</row>
    <row r="24" spans="1:38" s="45" customFormat="1" ht="14.25" customHeight="1">
      <c r="A24" s="376"/>
      <c r="B24" s="53">
        <v>2020</v>
      </c>
      <c r="C24" s="23">
        <v>7735491</v>
      </c>
      <c r="D24" s="23">
        <v>1578127</v>
      </c>
      <c r="E24" s="23">
        <v>491829</v>
      </c>
      <c r="F24" s="23">
        <v>347248</v>
      </c>
      <c r="G24" s="23">
        <v>444556</v>
      </c>
      <c r="H24" s="23">
        <v>226163</v>
      </c>
      <c r="I24" s="23">
        <v>232321</v>
      </c>
      <c r="J24" s="23">
        <v>136112</v>
      </c>
      <c r="K24" s="24">
        <v>78934</v>
      </c>
      <c r="L24" s="23">
        <v>2152572</v>
      </c>
      <c r="M24" s="23">
        <v>223354</v>
      </c>
      <c r="N24" s="23">
        <v>229895</v>
      </c>
      <c r="O24" s="23">
        <v>287127</v>
      </c>
      <c r="P24" s="23">
        <v>249083</v>
      </c>
      <c r="Q24" s="23">
        <v>239016</v>
      </c>
      <c r="R24" s="23">
        <v>317701</v>
      </c>
      <c r="S24" s="23">
        <v>403339</v>
      </c>
      <c r="T24" s="23">
        <v>98114</v>
      </c>
      <c r="U24" s="53">
        <v>2020</v>
      </c>
      <c r="V24" s="378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</row>
    <row r="25" spans="1:38" s="45" customFormat="1" ht="14.25" customHeight="1">
      <c r="A25" s="376"/>
      <c r="B25" s="53">
        <v>2021</v>
      </c>
      <c r="C25" s="23">
        <v>7213422</v>
      </c>
      <c r="D25" s="23">
        <v>1418187</v>
      </c>
      <c r="E25" s="23">
        <v>441323</v>
      </c>
      <c r="F25" s="23">
        <v>304761</v>
      </c>
      <c r="G25" s="23">
        <v>433137</v>
      </c>
      <c r="H25" s="23">
        <v>212888</v>
      </c>
      <c r="I25" s="23">
        <v>211565</v>
      </c>
      <c r="J25" s="23">
        <v>129880</v>
      </c>
      <c r="K25" s="23">
        <v>76912</v>
      </c>
      <c r="L25" s="23">
        <v>2036215</v>
      </c>
      <c r="M25" s="23">
        <v>217103</v>
      </c>
      <c r="N25" s="23">
        <v>214300</v>
      </c>
      <c r="O25" s="23">
        <v>282195</v>
      </c>
      <c r="P25" s="23">
        <v>223710</v>
      </c>
      <c r="Q25" s="23">
        <v>223619</v>
      </c>
      <c r="R25" s="23">
        <v>317866</v>
      </c>
      <c r="S25" s="23">
        <v>374782</v>
      </c>
      <c r="T25" s="23">
        <v>94979</v>
      </c>
      <c r="U25" s="53">
        <v>2021</v>
      </c>
      <c r="V25" s="378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</row>
    <row r="26" spans="1:38" s="45" customFormat="1" ht="3.75" customHeight="1">
      <c r="A26" s="330"/>
      <c r="B26" s="5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53"/>
      <c r="V26" s="3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</row>
    <row r="27" spans="1:38" s="45" customFormat="1" ht="14.25" customHeight="1">
      <c r="A27" s="387" t="s">
        <v>193</v>
      </c>
      <c r="B27" s="111">
        <v>2001</v>
      </c>
      <c r="C27" s="117">
        <v>9289949</v>
      </c>
      <c r="D27" s="117">
        <v>2409733</v>
      </c>
      <c r="E27" s="117">
        <v>645838</v>
      </c>
      <c r="F27" s="117">
        <v>463131</v>
      </c>
      <c r="G27" s="117">
        <v>525725</v>
      </c>
      <c r="H27" s="117">
        <v>300588</v>
      </c>
      <c r="I27" s="117">
        <v>298145</v>
      </c>
      <c r="J27" s="117">
        <v>164599</v>
      </c>
      <c r="K27" s="324" t="s">
        <v>119</v>
      </c>
      <c r="L27" s="117">
        <v>2007156</v>
      </c>
      <c r="M27" s="117">
        <v>264880</v>
      </c>
      <c r="N27" s="117">
        <v>239356</v>
      </c>
      <c r="O27" s="117">
        <v>278169</v>
      </c>
      <c r="P27" s="117">
        <v>372854</v>
      </c>
      <c r="Q27" s="117">
        <v>357416</v>
      </c>
      <c r="R27" s="117">
        <v>402131</v>
      </c>
      <c r="S27" s="117">
        <v>463651</v>
      </c>
      <c r="T27" s="117">
        <v>96577</v>
      </c>
      <c r="U27" s="111">
        <v>2001</v>
      </c>
      <c r="V27" s="379" t="s">
        <v>193</v>
      </c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</row>
    <row r="28" spans="1:38" s="45" customFormat="1" ht="14.25" customHeight="1">
      <c r="A28" s="376"/>
      <c r="B28" s="53">
        <v>2002</v>
      </c>
      <c r="C28" s="23">
        <v>9584461</v>
      </c>
      <c r="D28" s="23">
        <v>2424472</v>
      </c>
      <c r="E28" s="23">
        <v>650378</v>
      </c>
      <c r="F28" s="23">
        <v>476535</v>
      </c>
      <c r="G28" s="23">
        <v>540582</v>
      </c>
      <c r="H28" s="23">
        <v>289765</v>
      </c>
      <c r="I28" s="23">
        <v>294389</v>
      </c>
      <c r="J28" s="23">
        <v>173788</v>
      </c>
      <c r="K28" s="184" t="s">
        <v>119</v>
      </c>
      <c r="L28" s="23">
        <v>2133640</v>
      </c>
      <c r="M28" s="23">
        <v>284061</v>
      </c>
      <c r="N28" s="23">
        <v>251773</v>
      </c>
      <c r="O28" s="23">
        <v>288445</v>
      </c>
      <c r="P28" s="23">
        <v>395289</v>
      </c>
      <c r="Q28" s="23">
        <v>362799</v>
      </c>
      <c r="R28" s="23">
        <v>415867</v>
      </c>
      <c r="S28" s="23">
        <v>507244</v>
      </c>
      <c r="T28" s="23">
        <v>95434</v>
      </c>
      <c r="U28" s="53">
        <v>2002</v>
      </c>
      <c r="V28" s="378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</row>
    <row r="29" spans="1:38" s="45" customFormat="1" ht="14.25" customHeight="1">
      <c r="A29" s="376"/>
      <c r="B29" s="53">
        <v>2003</v>
      </c>
      <c r="C29" s="23">
        <v>9516605</v>
      </c>
      <c r="D29" s="23">
        <v>2311691</v>
      </c>
      <c r="E29" s="23">
        <v>667618</v>
      </c>
      <c r="F29" s="23">
        <v>490571</v>
      </c>
      <c r="G29" s="23">
        <v>526518</v>
      </c>
      <c r="H29" s="23">
        <v>314192</v>
      </c>
      <c r="I29" s="23">
        <v>298910</v>
      </c>
      <c r="J29" s="23">
        <v>189383</v>
      </c>
      <c r="K29" s="184" t="s">
        <v>119</v>
      </c>
      <c r="L29" s="23">
        <v>2082492</v>
      </c>
      <c r="M29" s="23">
        <v>282359</v>
      </c>
      <c r="N29" s="23">
        <v>252496</v>
      </c>
      <c r="O29" s="23">
        <v>310057</v>
      </c>
      <c r="P29" s="23">
        <v>400338</v>
      </c>
      <c r="Q29" s="23">
        <v>362685</v>
      </c>
      <c r="R29" s="23">
        <v>407839</v>
      </c>
      <c r="S29" s="23">
        <v>519594</v>
      </c>
      <c r="T29" s="23">
        <v>99862</v>
      </c>
      <c r="U29" s="53">
        <v>2003</v>
      </c>
      <c r="V29" s="378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</row>
    <row r="30" spans="1:38" s="45" customFormat="1" ht="14.25" customHeight="1">
      <c r="A30" s="376"/>
      <c r="B30" s="53">
        <v>2004</v>
      </c>
      <c r="C30" s="23">
        <v>8567795</v>
      </c>
      <c r="D30" s="23">
        <v>1973439</v>
      </c>
      <c r="E30" s="23">
        <v>572337</v>
      </c>
      <c r="F30" s="23">
        <v>431605</v>
      </c>
      <c r="G30" s="23">
        <v>464170</v>
      </c>
      <c r="H30" s="23">
        <v>287882</v>
      </c>
      <c r="I30" s="23">
        <v>277412</v>
      </c>
      <c r="J30" s="23">
        <v>182735</v>
      </c>
      <c r="K30" s="184" t="s">
        <v>119</v>
      </c>
      <c r="L30" s="23">
        <v>1890345</v>
      </c>
      <c r="M30" s="23">
        <v>261244</v>
      </c>
      <c r="N30" s="23">
        <v>236984</v>
      </c>
      <c r="O30" s="23">
        <v>329499</v>
      </c>
      <c r="P30" s="23">
        <v>380880</v>
      </c>
      <c r="Q30" s="23">
        <v>308825</v>
      </c>
      <c r="R30" s="23">
        <v>387685</v>
      </c>
      <c r="S30" s="23">
        <v>479692</v>
      </c>
      <c r="T30" s="23">
        <v>103061</v>
      </c>
      <c r="U30" s="53">
        <v>2004</v>
      </c>
      <c r="V30" s="378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</row>
    <row r="31" spans="1:38" s="45" customFormat="1" ht="14.25" customHeight="1">
      <c r="A31" s="376"/>
      <c r="B31" s="53">
        <v>2005</v>
      </c>
      <c r="C31" s="23">
        <v>8795397</v>
      </c>
      <c r="D31" s="23">
        <v>2041756</v>
      </c>
      <c r="E31" s="23">
        <v>589746</v>
      </c>
      <c r="F31" s="23">
        <v>465300</v>
      </c>
      <c r="G31" s="23">
        <v>491203</v>
      </c>
      <c r="H31" s="23">
        <v>297762</v>
      </c>
      <c r="I31" s="23">
        <v>284625</v>
      </c>
      <c r="J31" s="23">
        <v>170073</v>
      </c>
      <c r="K31" s="184" t="s">
        <v>119</v>
      </c>
      <c r="L31" s="23">
        <v>2028470</v>
      </c>
      <c r="M31" s="23">
        <v>257162</v>
      </c>
      <c r="N31" s="23">
        <v>240615</v>
      </c>
      <c r="O31" s="23">
        <v>320445</v>
      </c>
      <c r="P31" s="23">
        <v>336014</v>
      </c>
      <c r="Q31" s="23">
        <v>304419</v>
      </c>
      <c r="R31" s="23">
        <v>386228</v>
      </c>
      <c r="S31" s="23">
        <v>487733</v>
      </c>
      <c r="T31" s="23">
        <v>93846</v>
      </c>
      <c r="U31" s="53">
        <v>2005</v>
      </c>
      <c r="V31" s="378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</row>
    <row r="32" spans="1:38" s="45" customFormat="1" ht="14.25" customHeight="1">
      <c r="A32" s="376"/>
      <c r="B32" s="53">
        <v>2006</v>
      </c>
      <c r="C32" s="23">
        <v>9342074</v>
      </c>
      <c r="D32" s="23">
        <v>2210458</v>
      </c>
      <c r="E32" s="23">
        <v>594601</v>
      </c>
      <c r="F32" s="23">
        <v>454076</v>
      </c>
      <c r="G32" s="23">
        <v>513839</v>
      </c>
      <c r="H32" s="23">
        <v>304209</v>
      </c>
      <c r="I32" s="23">
        <v>292499</v>
      </c>
      <c r="J32" s="23">
        <v>176800</v>
      </c>
      <c r="K32" s="184" t="s">
        <v>119</v>
      </c>
      <c r="L32" s="23">
        <v>2321008</v>
      </c>
      <c r="M32" s="23">
        <v>264068</v>
      </c>
      <c r="N32" s="23">
        <v>244227</v>
      </c>
      <c r="O32" s="23">
        <v>329811</v>
      </c>
      <c r="P32" s="23">
        <v>346399</v>
      </c>
      <c r="Q32" s="23">
        <v>308961</v>
      </c>
      <c r="R32" s="23">
        <v>394805</v>
      </c>
      <c r="S32" s="23">
        <v>495419</v>
      </c>
      <c r="T32" s="23">
        <v>90894</v>
      </c>
      <c r="U32" s="53">
        <v>2006</v>
      </c>
      <c r="V32" s="378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</row>
    <row r="33" spans="1:38" s="45" customFormat="1" ht="14.25" customHeight="1">
      <c r="A33" s="376"/>
      <c r="B33" s="53">
        <v>2007</v>
      </c>
      <c r="C33" s="23">
        <v>9070102</v>
      </c>
      <c r="D33" s="23">
        <v>2130928</v>
      </c>
      <c r="E33" s="23">
        <v>565419</v>
      </c>
      <c r="F33" s="23">
        <v>416398</v>
      </c>
      <c r="G33" s="23">
        <v>553898</v>
      </c>
      <c r="H33" s="23">
        <v>290248</v>
      </c>
      <c r="I33" s="23">
        <v>284128</v>
      </c>
      <c r="J33" s="23">
        <v>181367</v>
      </c>
      <c r="K33" s="184" t="s">
        <v>119</v>
      </c>
      <c r="L33" s="23">
        <v>2193857</v>
      </c>
      <c r="M33" s="23">
        <v>251328</v>
      </c>
      <c r="N33" s="23">
        <v>247741</v>
      </c>
      <c r="O33" s="23">
        <v>341850</v>
      </c>
      <c r="P33" s="23">
        <v>343831</v>
      </c>
      <c r="Q33" s="23">
        <v>303752</v>
      </c>
      <c r="R33" s="23">
        <v>395536</v>
      </c>
      <c r="S33" s="23">
        <v>483599</v>
      </c>
      <c r="T33" s="23">
        <v>86222</v>
      </c>
      <c r="U33" s="53">
        <v>2007</v>
      </c>
      <c r="V33" s="378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</row>
    <row r="34" spans="1:38" s="45" customFormat="1" ht="14.25" customHeight="1">
      <c r="A34" s="376"/>
      <c r="B34" s="53">
        <v>2008</v>
      </c>
      <c r="C34" s="23">
        <v>8808256</v>
      </c>
      <c r="D34" s="23">
        <v>2083352</v>
      </c>
      <c r="E34" s="23">
        <v>549106</v>
      </c>
      <c r="F34" s="23">
        <v>422676</v>
      </c>
      <c r="G34" s="23">
        <v>556166</v>
      </c>
      <c r="H34" s="23">
        <v>268310</v>
      </c>
      <c r="I34" s="23">
        <v>269142</v>
      </c>
      <c r="J34" s="23">
        <v>177756</v>
      </c>
      <c r="K34" s="184" t="s">
        <v>119</v>
      </c>
      <c r="L34" s="23">
        <v>2094988</v>
      </c>
      <c r="M34" s="23">
        <v>250883</v>
      </c>
      <c r="N34" s="23">
        <v>237759</v>
      </c>
      <c r="O34" s="23">
        <v>339765</v>
      </c>
      <c r="P34" s="23">
        <v>333045</v>
      </c>
      <c r="Q34" s="23">
        <v>291224</v>
      </c>
      <c r="R34" s="23">
        <v>377397</v>
      </c>
      <c r="S34" s="23">
        <v>474327</v>
      </c>
      <c r="T34" s="23">
        <v>82360</v>
      </c>
      <c r="U34" s="53">
        <v>2008</v>
      </c>
      <c r="V34" s="378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</row>
    <row r="35" spans="1:38" s="45" customFormat="1" ht="14.25" customHeight="1">
      <c r="A35" s="376"/>
      <c r="B35" s="53">
        <v>2009</v>
      </c>
      <c r="C35" s="23">
        <v>8487275</v>
      </c>
      <c r="D35" s="23">
        <v>1925452</v>
      </c>
      <c r="E35" s="23">
        <v>549094</v>
      </c>
      <c r="F35" s="23">
        <v>411288</v>
      </c>
      <c r="G35" s="23">
        <v>476071</v>
      </c>
      <c r="H35" s="23">
        <v>290771</v>
      </c>
      <c r="I35" s="23">
        <v>258182</v>
      </c>
      <c r="J35" s="23">
        <v>164984</v>
      </c>
      <c r="K35" s="184" t="s">
        <v>119</v>
      </c>
      <c r="L35" s="23">
        <v>2081528</v>
      </c>
      <c r="M35" s="23">
        <v>247373</v>
      </c>
      <c r="N35" s="23">
        <v>230351</v>
      </c>
      <c r="O35" s="23">
        <v>317511</v>
      </c>
      <c r="P35" s="23">
        <v>318943</v>
      </c>
      <c r="Q35" s="23">
        <v>288476</v>
      </c>
      <c r="R35" s="23">
        <v>375551</v>
      </c>
      <c r="S35" s="23">
        <v>474110</v>
      </c>
      <c r="T35" s="23">
        <v>77590</v>
      </c>
      <c r="U35" s="53">
        <v>2009</v>
      </c>
      <c r="V35" s="378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</row>
    <row r="36" spans="1:38" s="45" customFormat="1" ht="14.25" customHeight="1">
      <c r="A36" s="376"/>
      <c r="B36" s="53">
        <v>2010</v>
      </c>
      <c r="C36" s="23">
        <v>8226594</v>
      </c>
      <c r="D36" s="23">
        <v>1848038</v>
      </c>
      <c r="E36" s="23">
        <v>547800</v>
      </c>
      <c r="F36" s="23">
        <v>382657</v>
      </c>
      <c r="G36" s="23">
        <v>458439</v>
      </c>
      <c r="H36" s="23">
        <v>265043</v>
      </c>
      <c r="I36" s="23">
        <v>263477</v>
      </c>
      <c r="J36" s="23">
        <v>164671</v>
      </c>
      <c r="K36" s="184" t="s">
        <v>119</v>
      </c>
      <c r="L36" s="23">
        <v>2026383</v>
      </c>
      <c r="M36" s="23">
        <v>241183</v>
      </c>
      <c r="N36" s="23">
        <v>229707</v>
      </c>
      <c r="O36" s="23">
        <v>301675</v>
      </c>
      <c r="P36" s="23">
        <v>308237</v>
      </c>
      <c r="Q36" s="23">
        <v>275661</v>
      </c>
      <c r="R36" s="23">
        <v>358127</v>
      </c>
      <c r="S36" s="23">
        <v>478709</v>
      </c>
      <c r="T36" s="23">
        <v>76787</v>
      </c>
      <c r="U36" s="53">
        <v>2010</v>
      </c>
      <c r="V36" s="378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</row>
    <row r="37" spans="1:38" s="45" customFormat="1" ht="14.25" customHeight="1">
      <c r="A37" s="376"/>
      <c r="B37" s="53">
        <v>2011</v>
      </c>
      <c r="C37" s="23">
        <v>8127195</v>
      </c>
      <c r="D37" s="23">
        <v>1834806</v>
      </c>
      <c r="E37" s="23">
        <v>532906</v>
      </c>
      <c r="F37" s="23">
        <v>383310</v>
      </c>
      <c r="G37" s="23">
        <v>470758</v>
      </c>
      <c r="H37" s="23">
        <v>259282</v>
      </c>
      <c r="I37" s="23">
        <v>260900</v>
      </c>
      <c r="J37" s="23">
        <v>163091</v>
      </c>
      <c r="K37" s="184" t="s">
        <v>119</v>
      </c>
      <c r="L37" s="23">
        <v>1986623</v>
      </c>
      <c r="M37" s="23">
        <v>231424</v>
      </c>
      <c r="N37" s="23">
        <v>220515</v>
      </c>
      <c r="O37" s="23">
        <v>302546</v>
      </c>
      <c r="P37" s="23">
        <v>306290</v>
      </c>
      <c r="Q37" s="23">
        <v>266461</v>
      </c>
      <c r="R37" s="23">
        <v>358695</v>
      </c>
      <c r="S37" s="23">
        <v>469223</v>
      </c>
      <c r="T37" s="23">
        <v>80365</v>
      </c>
      <c r="U37" s="53">
        <v>2011</v>
      </c>
      <c r="V37" s="378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</row>
    <row r="38" spans="1:38" s="45" customFormat="1" ht="14.25" customHeight="1">
      <c r="A38" s="376"/>
      <c r="B38" s="53">
        <v>2012</v>
      </c>
      <c r="C38" s="23">
        <v>7506691</v>
      </c>
      <c r="D38" s="23">
        <v>1658928</v>
      </c>
      <c r="E38" s="23">
        <v>481652</v>
      </c>
      <c r="F38" s="23">
        <v>359206</v>
      </c>
      <c r="G38" s="23">
        <v>440872</v>
      </c>
      <c r="H38" s="23">
        <v>230437</v>
      </c>
      <c r="I38" s="23">
        <v>239136</v>
      </c>
      <c r="J38" s="23">
        <v>157427</v>
      </c>
      <c r="K38" s="23">
        <v>15291</v>
      </c>
      <c r="L38" s="23">
        <v>1862209</v>
      </c>
      <c r="M38" s="23">
        <v>225184</v>
      </c>
      <c r="N38" s="23">
        <v>207622</v>
      </c>
      <c r="O38" s="23">
        <v>277346</v>
      </c>
      <c r="P38" s="23">
        <v>275126</v>
      </c>
      <c r="Q38" s="23">
        <v>244080</v>
      </c>
      <c r="R38" s="23">
        <v>340222</v>
      </c>
      <c r="S38" s="23">
        <v>417328</v>
      </c>
      <c r="T38" s="23">
        <v>74625</v>
      </c>
      <c r="U38" s="53">
        <v>2012</v>
      </c>
      <c r="V38" s="378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</row>
    <row r="39" spans="1:38" s="45" customFormat="1" ht="14.25" customHeight="1">
      <c r="A39" s="376"/>
      <c r="B39" s="53">
        <v>2013</v>
      </c>
      <c r="C39" s="23">
        <v>7411784</v>
      </c>
      <c r="D39" s="23">
        <v>1620640</v>
      </c>
      <c r="E39" s="23">
        <v>496161</v>
      </c>
      <c r="F39" s="23">
        <v>363224</v>
      </c>
      <c r="G39" s="23">
        <v>439578</v>
      </c>
      <c r="H39" s="23">
        <v>229288</v>
      </c>
      <c r="I39" s="23">
        <v>230547</v>
      </c>
      <c r="J39" s="23">
        <v>157185</v>
      </c>
      <c r="K39" s="23">
        <v>15109</v>
      </c>
      <c r="L39" s="23">
        <v>1821303</v>
      </c>
      <c r="M39" s="23">
        <v>214931</v>
      </c>
      <c r="N39" s="23">
        <v>212860</v>
      </c>
      <c r="O39" s="23">
        <v>268053</v>
      </c>
      <c r="P39" s="23">
        <v>260395</v>
      </c>
      <c r="Q39" s="23">
        <v>246635</v>
      </c>
      <c r="R39" s="23">
        <v>330983</v>
      </c>
      <c r="S39" s="23">
        <v>423864</v>
      </c>
      <c r="T39" s="23">
        <v>81028</v>
      </c>
      <c r="U39" s="53">
        <v>2013</v>
      </c>
      <c r="V39" s="378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</row>
    <row r="40" spans="1:38" s="45" customFormat="1" ht="14.25" customHeight="1">
      <c r="A40" s="376"/>
      <c r="B40" s="53">
        <v>2014</v>
      </c>
      <c r="C40" s="23">
        <v>7629098</v>
      </c>
      <c r="D40" s="23">
        <v>1661425</v>
      </c>
      <c r="E40" s="23">
        <v>500802</v>
      </c>
      <c r="F40" s="23">
        <v>365739</v>
      </c>
      <c r="G40" s="23">
        <v>442973</v>
      </c>
      <c r="H40" s="23">
        <v>246043</v>
      </c>
      <c r="I40" s="23">
        <v>248397</v>
      </c>
      <c r="J40" s="23">
        <v>173229</v>
      </c>
      <c r="K40" s="23">
        <v>23070</v>
      </c>
      <c r="L40" s="23">
        <v>1834379</v>
      </c>
      <c r="M40" s="23">
        <v>226284</v>
      </c>
      <c r="N40" s="23">
        <v>213577</v>
      </c>
      <c r="O40" s="23">
        <v>279817</v>
      </c>
      <c r="P40" s="23">
        <v>276900</v>
      </c>
      <c r="Q40" s="23">
        <v>260874</v>
      </c>
      <c r="R40" s="23">
        <v>338029</v>
      </c>
      <c r="S40" s="23">
        <v>456164</v>
      </c>
      <c r="T40" s="23">
        <v>81396</v>
      </c>
      <c r="U40" s="53">
        <v>2014</v>
      </c>
      <c r="V40" s="378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</row>
    <row r="41" spans="1:38" s="45" customFormat="1" ht="14.25" customHeight="1">
      <c r="A41" s="376"/>
      <c r="B41" s="53">
        <v>2015</v>
      </c>
      <c r="C41" s="23">
        <v>7755286</v>
      </c>
      <c r="D41" s="23">
        <v>1726687</v>
      </c>
      <c r="E41" s="23">
        <v>520591</v>
      </c>
      <c r="F41" s="23">
        <v>364364</v>
      </c>
      <c r="G41" s="23">
        <v>463685</v>
      </c>
      <c r="H41" s="23">
        <v>233875</v>
      </c>
      <c r="I41" s="23">
        <v>241390</v>
      </c>
      <c r="J41" s="23">
        <v>170473</v>
      </c>
      <c r="K41" s="23">
        <v>30950</v>
      </c>
      <c r="L41" s="23">
        <v>1898312</v>
      </c>
      <c r="M41" s="23">
        <v>222352</v>
      </c>
      <c r="N41" s="23">
        <v>213188</v>
      </c>
      <c r="O41" s="23">
        <v>279680</v>
      </c>
      <c r="P41" s="23">
        <v>264662</v>
      </c>
      <c r="Q41" s="23">
        <v>246168</v>
      </c>
      <c r="R41" s="23">
        <v>345307</v>
      </c>
      <c r="S41" s="23">
        <v>450279</v>
      </c>
      <c r="T41" s="23">
        <v>83323</v>
      </c>
      <c r="U41" s="53">
        <v>2015</v>
      </c>
      <c r="V41" s="378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</row>
    <row r="42" spans="1:38" s="45" customFormat="1" ht="14.25" customHeight="1">
      <c r="A42" s="376"/>
      <c r="B42" s="53">
        <v>2016</v>
      </c>
      <c r="C42" s="23">
        <v>7378430</v>
      </c>
      <c r="D42" s="23">
        <v>1655859</v>
      </c>
      <c r="E42" s="23">
        <v>480407</v>
      </c>
      <c r="F42" s="23">
        <v>337488</v>
      </c>
      <c r="G42" s="23">
        <v>435869</v>
      </c>
      <c r="H42" s="23">
        <v>221074</v>
      </c>
      <c r="I42" s="23">
        <v>229883</v>
      </c>
      <c r="J42" s="23">
        <v>155812</v>
      </c>
      <c r="K42" s="23">
        <v>35236</v>
      </c>
      <c r="L42" s="23">
        <v>1824976</v>
      </c>
      <c r="M42" s="23">
        <v>221592</v>
      </c>
      <c r="N42" s="23">
        <v>197668</v>
      </c>
      <c r="O42" s="23">
        <v>271446</v>
      </c>
      <c r="P42" s="23">
        <v>252607</v>
      </c>
      <c r="Q42" s="23">
        <v>237337</v>
      </c>
      <c r="R42" s="23">
        <v>318803</v>
      </c>
      <c r="S42" s="23">
        <v>410180</v>
      </c>
      <c r="T42" s="23">
        <v>92193</v>
      </c>
      <c r="U42" s="53">
        <v>2016</v>
      </c>
      <c r="V42" s="378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</row>
    <row r="43" spans="1:38" s="45" customFormat="1" ht="14.25" customHeight="1">
      <c r="A43" s="376"/>
      <c r="B43" s="53">
        <v>2017</v>
      </c>
      <c r="C43" s="23">
        <v>7154226</v>
      </c>
      <c r="D43" s="23">
        <v>1571423</v>
      </c>
      <c r="E43" s="23">
        <v>467471</v>
      </c>
      <c r="F43" s="23">
        <v>333118</v>
      </c>
      <c r="G43" s="23">
        <v>411135</v>
      </c>
      <c r="H43" s="23">
        <v>216256</v>
      </c>
      <c r="I43" s="23">
        <v>227624</v>
      </c>
      <c r="J43" s="23">
        <v>147116</v>
      </c>
      <c r="K43" s="23">
        <v>47383</v>
      </c>
      <c r="L43" s="23">
        <v>1772162</v>
      </c>
      <c r="M43" s="23">
        <v>209618</v>
      </c>
      <c r="N43" s="23">
        <v>194915</v>
      </c>
      <c r="O43" s="23">
        <v>269337</v>
      </c>
      <c r="P43" s="23">
        <v>239253</v>
      </c>
      <c r="Q43" s="23">
        <v>230551</v>
      </c>
      <c r="R43" s="23">
        <v>316642</v>
      </c>
      <c r="S43" s="23">
        <v>409200</v>
      </c>
      <c r="T43" s="23">
        <v>91022</v>
      </c>
      <c r="U43" s="53">
        <v>2017</v>
      </c>
      <c r="V43" s="378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</row>
    <row r="44" spans="1:38" s="45" customFormat="1" ht="14.25" customHeight="1">
      <c r="A44" s="376"/>
      <c r="B44" s="53">
        <v>2018</v>
      </c>
      <c r="C44" s="23">
        <v>7297099</v>
      </c>
      <c r="D44" s="23">
        <v>1549937</v>
      </c>
      <c r="E44" s="23">
        <v>442854</v>
      </c>
      <c r="F44" s="23">
        <v>335400</v>
      </c>
      <c r="G44" s="23">
        <v>433706</v>
      </c>
      <c r="H44" s="23">
        <v>225108</v>
      </c>
      <c r="I44" s="23">
        <v>227632</v>
      </c>
      <c r="J44" s="23">
        <v>140576</v>
      </c>
      <c r="K44" s="23">
        <v>55000</v>
      </c>
      <c r="L44" s="23">
        <v>1871621</v>
      </c>
      <c r="M44" s="23">
        <v>220252</v>
      </c>
      <c r="N44" s="23">
        <v>213737</v>
      </c>
      <c r="O44" s="23">
        <v>282221</v>
      </c>
      <c r="P44" s="23">
        <v>257097</v>
      </c>
      <c r="Q44" s="23">
        <v>232414</v>
      </c>
      <c r="R44" s="23">
        <v>318671</v>
      </c>
      <c r="S44" s="23">
        <v>395524</v>
      </c>
      <c r="T44" s="23">
        <v>95349</v>
      </c>
      <c r="U44" s="53">
        <v>2018</v>
      </c>
      <c r="V44" s="378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</row>
    <row r="45" spans="1:38" s="45" customFormat="1" ht="14.25" customHeight="1">
      <c r="A45" s="376"/>
      <c r="B45" s="53">
        <v>2019</v>
      </c>
      <c r="C45" s="23">
        <v>7104398</v>
      </c>
      <c r="D45" s="23">
        <v>1476081</v>
      </c>
      <c r="E45" s="23">
        <v>435058</v>
      </c>
      <c r="F45" s="23">
        <v>336092</v>
      </c>
      <c r="G45" s="23">
        <v>422351</v>
      </c>
      <c r="H45" s="23">
        <v>221005</v>
      </c>
      <c r="I45" s="23">
        <v>228766</v>
      </c>
      <c r="J45" s="23">
        <v>152228</v>
      </c>
      <c r="K45" s="23">
        <v>58674</v>
      </c>
      <c r="L45" s="23">
        <v>1806296</v>
      </c>
      <c r="M45" s="23">
        <v>215965</v>
      </c>
      <c r="N45" s="23">
        <v>208831</v>
      </c>
      <c r="O45" s="23">
        <v>259584</v>
      </c>
      <c r="P45" s="23">
        <v>241523</v>
      </c>
      <c r="Q45" s="23">
        <v>233271</v>
      </c>
      <c r="R45" s="23">
        <v>311082</v>
      </c>
      <c r="S45" s="23">
        <v>405561</v>
      </c>
      <c r="T45" s="23">
        <v>92030</v>
      </c>
      <c r="U45" s="53">
        <v>2019</v>
      </c>
      <c r="V45" s="378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</row>
    <row r="46" spans="1:38" s="45" customFormat="1" ht="14.25" customHeight="1">
      <c r="A46" s="376"/>
      <c r="B46" s="53">
        <v>2020</v>
      </c>
      <c r="C46" s="23">
        <v>7735491</v>
      </c>
      <c r="D46" s="23">
        <v>1642977</v>
      </c>
      <c r="E46" s="23">
        <v>506176</v>
      </c>
      <c r="F46" s="23">
        <v>364083</v>
      </c>
      <c r="G46" s="23">
        <v>460304</v>
      </c>
      <c r="H46" s="23">
        <v>232246</v>
      </c>
      <c r="I46" s="23">
        <v>243418</v>
      </c>
      <c r="J46" s="23">
        <v>149696</v>
      </c>
      <c r="K46" s="23">
        <v>65909</v>
      </c>
      <c r="L46" s="23">
        <v>1984199</v>
      </c>
      <c r="M46" s="23">
        <v>217897</v>
      </c>
      <c r="N46" s="23">
        <v>226441</v>
      </c>
      <c r="O46" s="23">
        <v>286386</v>
      </c>
      <c r="P46" s="23">
        <v>257577</v>
      </c>
      <c r="Q46" s="23">
        <v>248770</v>
      </c>
      <c r="R46" s="23">
        <v>334679</v>
      </c>
      <c r="S46" s="23">
        <v>419997</v>
      </c>
      <c r="T46" s="23">
        <v>94736</v>
      </c>
      <c r="U46" s="53">
        <v>2020</v>
      </c>
      <c r="V46" s="378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</row>
    <row r="47" spans="1:38" s="45" customFormat="1" ht="14.25" customHeight="1">
      <c r="A47" s="388"/>
      <c r="B47" s="325">
        <v>2021</v>
      </c>
      <c r="C47" s="326">
        <v>7213422</v>
      </c>
      <c r="D47" s="326">
        <v>1524430</v>
      </c>
      <c r="E47" s="326">
        <v>460226</v>
      </c>
      <c r="F47" s="326">
        <v>329080</v>
      </c>
      <c r="G47" s="326">
        <v>421714</v>
      </c>
      <c r="H47" s="326">
        <v>218771</v>
      </c>
      <c r="I47" s="326">
        <v>220496</v>
      </c>
      <c r="J47" s="326">
        <v>143554</v>
      </c>
      <c r="K47" s="326">
        <v>62827</v>
      </c>
      <c r="L47" s="326">
        <v>1885698</v>
      </c>
      <c r="M47" s="326">
        <v>210422</v>
      </c>
      <c r="N47" s="326">
        <v>210838</v>
      </c>
      <c r="O47" s="326">
        <v>273673</v>
      </c>
      <c r="P47" s="326">
        <v>229511</v>
      </c>
      <c r="Q47" s="326">
        <v>228106</v>
      </c>
      <c r="R47" s="326">
        <v>314529</v>
      </c>
      <c r="S47" s="326">
        <v>388485</v>
      </c>
      <c r="T47" s="326">
        <v>91062</v>
      </c>
      <c r="U47" s="325">
        <v>2021</v>
      </c>
      <c r="V47" s="380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</row>
    <row r="48" spans="1:38" s="45" customFormat="1" ht="4.5" customHeight="1">
      <c r="A48" s="330"/>
      <c r="B48" s="5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53"/>
      <c r="V48" s="3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</row>
    <row r="49" spans="1:38" s="45" customFormat="1" ht="14.25" customHeight="1">
      <c r="A49" s="376" t="s">
        <v>40</v>
      </c>
      <c r="B49" s="53">
        <v>2001</v>
      </c>
      <c r="C49" s="23">
        <v>0</v>
      </c>
      <c r="D49" s="23">
        <v>-113949</v>
      </c>
      <c r="E49" s="23">
        <v>-41188</v>
      </c>
      <c r="F49" s="23">
        <v>-14233</v>
      </c>
      <c r="G49" s="23">
        <v>1117</v>
      </c>
      <c r="H49" s="23">
        <v>-121</v>
      </c>
      <c r="I49" s="23">
        <v>6840</v>
      </c>
      <c r="J49" s="23">
        <v>5988</v>
      </c>
      <c r="K49" s="184" t="s">
        <v>119</v>
      </c>
      <c r="L49" s="23">
        <v>248947</v>
      </c>
      <c r="M49" s="23">
        <v>-8113</v>
      </c>
      <c r="N49" s="23">
        <v>-8528</v>
      </c>
      <c r="O49" s="23">
        <v>-11628</v>
      </c>
      <c r="P49" s="23">
        <v>-1911</v>
      </c>
      <c r="Q49" s="23">
        <v>-36424</v>
      </c>
      <c r="R49" s="23">
        <v>-21305</v>
      </c>
      <c r="S49" s="23">
        <v>-5166</v>
      </c>
      <c r="T49" s="23">
        <v>-326</v>
      </c>
      <c r="U49" s="53">
        <v>2001</v>
      </c>
      <c r="V49" s="378" t="s">
        <v>40</v>
      </c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</row>
    <row r="50" spans="1:38" s="45" customFormat="1" ht="14.25" customHeight="1">
      <c r="A50" s="376"/>
      <c r="B50" s="53">
        <v>2002</v>
      </c>
      <c r="C50" s="23">
        <v>0</v>
      </c>
      <c r="D50" s="23">
        <v>-106421</v>
      </c>
      <c r="E50" s="23">
        <v>-49442</v>
      </c>
      <c r="F50" s="23">
        <v>-9641</v>
      </c>
      <c r="G50" s="23">
        <v>230</v>
      </c>
      <c r="H50" s="23">
        <v>4355</v>
      </c>
      <c r="I50" s="23">
        <v>8555</v>
      </c>
      <c r="J50" s="23">
        <v>2625</v>
      </c>
      <c r="K50" s="184" t="s">
        <v>119</v>
      </c>
      <c r="L50" s="23">
        <v>315782</v>
      </c>
      <c r="M50" s="23">
        <v>-17181</v>
      </c>
      <c r="N50" s="23">
        <v>-8202</v>
      </c>
      <c r="O50" s="23">
        <v>-13625</v>
      </c>
      <c r="P50" s="23">
        <v>-56735</v>
      </c>
      <c r="Q50" s="23">
        <v>-46152</v>
      </c>
      <c r="R50" s="23">
        <v>-31278</v>
      </c>
      <c r="S50" s="23">
        <v>6896</v>
      </c>
      <c r="T50" s="23">
        <v>234</v>
      </c>
      <c r="U50" s="53">
        <v>2002</v>
      </c>
      <c r="V50" s="378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</row>
    <row r="51" spans="1:38" s="45" customFormat="1" ht="14.25" customHeight="1">
      <c r="A51" s="376"/>
      <c r="B51" s="53">
        <v>2003</v>
      </c>
      <c r="C51" s="23">
        <v>0</v>
      </c>
      <c r="D51" s="23">
        <v>-68968</v>
      </c>
      <c r="E51" s="23">
        <v>-42263</v>
      </c>
      <c r="F51" s="23">
        <v>-3056</v>
      </c>
      <c r="G51" s="23">
        <v>-16171</v>
      </c>
      <c r="H51" s="23">
        <v>-9687</v>
      </c>
      <c r="I51" s="23">
        <v>5826</v>
      </c>
      <c r="J51" s="23">
        <v>1872</v>
      </c>
      <c r="K51" s="184" t="s">
        <v>119</v>
      </c>
      <c r="L51" s="23">
        <v>222043</v>
      </c>
      <c r="M51" s="23">
        <v>-13063</v>
      </c>
      <c r="N51" s="23">
        <v>-6081</v>
      </c>
      <c r="O51" s="23">
        <v>2682</v>
      </c>
      <c r="P51" s="23">
        <v>-3039</v>
      </c>
      <c r="Q51" s="23">
        <v>-36103</v>
      </c>
      <c r="R51" s="23">
        <v>-36833</v>
      </c>
      <c r="S51" s="23">
        <v>4288</v>
      </c>
      <c r="T51" s="23">
        <v>-1447</v>
      </c>
      <c r="U51" s="53">
        <v>2003</v>
      </c>
      <c r="V51" s="378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</row>
    <row r="52" spans="1:38" s="45" customFormat="1" ht="14.25" customHeight="1">
      <c r="A52" s="376"/>
      <c r="B52" s="53">
        <v>2004</v>
      </c>
      <c r="C52" s="23">
        <v>0</v>
      </c>
      <c r="D52" s="23">
        <v>-47204</v>
      </c>
      <c r="E52" s="23">
        <v>-33229</v>
      </c>
      <c r="F52" s="23">
        <v>-13327</v>
      </c>
      <c r="G52" s="23">
        <v>-1335</v>
      </c>
      <c r="H52" s="23">
        <v>-3148</v>
      </c>
      <c r="I52" s="23">
        <v>2616</v>
      </c>
      <c r="J52" s="23">
        <v>1764</v>
      </c>
      <c r="K52" s="184" t="s">
        <v>119</v>
      </c>
      <c r="L52" s="23">
        <v>188875</v>
      </c>
      <c r="M52" s="23">
        <v>-8342</v>
      </c>
      <c r="N52" s="23">
        <v>-5817</v>
      </c>
      <c r="O52" s="23">
        <v>34983</v>
      </c>
      <c r="P52" s="23">
        <v>-50969</v>
      </c>
      <c r="Q52" s="23">
        <v>-32252</v>
      </c>
      <c r="R52" s="23">
        <v>-26921</v>
      </c>
      <c r="S52" s="23">
        <v>-5611</v>
      </c>
      <c r="T52" s="23">
        <v>-83</v>
      </c>
      <c r="U52" s="53">
        <v>2004</v>
      </c>
      <c r="V52" s="378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</row>
    <row r="53" spans="1:38" s="45" customFormat="1" ht="14.25" customHeight="1">
      <c r="A53" s="376"/>
      <c r="B53" s="53">
        <v>2005</v>
      </c>
      <c r="C53" s="23">
        <v>0</v>
      </c>
      <c r="D53" s="23">
        <v>-51007</v>
      </c>
      <c r="E53" s="23">
        <v>-36975</v>
      </c>
      <c r="F53" s="23">
        <v>-24950</v>
      </c>
      <c r="G53" s="23">
        <v>10965</v>
      </c>
      <c r="H53" s="23">
        <v>-7333</v>
      </c>
      <c r="I53" s="23">
        <v>3210</v>
      </c>
      <c r="J53" s="23">
        <v>-392</v>
      </c>
      <c r="K53" s="184" t="s">
        <v>119</v>
      </c>
      <c r="L53" s="23">
        <v>168851</v>
      </c>
      <c r="M53" s="23">
        <v>-11473</v>
      </c>
      <c r="N53" s="23">
        <v>-4708</v>
      </c>
      <c r="O53" s="23">
        <v>4999</v>
      </c>
      <c r="P53" s="23">
        <v>-24477</v>
      </c>
      <c r="Q53" s="23">
        <v>-20007</v>
      </c>
      <c r="R53" s="23">
        <v>-11517</v>
      </c>
      <c r="S53" s="23">
        <v>5619</v>
      </c>
      <c r="T53" s="23">
        <v>-805</v>
      </c>
      <c r="U53" s="53">
        <v>2005</v>
      </c>
      <c r="V53" s="378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</row>
    <row r="54" spans="1:38" s="45" customFormat="1" ht="14.25" customHeight="1">
      <c r="A54" s="376"/>
      <c r="B54" s="53">
        <v>2006</v>
      </c>
      <c r="C54" s="23">
        <v>0</v>
      </c>
      <c r="D54" s="23">
        <v>-36551</v>
      </c>
      <c r="E54" s="23">
        <v>-34686</v>
      </c>
      <c r="F54" s="23">
        <v>-25659</v>
      </c>
      <c r="G54" s="23">
        <v>9618</v>
      </c>
      <c r="H54" s="23">
        <v>-2730</v>
      </c>
      <c r="I54" s="23">
        <v>2315</v>
      </c>
      <c r="J54" s="23">
        <v>-2411</v>
      </c>
      <c r="K54" s="184" t="s">
        <v>119</v>
      </c>
      <c r="L54" s="23">
        <v>138633</v>
      </c>
      <c r="M54" s="23">
        <v>-9560</v>
      </c>
      <c r="N54" s="23">
        <v>1750</v>
      </c>
      <c r="O54" s="23">
        <v>7055</v>
      </c>
      <c r="P54" s="23">
        <v>-19162</v>
      </c>
      <c r="Q54" s="23">
        <v>-24685</v>
      </c>
      <c r="R54" s="23">
        <v>-3319</v>
      </c>
      <c r="S54" s="23">
        <v>1294</v>
      </c>
      <c r="T54" s="23">
        <v>-1902</v>
      </c>
      <c r="U54" s="53">
        <v>2006</v>
      </c>
      <c r="V54" s="378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</row>
    <row r="55" spans="1:38" s="45" customFormat="1" ht="14.25" customHeight="1">
      <c r="A55" s="376"/>
      <c r="B55" s="53">
        <v>2007</v>
      </c>
      <c r="C55" s="23">
        <v>0</v>
      </c>
      <c r="D55" s="23">
        <v>-52883</v>
      </c>
      <c r="E55" s="23">
        <v>-36076</v>
      </c>
      <c r="F55" s="23">
        <v>-16545</v>
      </c>
      <c r="G55" s="23">
        <v>22721</v>
      </c>
      <c r="H55" s="23">
        <v>-4143</v>
      </c>
      <c r="I55" s="23">
        <v>-1048</v>
      </c>
      <c r="J55" s="23">
        <v>-992</v>
      </c>
      <c r="K55" s="184" t="s">
        <v>119</v>
      </c>
      <c r="L55" s="23">
        <v>113100</v>
      </c>
      <c r="M55" s="23">
        <v>-6146</v>
      </c>
      <c r="N55" s="23">
        <v>5692</v>
      </c>
      <c r="O55" s="23">
        <v>13363</v>
      </c>
      <c r="P55" s="23">
        <v>-10874</v>
      </c>
      <c r="Q55" s="23">
        <v>-16573</v>
      </c>
      <c r="R55" s="23">
        <v>-14611</v>
      </c>
      <c r="S55" s="23">
        <v>7943</v>
      </c>
      <c r="T55" s="23">
        <v>-2928</v>
      </c>
      <c r="U55" s="53">
        <v>2007</v>
      </c>
      <c r="V55" s="378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</row>
    <row r="56" spans="1:38" s="45" customFormat="1" ht="14.25" customHeight="1">
      <c r="A56" s="376"/>
      <c r="B56" s="53">
        <v>2008</v>
      </c>
      <c r="C56" s="23">
        <v>0</v>
      </c>
      <c r="D56" s="23">
        <v>-57994</v>
      </c>
      <c r="E56" s="23">
        <v>-34604</v>
      </c>
      <c r="F56" s="23">
        <v>-12738</v>
      </c>
      <c r="G56" s="23">
        <v>9419</v>
      </c>
      <c r="H56" s="23">
        <v>447</v>
      </c>
      <c r="I56" s="23">
        <v>-5610</v>
      </c>
      <c r="J56" s="23">
        <v>3906</v>
      </c>
      <c r="K56" s="184" t="s">
        <v>119</v>
      </c>
      <c r="L56" s="23">
        <v>100597</v>
      </c>
      <c r="M56" s="23">
        <v>1310</v>
      </c>
      <c r="N56" s="23">
        <v>6913</v>
      </c>
      <c r="O56" s="23">
        <v>15529</v>
      </c>
      <c r="P56" s="23">
        <v>-10550</v>
      </c>
      <c r="Q56" s="23">
        <v>-13318</v>
      </c>
      <c r="R56" s="23">
        <v>-14100</v>
      </c>
      <c r="S56" s="23">
        <v>13029</v>
      </c>
      <c r="T56" s="23">
        <v>-2236</v>
      </c>
      <c r="U56" s="53">
        <v>2008</v>
      </c>
      <c r="V56" s="378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31"/>
    </row>
    <row r="57" spans="1:38" s="45" customFormat="1" ht="14.25" customHeight="1">
      <c r="A57" s="376"/>
      <c r="B57" s="53">
        <v>2009</v>
      </c>
      <c r="C57" s="23">
        <v>0</v>
      </c>
      <c r="D57" s="23">
        <v>-52264</v>
      </c>
      <c r="E57" s="23">
        <v>-29784</v>
      </c>
      <c r="F57" s="23">
        <v>-12662</v>
      </c>
      <c r="G57" s="23">
        <v>2098</v>
      </c>
      <c r="H57" s="23">
        <v>3108</v>
      </c>
      <c r="I57" s="23">
        <v>-5758</v>
      </c>
      <c r="J57" s="23">
        <v>-5031</v>
      </c>
      <c r="K57" s="184" t="s">
        <v>119</v>
      </c>
      <c r="L57" s="23">
        <v>94153</v>
      </c>
      <c r="M57" s="23">
        <v>1818</v>
      </c>
      <c r="N57" s="23">
        <v>2521</v>
      </c>
      <c r="O57" s="23">
        <v>12115</v>
      </c>
      <c r="P57" s="23">
        <v>-4806</v>
      </c>
      <c r="Q57" s="23">
        <v>-7425</v>
      </c>
      <c r="R57" s="23">
        <v>-8307</v>
      </c>
      <c r="S57" s="23">
        <v>11239</v>
      </c>
      <c r="T57" s="23">
        <v>-1015</v>
      </c>
      <c r="U57" s="53">
        <v>2009</v>
      </c>
      <c r="V57" s="378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31"/>
    </row>
    <row r="58" spans="1:38" s="45" customFormat="1" ht="14.25" customHeight="1">
      <c r="A58" s="376"/>
      <c r="B58" s="53">
        <v>2010</v>
      </c>
      <c r="C58" s="23">
        <v>0</v>
      </c>
      <c r="D58" s="23">
        <v>-115023</v>
      </c>
      <c r="E58" s="23">
        <v>-28466</v>
      </c>
      <c r="F58" s="23">
        <v>-11840</v>
      </c>
      <c r="G58" s="23">
        <v>3612</v>
      </c>
      <c r="H58" s="23">
        <v>3531</v>
      </c>
      <c r="I58" s="23">
        <v>-1045</v>
      </c>
      <c r="J58" s="23">
        <v>-3525</v>
      </c>
      <c r="K58" s="184" t="s">
        <v>119</v>
      </c>
      <c r="L58" s="23">
        <v>142437</v>
      </c>
      <c r="M58" s="23">
        <v>555</v>
      </c>
      <c r="N58" s="23">
        <v>5964</v>
      </c>
      <c r="O58" s="23">
        <v>16178</v>
      </c>
      <c r="P58" s="23">
        <v>-2448</v>
      </c>
      <c r="Q58" s="23">
        <v>-10061</v>
      </c>
      <c r="R58" s="23">
        <v>-3552</v>
      </c>
      <c r="S58" s="23">
        <v>3246</v>
      </c>
      <c r="T58" s="23">
        <v>437</v>
      </c>
      <c r="U58" s="53">
        <v>2010</v>
      </c>
      <c r="V58" s="378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  <c r="AL58" s="131"/>
    </row>
    <row r="59" spans="1:38" s="45" customFormat="1" ht="14.25" customHeight="1">
      <c r="A59" s="376"/>
      <c r="B59" s="53">
        <v>2011</v>
      </c>
      <c r="C59" s="23">
        <v>0</v>
      </c>
      <c r="D59" s="23">
        <v>-113058</v>
      </c>
      <c r="E59" s="23">
        <v>-24863</v>
      </c>
      <c r="F59" s="23">
        <v>-12747</v>
      </c>
      <c r="G59" s="23">
        <v>28809</v>
      </c>
      <c r="H59" s="23">
        <v>1279</v>
      </c>
      <c r="I59" s="23">
        <v>3344</v>
      </c>
      <c r="J59" s="23">
        <v>1872</v>
      </c>
      <c r="K59" s="184" t="s">
        <v>119</v>
      </c>
      <c r="L59" s="23">
        <v>75799</v>
      </c>
      <c r="M59" s="23">
        <v>4653</v>
      </c>
      <c r="N59" s="23">
        <v>8079</v>
      </c>
      <c r="O59" s="23">
        <v>18641</v>
      </c>
      <c r="P59" s="23">
        <v>1721</v>
      </c>
      <c r="Q59" s="23">
        <v>-5222</v>
      </c>
      <c r="R59" s="23">
        <v>4816</v>
      </c>
      <c r="S59" s="23">
        <v>4534</v>
      </c>
      <c r="T59" s="23">
        <v>2343</v>
      </c>
      <c r="U59" s="53">
        <v>2011</v>
      </c>
      <c r="V59" s="378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  <c r="AL59" s="131"/>
    </row>
    <row r="60" spans="1:38" s="45" customFormat="1" ht="14.25" customHeight="1">
      <c r="A60" s="376"/>
      <c r="B60" s="53">
        <v>2012</v>
      </c>
      <c r="C60" s="23">
        <v>0</v>
      </c>
      <c r="D60" s="23">
        <v>-103647</v>
      </c>
      <c r="E60" s="23">
        <v>-20610</v>
      </c>
      <c r="F60" s="23">
        <v>-10564</v>
      </c>
      <c r="G60" s="23">
        <v>27794</v>
      </c>
      <c r="H60" s="23">
        <v>-1825</v>
      </c>
      <c r="I60" s="23">
        <v>499</v>
      </c>
      <c r="J60" s="23">
        <v>4006</v>
      </c>
      <c r="K60" s="23">
        <v>17493</v>
      </c>
      <c r="L60" s="23">
        <v>82753</v>
      </c>
      <c r="M60" s="23">
        <v>712</v>
      </c>
      <c r="N60" s="23">
        <v>4641</v>
      </c>
      <c r="O60" s="23">
        <v>9849</v>
      </c>
      <c r="P60" s="23">
        <v>-3291</v>
      </c>
      <c r="Q60" s="23">
        <v>-5054</v>
      </c>
      <c r="R60" s="23">
        <v>-4860</v>
      </c>
      <c r="S60" s="23">
        <v>-2772</v>
      </c>
      <c r="T60" s="23">
        <v>4876</v>
      </c>
      <c r="U60" s="53">
        <v>2012</v>
      </c>
      <c r="V60" s="378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</row>
    <row r="61" spans="1:38" s="45" customFormat="1" ht="14.25" customHeight="1">
      <c r="A61" s="376"/>
      <c r="B61" s="53">
        <v>2013</v>
      </c>
      <c r="C61" s="23">
        <v>0</v>
      </c>
      <c r="D61" s="23">
        <v>-100550</v>
      </c>
      <c r="E61" s="23">
        <v>-17710</v>
      </c>
      <c r="F61" s="23">
        <v>-11351</v>
      </c>
      <c r="G61" s="23">
        <v>22035</v>
      </c>
      <c r="H61" s="23">
        <v>-2592</v>
      </c>
      <c r="I61" s="23">
        <v>311</v>
      </c>
      <c r="J61" s="23">
        <v>2307</v>
      </c>
      <c r="K61" s="23">
        <v>8696</v>
      </c>
      <c r="L61" s="23">
        <v>74131</v>
      </c>
      <c r="M61" s="23">
        <v>2986</v>
      </c>
      <c r="N61" s="23">
        <v>3113</v>
      </c>
      <c r="O61" s="23">
        <v>13375</v>
      </c>
      <c r="P61" s="23">
        <v>-2197</v>
      </c>
      <c r="Q61" s="23">
        <v>-2306</v>
      </c>
      <c r="R61" s="23">
        <v>-1865</v>
      </c>
      <c r="S61" s="23">
        <v>3794</v>
      </c>
      <c r="T61" s="23">
        <v>7823</v>
      </c>
      <c r="U61" s="53">
        <v>2013</v>
      </c>
      <c r="V61" s="378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  <c r="AL61" s="131"/>
    </row>
    <row r="62" spans="1:38" s="45" customFormat="1" ht="14.25" customHeight="1">
      <c r="A62" s="376"/>
      <c r="B62" s="53">
        <v>2014</v>
      </c>
      <c r="C62" s="23">
        <v>0</v>
      </c>
      <c r="D62" s="23">
        <v>-87831</v>
      </c>
      <c r="E62" s="23">
        <v>-15092</v>
      </c>
      <c r="F62" s="23">
        <v>-15526</v>
      </c>
      <c r="G62" s="23">
        <v>9324</v>
      </c>
      <c r="H62" s="23">
        <v>-2977</v>
      </c>
      <c r="I62" s="23">
        <v>-8838</v>
      </c>
      <c r="J62" s="23">
        <v>2786</v>
      </c>
      <c r="K62" s="23">
        <v>33456</v>
      </c>
      <c r="L62" s="23">
        <v>57396</v>
      </c>
      <c r="M62" s="23">
        <v>2085</v>
      </c>
      <c r="N62" s="23">
        <v>2367</v>
      </c>
      <c r="O62" s="23">
        <v>9810</v>
      </c>
      <c r="P62" s="23">
        <v>-2563</v>
      </c>
      <c r="Q62" s="23">
        <v>-596</v>
      </c>
      <c r="R62" s="23">
        <v>-988</v>
      </c>
      <c r="S62" s="23">
        <v>6075</v>
      </c>
      <c r="T62" s="23">
        <v>11112</v>
      </c>
      <c r="U62" s="53">
        <v>2014</v>
      </c>
      <c r="V62" s="378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L62" s="131"/>
    </row>
    <row r="63" spans="1:38" s="45" customFormat="1" ht="14.25" customHeight="1">
      <c r="A63" s="376"/>
      <c r="B63" s="53">
        <v>2015</v>
      </c>
      <c r="C63" s="23">
        <v>0</v>
      </c>
      <c r="D63" s="23">
        <v>-137256</v>
      </c>
      <c r="E63" s="23">
        <v>-13560</v>
      </c>
      <c r="F63" s="23">
        <v>-12940</v>
      </c>
      <c r="G63" s="23">
        <v>9538</v>
      </c>
      <c r="H63" s="23">
        <v>-9272</v>
      </c>
      <c r="I63" s="23">
        <v>-20616</v>
      </c>
      <c r="J63" s="23">
        <v>-80</v>
      </c>
      <c r="K63" s="23">
        <v>53044</v>
      </c>
      <c r="L63" s="23">
        <v>94768</v>
      </c>
      <c r="M63" s="23">
        <v>4773</v>
      </c>
      <c r="N63" s="23">
        <v>1438</v>
      </c>
      <c r="O63" s="23">
        <v>10272</v>
      </c>
      <c r="P63" s="23">
        <v>-2830</v>
      </c>
      <c r="Q63" s="23">
        <v>3936</v>
      </c>
      <c r="R63" s="23">
        <v>-577</v>
      </c>
      <c r="S63" s="23">
        <v>5105</v>
      </c>
      <c r="T63" s="23">
        <v>14257</v>
      </c>
      <c r="U63" s="53">
        <v>2015</v>
      </c>
      <c r="V63" s="378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  <c r="AL63" s="131"/>
    </row>
    <row r="64" spans="1:38" s="45" customFormat="1" ht="14.25" customHeight="1">
      <c r="A64" s="376"/>
      <c r="B64" s="53">
        <v>2016</v>
      </c>
      <c r="C64" s="23">
        <v>0</v>
      </c>
      <c r="D64" s="23">
        <v>-140257</v>
      </c>
      <c r="E64" s="23">
        <v>-21392</v>
      </c>
      <c r="F64" s="23">
        <v>-9260</v>
      </c>
      <c r="G64" s="23">
        <v>5777</v>
      </c>
      <c r="H64" s="23">
        <v>-7898</v>
      </c>
      <c r="I64" s="23">
        <v>-10631</v>
      </c>
      <c r="J64" s="23">
        <v>-7622</v>
      </c>
      <c r="K64" s="23">
        <v>29816</v>
      </c>
      <c r="L64" s="23">
        <v>133617</v>
      </c>
      <c r="M64" s="23">
        <v>1892</v>
      </c>
      <c r="N64" s="23">
        <v>5011</v>
      </c>
      <c r="O64" s="23">
        <v>15318</v>
      </c>
      <c r="P64" s="23">
        <v>-4419</v>
      </c>
      <c r="Q64" s="23">
        <v>-3205</v>
      </c>
      <c r="R64" s="23">
        <v>-3151</v>
      </c>
      <c r="S64" s="23">
        <v>1772</v>
      </c>
      <c r="T64" s="23">
        <v>14632</v>
      </c>
      <c r="U64" s="53">
        <v>2016</v>
      </c>
      <c r="V64" s="378"/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  <c r="AL64" s="131"/>
    </row>
    <row r="65" spans="1:38" s="45" customFormat="1" ht="14.25" customHeight="1">
      <c r="A65" s="376"/>
      <c r="B65" s="53">
        <v>2017</v>
      </c>
      <c r="C65" s="23">
        <v>0</v>
      </c>
      <c r="D65" s="23">
        <v>-98486</v>
      </c>
      <c r="E65" s="23">
        <v>-28398</v>
      </c>
      <c r="F65" s="23">
        <v>-11936</v>
      </c>
      <c r="G65" s="23">
        <v>-1670</v>
      </c>
      <c r="H65" s="23">
        <v>-8118</v>
      </c>
      <c r="I65" s="23">
        <v>-16175</v>
      </c>
      <c r="J65" s="23">
        <v>-11917</v>
      </c>
      <c r="K65" s="23">
        <v>34690</v>
      </c>
      <c r="L65" s="23">
        <v>116162</v>
      </c>
      <c r="M65" s="23">
        <v>2035</v>
      </c>
      <c r="N65" s="23">
        <v>2262</v>
      </c>
      <c r="O65" s="23">
        <v>19401</v>
      </c>
      <c r="P65" s="23">
        <v>-7206</v>
      </c>
      <c r="Q65" s="23">
        <v>-3047</v>
      </c>
      <c r="R65" s="23">
        <v>-5581</v>
      </c>
      <c r="S65" s="23">
        <v>3979</v>
      </c>
      <c r="T65" s="23">
        <v>14005</v>
      </c>
      <c r="U65" s="53">
        <v>2017</v>
      </c>
      <c r="V65" s="378"/>
      <c r="W65" s="131"/>
      <c r="X65" s="131"/>
      <c r="Y65" s="131"/>
      <c r="Z65" s="131"/>
      <c r="AA65" s="131"/>
      <c r="AB65" s="131"/>
      <c r="AC65" s="131"/>
      <c r="AD65" s="131"/>
      <c r="AE65" s="131"/>
      <c r="AF65" s="131"/>
      <c r="AG65" s="131"/>
      <c r="AH65" s="131"/>
      <c r="AI65" s="131"/>
      <c r="AJ65" s="131"/>
      <c r="AK65" s="131"/>
      <c r="AL65" s="131"/>
    </row>
    <row r="66" spans="1:38" s="45" customFormat="1" ht="14.25" customHeight="1">
      <c r="A66" s="376"/>
      <c r="B66" s="53">
        <v>2018</v>
      </c>
      <c r="C66" s="23">
        <v>0</v>
      </c>
      <c r="D66" s="23">
        <v>-110230</v>
      </c>
      <c r="E66" s="23">
        <v>-26759</v>
      </c>
      <c r="F66" s="23">
        <v>-14242</v>
      </c>
      <c r="G66" s="23">
        <v>-67</v>
      </c>
      <c r="H66" s="23">
        <v>-6216</v>
      </c>
      <c r="I66" s="23">
        <v>-14753</v>
      </c>
      <c r="J66" s="23">
        <v>-12654</v>
      </c>
      <c r="K66" s="23">
        <v>31433</v>
      </c>
      <c r="L66" s="23">
        <v>170094</v>
      </c>
      <c r="M66" s="23">
        <v>-3854</v>
      </c>
      <c r="N66" s="23">
        <v>5149</v>
      </c>
      <c r="O66" s="23">
        <v>10084</v>
      </c>
      <c r="P66" s="23">
        <v>-13773</v>
      </c>
      <c r="Q66" s="23">
        <v>-8030</v>
      </c>
      <c r="R66" s="23">
        <v>-9225</v>
      </c>
      <c r="S66" s="23">
        <v>-5810</v>
      </c>
      <c r="T66" s="23">
        <v>8853</v>
      </c>
      <c r="U66" s="53">
        <v>2018</v>
      </c>
      <c r="V66" s="378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  <c r="AG66" s="131"/>
      <c r="AH66" s="131"/>
      <c r="AI66" s="131"/>
      <c r="AJ66" s="131"/>
      <c r="AK66" s="131"/>
      <c r="AL66" s="131"/>
    </row>
    <row r="67" spans="1:38" s="45" customFormat="1" ht="14.25" customHeight="1">
      <c r="A67" s="376"/>
      <c r="B67" s="53">
        <v>2019</v>
      </c>
      <c r="C67" s="23">
        <v>0</v>
      </c>
      <c r="D67" s="23">
        <v>-49588</v>
      </c>
      <c r="E67" s="23">
        <v>-23354</v>
      </c>
      <c r="F67" s="23">
        <v>-23673</v>
      </c>
      <c r="G67" s="23">
        <v>-2337</v>
      </c>
      <c r="H67" s="23">
        <v>-3875</v>
      </c>
      <c r="I67" s="23">
        <v>-16342</v>
      </c>
      <c r="J67" s="23">
        <v>-10172</v>
      </c>
      <c r="K67" s="23">
        <v>23724</v>
      </c>
      <c r="L67" s="23">
        <v>134666</v>
      </c>
      <c r="M67" s="23">
        <v>1661</v>
      </c>
      <c r="N67" s="23">
        <v>2565</v>
      </c>
      <c r="O67" s="23">
        <v>-794</v>
      </c>
      <c r="P67" s="23">
        <v>-12748</v>
      </c>
      <c r="Q67" s="23">
        <v>-8788</v>
      </c>
      <c r="R67" s="23">
        <v>-4571</v>
      </c>
      <c r="S67" s="23">
        <v>-9310</v>
      </c>
      <c r="T67" s="23">
        <v>2936</v>
      </c>
      <c r="U67" s="333">
        <v>2019</v>
      </c>
      <c r="V67" s="378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</row>
    <row r="68" spans="1:38" s="45" customFormat="1" ht="14.25" customHeight="1">
      <c r="A68" s="376"/>
      <c r="B68" s="53">
        <v>2020</v>
      </c>
      <c r="C68" s="23">
        <v>0</v>
      </c>
      <c r="D68" s="23">
        <v>-64850</v>
      </c>
      <c r="E68" s="23">
        <v>-14347</v>
      </c>
      <c r="F68" s="23">
        <v>-16835</v>
      </c>
      <c r="G68" s="23">
        <v>-15748</v>
      </c>
      <c r="H68" s="23">
        <v>-6083</v>
      </c>
      <c r="I68" s="23">
        <v>-11097</v>
      </c>
      <c r="J68" s="23">
        <v>-13584</v>
      </c>
      <c r="K68" s="23">
        <v>13025</v>
      </c>
      <c r="L68" s="23">
        <v>168373</v>
      </c>
      <c r="M68" s="23">
        <v>5457</v>
      </c>
      <c r="N68" s="23">
        <v>3454</v>
      </c>
      <c r="O68" s="23">
        <v>741</v>
      </c>
      <c r="P68" s="23">
        <v>-8494</v>
      </c>
      <c r="Q68" s="23">
        <v>-9754</v>
      </c>
      <c r="R68" s="23">
        <v>-16978</v>
      </c>
      <c r="S68" s="23">
        <v>-16658</v>
      </c>
      <c r="T68" s="23">
        <v>3378</v>
      </c>
      <c r="U68" s="333">
        <v>2020</v>
      </c>
      <c r="V68" s="378"/>
      <c r="W68" s="131"/>
      <c r="X68" s="131"/>
      <c r="Y68" s="131"/>
      <c r="Z68" s="131"/>
      <c r="AA68" s="131"/>
      <c r="AB68" s="131"/>
      <c r="AC68" s="131"/>
      <c r="AD68" s="131"/>
      <c r="AE68" s="131"/>
      <c r="AF68" s="131"/>
      <c r="AG68" s="131"/>
      <c r="AH68" s="131"/>
      <c r="AI68" s="131"/>
      <c r="AJ68" s="131"/>
      <c r="AK68" s="131"/>
      <c r="AL68" s="131"/>
    </row>
    <row r="69" spans="1:38" s="45" customFormat="1" ht="14.25" customHeight="1">
      <c r="A69" s="376"/>
      <c r="B69" s="53">
        <v>2021</v>
      </c>
      <c r="C69" s="23">
        <v>0</v>
      </c>
      <c r="D69" s="23">
        <v>-106243</v>
      </c>
      <c r="E69" s="23">
        <v>-18903</v>
      </c>
      <c r="F69" s="23">
        <v>-24319</v>
      </c>
      <c r="G69" s="23">
        <v>11423</v>
      </c>
      <c r="H69" s="23">
        <v>-5883</v>
      </c>
      <c r="I69" s="23">
        <v>-8931</v>
      </c>
      <c r="J69" s="23">
        <v>-13674</v>
      </c>
      <c r="K69" s="23">
        <v>14085</v>
      </c>
      <c r="L69" s="23">
        <v>150517</v>
      </c>
      <c r="M69" s="23">
        <v>6681</v>
      </c>
      <c r="N69" s="23">
        <v>3462</v>
      </c>
      <c r="O69" s="23">
        <v>8522</v>
      </c>
      <c r="P69" s="23">
        <v>-5801</v>
      </c>
      <c r="Q69" s="23">
        <v>-4487</v>
      </c>
      <c r="R69" s="23">
        <v>3337</v>
      </c>
      <c r="S69" s="23">
        <v>-13703</v>
      </c>
      <c r="T69" s="23">
        <v>3917</v>
      </c>
      <c r="U69" s="333">
        <v>2021</v>
      </c>
      <c r="V69" s="378"/>
      <c r="W69" s="131"/>
      <c r="X69" s="131"/>
      <c r="Y69" s="131"/>
      <c r="Z69" s="131"/>
      <c r="AA69" s="131"/>
      <c r="AB69" s="131"/>
      <c r="AC69" s="131"/>
      <c r="AD69" s="131"/>
      <c r="AE69" s="131"/>
      <c r="AF69" s="131"/>
      <c r="AG69" s="131"/>
      <c r="AH69" s="131"/>
      <c r="AI69" s="131"/>
      <c r="AJ69" s="131"/>
      <c r="AK69" s="131"/>
      <c r="AL69" s="131"/>
    </row>
    <row r="70" spans="1:38" s="32" customFormat="1" ht="6.75" customHeight="1" thickBot="1">
      <c r="A70" s="377"/>
      <c r="B70" s="337"/>
      <c r="C70" s="338"/>
      <c r="D70" s="338"/>
      <c r="E70" s="338"/>
      <c r="F70" s="338"/>
      <c r="G70" s="338"/>
      <c r="H70" s="338"/>
      <c r="I70" s="338"/>
      <c r="J70" s="338"/>
      <c r="K70" s="338"/>
      <c r="L70" s="338"/>
      <c r="M70" s="338"/>
      <c r="N70" s="338"/>
      <c r="O70" s="338"/>
      <c r="P70" s="338"/>
      <c r="Q70" s="338"/>
      <c r="R70" s="338"/>
      <c r="S70" s="338"/>
      <c r="T70" s="338"/>
      <c r="U70" s="323"/>
      <c r="V70" s="381"/>
    </row>
    <row r="71" spans="1:38" s="32" customFormat="1">
      <c r="A71" s="308"/>
      <c r="B71" s="48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327"/>
      <c r="V71" s="308"/>
    </row>
    <row r="72" spans="1:38" s="32" customFormat="1">
      <c r="A72" s="308"/>
      <c r="B72" s="48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327"/>
      <c r="V72" s="308"/>
    </row>
    <row r="73" spans="1:38"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3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</row>
    <row r="74" spans="1:38"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3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</row>
    <row r="75" spans="1:38"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3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</row>
    <row r="76" spans="1:38"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3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</row>
    <row r="77" spans="1:38"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3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</row>
    <row r="78" spans="1:38"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3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</row>
    <row r="79" spans="1:38"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3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</row>
    <row r="80" spans="1:38"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3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</row>
    <row r="81" spans="4:38"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3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</row>
    <row r="82" spans="4:38"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3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</row>
    <row r="83" spans="4:38"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3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</row>
    <row r="84" spans="4:38"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3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</row>
    <row r="85" spans="4:38"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3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</row>
    <row r="86" spans="4:38"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3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</row>
    <row r="87" spans="4:38"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3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</row>
    <row r="88" spans="4:38"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3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</row>
    <row r="89" spans="4:38"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3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</row>
    <row r="90" spans="4:38"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3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</row>
    <row r="91" spans="4:38"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3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</row>
    <row r="92" spans="4:38"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3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</row>
    <row r="93" spans="4:38"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3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</row>
    <row r="94" spans="4:38"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3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</row>
    <row r="95" spans="4:38"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3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</row>
    <row r="96" spans="4:38"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3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</row>
    <row r="97" spans="4:38"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3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</row>
    <row r="98" spans="4:38"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3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</row>
    <row r="99" spans="4:38"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3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</row>
    <row r="100" spans="4:38"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3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 spans="4:38"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3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 spans="4:38"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3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 spans="4:38"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3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spans="4:38"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3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</row>
    <row r="105" spans="4:38"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3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</row>
    <row r="106" spans="4:38"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3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</row>
    <row r="107" spans="4:38"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3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</row>
    <row r="108" spans="4:38"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3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</row>
    <row r="109" spans="4:38"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3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 spans="4:38"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3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</row>
    <row r="111" spans="4:38"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3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</row>
    <row r="112" spans="4:38"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3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</row>
    <row r="113" spans="4:38"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3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</row>
    <row r="114" spans="4:38"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3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</row>
    <row r="115" spans="4:38"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3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</row>
    <row r="116" spans="4:38"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3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</row>
    <row r="117" spans="4:38"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3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</row>
    <row r="118" spans="4:38"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3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</row>
    <row r="119" spans="4:38"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3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</row>
    <row r="120" spans="4:38"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3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</row>
    <row r="121" spans="4:38"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3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</row>
    <row r="122" spans="4:38"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3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</row>
    <row r="123" spans="4:38"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3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</row>
    <row r="124" spans="4:38"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3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</row>
    <row r="125" spans="4:38"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3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</row>
    <row r="126" spans="4:38"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3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</row>
    <row r="127" spans="4:38"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3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</row>
    <row r="128" spans="4:38"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3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</row>
    <row r="129" spans="4:38"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3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</row>
    <row r="130" spans="4:38"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3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</row>
    <row r="131" spans="4:38"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3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</row>
    <row r="132" spans="4:38"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3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</row>
    <row r="133" spans="4:38"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3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</row>
    <row r="134" spans="4:38"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3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</row>
    <row r="135" spans="4:38"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3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</row>
    <row r="136" spans="4:38"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3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</row>
    <row r="137" spans="4:38"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3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</row>
    <row r="138" spans="4:38"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3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</row>
    <row r="139" spans="4:38"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3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</row>
    <row r="140" spans="4:38"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3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</row>
    <row r="141" spans="4:38"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3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</row>
    <row r="142" spans="4:38"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3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</row>
    <row r="143" spans="4:38"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3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</row>
    <row r="144" spans="4:38"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3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</row>
    <row r="145" spans="4:38"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3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</row>
    <row r="146" spans="4:38"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3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</row>
    <row r="147" spans="4:38"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3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</row>
    <row r="148" spans="4:38"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3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</row>
    <row r="149" spans="4:38"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3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</row>
    <row r="150" spans="4:38"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3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</row>
    <row r="151" spans="4:38"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3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</row>
    <row r="152" spans="4:38"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3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</row>
    <row r="153" spans="4:38"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3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</row>
    <row r="154" spans="4:38"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3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</row>
    <row r="155" spans="4:38"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3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</row>
    <row r="156" spans="4:38"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3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</row>
    <row r="157" spans="4:38"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3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</row>
    <row r="158" spans="4:38"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3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</row>
    <row r="159" spans="4:38"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3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</row>
    <row r="160" spans="4:38"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3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</row>
    <row r="161" spans="4:38"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3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</row>
    <row r="162" spans="4:38"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3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</row>
    <row r="163" spans="4:38"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3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</row>
    <row r="164" spans="4:38"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3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</row>
    <row r="165" spans="4:38"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3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</row>
    <row r="166" spans="4:38"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3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</row>
    <row r="167" spans="4:38"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3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</row>
    <row r="168" spans="4:38"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3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</row>
    <row r="169" spans="4:38"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3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</row>
    <row r="170" spans="4:38"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3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</row>
    <row r="171" spans="4:38"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3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</row>
    <row r="172" spans="4:38"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3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</row>
    <row r="173" spans="4:38"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3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spans="4:38"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3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</row>
    <row r="175" spans="4:38"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3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</row>
    <row r="176" spans="4:38"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3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</row>
    <row r="177" spans="4:38"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3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</row>
    <row r="178" spans="4:38"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3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</row>
    <row r="179" spans="4:38"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3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</row>
    <row r="180" spans="4:38"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3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</row>
    <row r="181" spans="4:38"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3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</row>
    <row r="182" spans="4:38"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3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</row>
    <row r="183" spans="4:38"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3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</row>
    <row r="184" spans="4:38"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3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</row>
    <row r="185" spans="4:38"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3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</row>
    <row r="186" spans="4:38"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3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</row>
    <row r="187" spans="4:38"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3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</row>
    <row r="188" spans="4:38"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3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</row>
    <row r="189" spans="4:38"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3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</row>
    <row r="190" spans="4:38"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3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</row>
    <row r="191" spans="4:38"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3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</row>
    <row r="192" spans="4:38"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3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</row>
    <row r="193" spans="4:38"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3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</row>
    <row r="194" spans="4:38"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3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</row>
    <row r="195" spans="4:38"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3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</row>
    <row r="196" spans="4:38"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3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</row>
    <row r="197" spans="4:38"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3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</row>
    <row r="198" spans="4:38"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3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</row>
    <row r="199" spans="4:38"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3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</row>
    <row r="200" spans="4:38"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3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</row>
    <row r="201" spans="4:38"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3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</row>
    <row r="202" spans="4:38"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3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</row>
    <row r="203" spans="4:38"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3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</row>
    <row r="204" spans="4:38"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3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</row>
    <row r="205" spans="4:38"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3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</row>
    <row r="206" spans="4:38"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3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</row>
    <row r="207" spans="4:38"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3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</row>
    <row r="208" spans="4:38"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3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</row>
    <row r="209" spans="4:38"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3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</row>
    <row r="210" spans="4:38"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3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</row>
    <row r="211" spans="4:38"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3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</row>
    <row r="212" spans="4:38"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3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</row>
    <row r="213" spans="4:38"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3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</row>
    <row r="214" spans="4:38"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3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</row>
    <row r="215" spans="4:38"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3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</row>
    <row r="216" spans="4:38"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3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</row>
    <row r="217" spans="4:38"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3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</row>
    <row r="218" spans="4:38"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3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</row>
    <row r="219" spans="4:38"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3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</row>
    <row r="220" spans="4:38"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3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</row>
    <row r="221" spans="4:38"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3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</row>
    <row r="222" spans="4:38"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3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</row>
    <row r="223" spans="4:38"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3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</row>
    <row r="224" spans="4:38"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3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</row>
    <row r="225" spans="4:38"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3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</row>
    <row r="226" spans="4:38"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3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</row>
    <row r="227" spans="4:38"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3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</row>
    <row r="228" spans="4:38"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3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</row>
    <row r="229" spans="4:38"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3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</row>
    <row r="230" spans="4:38"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3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</row>
    <row r="231" spans="4:38"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3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</row>
    <row r="232" spans="4:38"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3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</row>
    <row r="233" spans="4:38"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3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</row>
    <row r="234" spans="4:38"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3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</row>
    <row r="235" spans="4:38"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3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</row>
    <row r="236" spans="4:38"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3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</row>
    <row r="237" spans="4:38"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3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</row>
    <row r="238" spans="4:38"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3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</row>
    <row r="239" spans="4:38"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3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</row>
    <row r="240" spans="4:38"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3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</row>
    <row r="241" spans="4:38"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3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</row>
    <row r="242" spans="4:38"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3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</row>
    <row r="243" spans="4:38"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3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</row>
    <row r="244" spans="4:38"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3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</row>
    <row r="245" spans="4:38"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3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</row>
    <row r="246" spans="4:38"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3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</row>
    <row r="247" spans="4:38"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3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</row>
    <row r="248" spans="4:38"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3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</row>
    <row r="249" spans="4:38"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3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</row>
    <row r="250" spans="4:38"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3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</row>
    <row r="251" spans="4:38"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3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</row>
    <row r="252" spans="4:38"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3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</row>
    <row r="253" spans="4:38"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3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</row>
    <row r="254" spans="4:38"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3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</row>
    <row r="255" spans="4:38"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3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</row>
    <row r="256" spans="4:38"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3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</row>
    <row r="257" spans="4:38"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3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</row>
    <row r="258" spans="4:38"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3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</row>
    <row r="259" spans="4:38"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3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</row>
    <row r="260" spans="4:38"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3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</row>
    <row r="261" spans="4:38"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3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</row>
    <row r="262" spans="4:38"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3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spans="4:38"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3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</row>
    <row r="264" spans="4:38"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3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</row>
    <row r="265" spans="4:38"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3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</row>
    <row r="266" spans="4:38"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3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</row>
    <row r="267" spans="4:38"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3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</row>
    <row r="268" spans="4:38"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3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</row>
    <row r="269" spans="4:38"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3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</row>
    <row r="270" spans="4:38"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3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</row>
    <row r="271" spans="4:38"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3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</row>
    <row r="272" spans="4:38"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3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</row>
    <row r="273" spans="4:38"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3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</row>
    <row r="274" spans="4:38"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3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</row>
    <row r="275" spans="4:38"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3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</row>
    <row r="276" spans="4:38"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3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</row>
    <row r="277" spans="4:38"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3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</row>
    <row r="278" spans="4:38"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3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</row>
    <row r="279" spans="4:38"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3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</row>
    <row r="280" spans="4:38"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3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</row>
    <row r="281" spans="4:38"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3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</row>
    <row r="282" spans="4:38"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3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</row>
    <row r="283" spans="4:38"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3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</row>
    <row r="284" spans="4:38"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3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</row>
    <row r="285" spans="4:38"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3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</row>
    <row r="286" spans="4:38"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3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</row>
    <row r="287" spans="4:38"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3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</row>
    <row r="288" spans="4:38"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3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</row>
    <row r="289" spans="4:38"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3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</row>
    <row r="290" spans="4:38"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3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</row>
    <row r="291" spans="4:38"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3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</row>
    <row r="292" spans="4:38"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3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</row>
    <row r="293" spans="4:38"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3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</row>
    <row r="294" spans="4:38"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3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</row>
    <row r="295" spans="4:38"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3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</row>
    <row r="296" spans="4:38"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3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</row>
    <row r="297" spans="4:38"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3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</row>
    <row r="298" spans="4:38"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3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</row>
    <row r="299" spans="4:38"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3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</row>
    <row r="300" spans="4:38"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3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</row>
    <row r="301" spans="4:38"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3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</row>
    <row r="302" spans="4:38"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3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</row>
    <row r="303" spans="4:38"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3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</row>
    <row r="304" spans="4:38"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3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</row>
    <row r="305" spans="4:38"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3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</row>
    <row r="306" spans="4:38"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3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</row>
    <row r="307" spans="4:38"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3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</row>
    <row r="308" spans="4:38"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3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</row>
    <row r="309" spans="4:38"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3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</row>
    <row r="310" spans="4:38"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3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</row>
    <row r="311" spans="4:38"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3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</row>
    <row r="312" spans="4:38"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3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</row>
    <row r="313" spans="4:38"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3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</row>
    <row r="314" spans="4:38"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3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</row>
    <row r="315" spans="4:38"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3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</row>
    <row r="316" spans="4:38"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3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</row>
    <row r="317" spans="4:38"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3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</row>
    <row r="318" spans="4:38"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3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</row>
    <row r="319" spans="4:38"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3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</row>
    <row r="320" spans="4:38"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3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</row>
    <row r="321" spans="4:38"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3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</row>
    <row r="322" spans="4:38"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3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</row>
    <row r="323" spans="4:38"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3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</row>
    <row r="324" spans="4:38"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3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</row>
    <row r="325" spans="4:38"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3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</row>
    <row r="326" spans="4:38"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3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</row>
    <row r="327" spans="4:38"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3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</row>
    <row r="328" spans="4:38"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3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</row>
    <row r="329" spans="4:38"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3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</row>
    <row r="330" spans="4:38"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3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</row>
    <row r="331" spans="4:38"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3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</row>
    <row r="332" spans="4:38"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3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</row>
    <row r="333" spans="4:38"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3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</row>
    <row r="334" spans="4:38"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3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</row>
    <row r="335" spans="4:38"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3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</row>
    <row r="336" spans="4:38"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3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</row>
    <row r="337" spans="4:38"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3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</row>
    <row r="338" spans="4:38"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3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</row>
    <row r="339" spans="4:38"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3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</row>
    <row r="340" spans="4:38"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3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</row>
    <row r="341" spans="4:38"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3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</row>
    <row r="342" spans="4:38"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3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</row>
    <row r="343" spans="4:38"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3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</row>
    <row r="344" spans="4:38"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3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</row>
    <row r="345" spans="4:38"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3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</row>
    <row r="346" spans="4:38"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3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</row>
    <row r="347" spans="4:38"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3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</row>
    <row r="348" spans="4:38"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3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</row>
    <row r="349" spans="4:38"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3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</row>
    <row r="350" spans="4:38"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3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</row>
    <row r="351" spans="4:38"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3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 spans="4:38"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3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</row>
    <row r="353" spans="4:38"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3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</row>
    <row r="354" spans="4:38"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3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</row>
    <row r="355" spans="4:38"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3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</row>
    <row r="356" spans="4:38"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3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</row>
    <row r="357" spans="4:38"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3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</row>
    <row r="358" spans="4:38"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3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</row>
    <row r="359" spans="4:38"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3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</row>
    <row r="360" spans="4:38"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3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</row>
    <row r="361" spans="4:38"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3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</row>
    <row r="362" spans="4:38"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3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</row>
    <row r="363" spans="4:38"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3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</row>
    <row r="364" spans="4:38"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3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</row>
    <row r="365" spans="4:38"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3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</row>
    <row r="366" spans="4:38"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3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</row>
    <row r="367" spans="4:38"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3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</row>
    <row r="368" spans="4:38"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3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</row>
    <row r="369" spans="4:38"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3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</row>
    <row r="370" spans="4:38"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3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</row>
    <row r="371" spans="4:38"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3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</row>
    <row r="372" spans="4:38"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3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</row>
    <row r="373" spans="4:38"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3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</row>
    <row r="374" spans="4:38"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3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</row>
    <row r="375" spans="4:38"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3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</row>
    <row r="376" spans="4:38"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3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</row>
    <row r="377" spans="4:38"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3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</row>
    <row r="378" spans="4:38"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3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</row>
    <row r="379" spans="4:38"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3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</row>
    <row r="380" spans="4:38"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3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</row>
    <row r="381" spans="4:38"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3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</row>
    <row r="382" spans="4:38"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3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</row>
    <row r="383" spans="4:38"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3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</row>
    <row r="384" spans="4:38"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3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</row>
    <row r="385" spans="4:38"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3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</row>
    <row r="386" spans="4:38"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3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</row>
    <row r="387" spans="4:38"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3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</row>
    <row r="388" spans="4:38"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3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</row>
    <row r="389" spans="4:38"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3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</row>
    <row r="390" spans="4:38"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3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</row>
    <row r="391" spans="4:38"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3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</row>
    <row r="392" spans="4:38"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3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</row>
    <row r="393" spans="4:38"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3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</row>
    <row r="394" spans="4:38"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3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</row>
    <row r="395" spans="4:38"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3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</row>
    <row r="396" spans="4:38"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3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</row>
    <row r="397" spans="4:38"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3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</row>
    <row r="398" spans="4:38"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3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</row>
    <row r="399" spans="4:38"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3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</row>
    <row r="400" spans="4:38"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3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</row>
    <row r="401" spans="4:38"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3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</row>
    <row r="402" spans="4:38"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3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</row>
    <row r="403" spans="4:38"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3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</row>
    <row r="404" spans="4:38"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3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</row>
    <row r="405" spans="4:38"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3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</row>
    <row r="406" spans="4:38"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3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</row>
    <row r="407" spans="4:38"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3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</row>
    <row r="408" spans="4:38"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3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</row>
    <row r="409" spans="4:38"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3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</row>
    <row r="410" spans="4:38"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3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</row>
    <row r="411" spans="4:38"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3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</row>
    <row r="412" spans="4:38"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3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</row>
    <row r="413" spans="4:38"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3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</row>
    <row r="414" spans="4:38"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3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</row>
    <row r="415" spans="4:38"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3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</row>
    <row r="416" spans="4:38"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3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</row>
    <row r="417" spans="4:38"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3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</row>
    <row r="418" spans="4:38"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3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</row>
    <row r="419" spans="4:38"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3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</row>
    <row r="420" spans="4:38"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3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</row>
    <row r="421" spans="4:38"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3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</row>
    <row r="422" spans="4:38"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3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</row>
    <row r="423" spans="4:38"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3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</row>
    <row r="424" spans="4:38"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3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</row>
    <row r="425" spans="4:38"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3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</row>
    <row r="426" spans="4:38"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3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</row>
    <row r="427" spans="4:38"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3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</row>
    <row r="428" spans="4:38"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3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</row>
    <row r="429" spans="4:38"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3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</row>
    <row r="430" spans="4:38"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3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</row>
    <row r="431" spans="4:38"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3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</row>
    <row r="432" spans="4:38"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3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</row>
    <row r="433" spans="4:38"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3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</row>
    <row r="434" spans="4:38"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3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</row>
    <row r="435" spans="4:38"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3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</row>
    <row r="436" spans="4:38"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3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</row>
    <row r="437" spans="4:38"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3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</row>
    <row r="438" spans="4:38"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3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</row>
    <row r="439" spans="4:38"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3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</row>
    <row r="440" spans="4:38"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3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 spans="4:38"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3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</row>
    <row r="442" spans="4:38"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3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</row>
    <row r="443" spans="4:38"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3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</row>
    <row r="444" spans="4:38"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3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</row>
    <row r="445" spans="4:38"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3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</row>
    <row r="446" spans="4:38"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3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</row>
    <row r="447" spans="4:38"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3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</row>
    <row r="448" spans="4:38"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3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</row>
    <row r="449" spans="4:38"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3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</row>
    <row r="450" spans="4:38"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3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</row>
    <row r="451" spans="4:38"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3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</row>
    <row r="452" spans="4:38"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3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</row>
    <row r="453" spans="4:38"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3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</row>
    <row r="454" spans="4:38"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3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</row>
    <row r="455" spans="4:38"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3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</row>
    <row r="456" spans="4:38"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3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</row>
    <row r="457" spans="4:38"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3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</row>
    <row r="458" spans="4:38"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3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</row>
    <row r="459" spans="4:38"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3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</row>
    <row r="460" spans="4:38"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3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</row>
    <row r="461" spans="4:38"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3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</row>
    <row r="462" spans="4:38"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3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</row>
    <row r="463" spans="4:38"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3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</row>
    <row r="464" spans="4:38"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3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</row>
    <row r="465" spans="4:38"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3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</row>
    <row r="466" spans="4:38"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3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</row>
    <row r="467" spans="4:38"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3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</row>
    <row r="468" spans="4:38"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3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</row>
    <row r="469" spans="4:38"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3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</row>
    <row r="470" spans="4:38"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3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</row>
    <row r="471" spans="4:38"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3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</row>
    <row r="472" spans="4:38"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3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</row>
    <row r="473" spans="4:38"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3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</row>
    <row r="474" spans="4:38"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3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</row>
    <row r="475" spans="4:38"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3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</row>
    <row r="476" spans="4:38"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3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</row>
    <row r="477" spans="4:38"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3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</row>
    <row r="478" spans="4:38"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3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</row>
    <row r="479" spans="4:38"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3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</row>
    <row r="480" spans="4:38"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3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</row>
    <row r="481" spans="4:38"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3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</row>
    <row r="482" spans="4:38"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3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</row>
    <row r="483" spans="4:38"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3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</row>
    <row r="484" spans="4:38"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3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</row>
    <row r="485" spans="4:38"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3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</row>
    <row r="486" spans="4:38"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3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</row>
    <row r="487" spans="4:38"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3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</row>
    <row r="488" spans="4:38"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3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</row>
    <row r="489" spans="4:38"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3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</row>
  </sheetData>
  <mergeCells count="9">
    <mergeCell ref="A49:A70"/>
    <mergeCell ref="V5:V25"/>
    <mergeCell ref="V27:V47"/>
    <mergeCell ref="V49:V70"/>
    <mergeCell ref="L1:O1"/>
    <mergeCell ref="A3:B3"/>
    <mergeCell ref="U3:V3"/>
    <mergeCell ref="A5:A25"/>
    <mergeCell ref="A27:A47"/>
  </mergeCells>
  <phoneticPr fontId="2" type="noConversion"/>
  <printOptions horizontalCentered="1"/>
  <pageMargins left="0.74803149606299213" right="0.71" top="0.78740157480314965" bottom="0.38" header="0.51181102362204722" footer="0.43"/>
  <pageSetup paperSize="9" scale="77" firstPageNumber="22" orientation="portrait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61"/>
  <sheetViews>
    <sheetView showGridLines="0" view="pageBreakPreview" zoomScaleNormal="100" zoomScaleSheetLayoutView="100" workbookViewId="0">
      <pane ySplit="5" topLeftCell="A6" activePane="bottomLeft" state="frozen"/>
      <selection activeCell="E53" sqref="E53"/>
      <selection pane="bottomLeft" activeCell="G7" sqref="G7"/>
    </sheetView>
  </sheetViews>
  <sheetFormatPr defaultRowHeight="13.5"/>
  <cols>
    <col min="1" max="1" width="4.625" customWidth="1"/>
    <col min="2" max="2" width="8.125" style="1" customWidth="1"/>
    <col min="3" max="10" width="9.375" customWidth="1"/>
    <col min="11" max="18" width="9.375" style="32" customWidth="1"/>
    <col min="19" max="19" width="8.125" style="83" customWidth="1"/>
    <col min="20" max="20" width="4.625" style="3" customWidth="1"/>
  </cols>
  <sheetData>
    <row r="1" spans="1:20" s="2" customFormat="1" ht="18.75" customHeight="1">
      <c r="A1" s="72" t="s">
        <v>207</v>
      </c>
      <c r="B1" s="72"/>
      <c r="C1" s="72"/>
      <c r="D1" s="72"/>
      <c r="E1" s="72"/>
      <c r="F1" s="72"/>
      <c r="G1" s="72"/>
      <c r="H1" s="72"/>
      <c r="I1" s="72"/>
      <c r="K1" s="123"/>
      <c r="L1" s="123"/>
      <c r="M1" s="123"/>
      <c r="N1" s="123"/>
      <c r="O1" s="123"/>
      <c r="P1" s="123"/>
      <c r="Q1" s="123"/>
      <c r="R1" s="123"/>
      <c r="S1" s="94"/>
      <c r="T1" s="94"/>
    </row>
    <row r="2" spans="1:20" s="4" customFormat="1" ht="15" customHeight="1" thickBot="1">
      <c r="B2" s="5"/>
      <c r="J2" s="17"/>
      <c r="K2" s="28"/>
      <c r="L2" s="28"/>
      <c r="M2" s="28"/>
      <c r="N2" s="28"/>
      <c r="O2" s="28"/>
      <c r="P2" s="28"/>
      <c r="Q2" s="28"/>
      <c r="R2" s="28"/>
      <c r="T2" s="59" t="s">
        <v>47</v>
      </c>
    </row>
    <row r="3" spans="1:20" s="6" customFormat="1" ht="15" customHeight="1">
      <c r="A3" s="402" t="s">
        <v>83</v>
      </c>
      <c r="B3" s="351" t="s">
        <v>84</v>
      </c>
      <c r="C3" s="351" t="s">
        <v>74</v>
      </c>
      <c r="D3" s="412"/>
      <c r="E3" s="347" t="s">
        <v>79</v>
      </c>
      <c r="F3" s="413"/>
      <c r="G3" s="351"/>
      <c r="H3" s="412" t="s">
        <v>75</v>
      </c>
      <c r="I3" s="412"/>
      <c r="J3" s="347" t="s">
        <v>76</v>
      </c>
      <c r="K3" s="405" t="s">
        <v>77</v>
      </c>
      <c r="L3" s="406"/>
      <c r="M3" s="409" t="s">
        <v>72</v>
      </c>
      <c r="N3" s="410"/>
      <c r="O3" s="405"/>
      <c r="P3" s="406" t="s">
        <v>73</v>
      </c>
      <c r="Q3" s="406"/>
      <c r="R3" s="409" t="s">
        <v>78</v>
      </c>
      <c r="S3" s="347" t="s">
        <v>84</v>
      </c>
      <c r="T3" s="391" t="s">
        <v>83</v>
      </c>
    </row>
    <row r="4" spans="1:20" s="6" customFormat="1" ht="15" customHeight="1">
      <c r="A4" s="403"/>
      <c r="B4" s="350"/>
      <c r="C4" s="350"/>
      <c r="D4" s="349"/>
      <c r="E4" s="349" t="s">
        <v>1</v>
      </c>
      <c r="F4" s="348" t="s">
        <v>2</v>
      </c>
      <c r="G4" s="350"/>
      <c r="H4" s="349"/>
      <c r="I4" s="349"/>
      <c r="J4" s="348"/>
      <c r="K4" s="407"/>
      <c r="L4" s="408"/>
      <c r="M4" s="408" t="s">
        <v>1</v>
      </c>
      <c r="N4" s="411" t="s">
        <v>2</v>
      </c>
      <c r="O4" s="407"/>
      <c r="P4" s="408"/>
      <c r="Q4" s="408"/>
      <c r="R4" s="411"/>
      <c r="S4" s="348"/>
      <c r="T4" s="392"/>
    </row>
    <row r="5" spans="1:20" s="6" customFormat="1" ht="15" customHeight="1">
      <c r="A5" s="404"/>
      <c r="B5" s="350"/>
      <c r="C5" s="13" t="s">
        <v>3</v>
      </c>
      <c r="D5" s="9" t="s">
        <v>4</v>
      </c>
      <c r="E5" s="349"/>
      <c r="F5" s="9" t="s">
        <v>3</v>
      </c>
      <c r="G5" s="13" t="s">
        <v>4</v>
      </c>
      <c r="H5" s="9" t="s">
        <v>3</v>
      </c>
      <c r="I5" s="9" t="s">
        <v>4</v>
      </c>
      <c r="J5" s="348"/>
      <c r="K5" s="124" t="s">
        <v>3</v>
      </c>
      <c r="L5" s="30" t="s">
        <v>4</v>
      </c>
      <c r="M5" s="408"/>
      <c r="N5" s="30" t="s">
        <v>3</v>
      </c>
      <c r="O5" s="124" t="s">
        <v>4</v>
      </c>
      <c r="P5" s="30" t="s">
        <v>3</v>
      </c>
      <c r="Q5" s="30" t="s">
        <v>4</v>
      </c>
      <c r="R5" s="411"/>
      <c r="S5" s="348"/>
      <c r="T5" s="393"/>
    </row>
    <row r="6" spans="1:20" s="6" customFormat="1" ht="4.5" customHeight="1">
      <c r="A6" s="397" t="s">
        <v>82</v>
      </c>
      <c r="B6" s="14"/>
      <c r="C6" s="7"/>
      <c r="D6" s="8"/>
      <c r="E6" s="8"/>
      <c r="F6" s="8"/>
      <c r="G6" s="8"/>
      <c r="H6" s="8"/>
      <c r="I6" s="8"/>
      <c r="J6" s="8"/>
      <c r="K6" s="7"/>
      <c r="L6" s="7"/>
      <c r="M6" s="7"/>
      <c r="N6" s="7"/>
      <c r="O6" s="7"/>
      <c r="P6" s="7"/>
      <c r="Q6" s="7"/>
      <c r="R6" s="7"/>
      <c r="S6" s="19"/>
      <c r="T6" s="394" t="s">
        <v>82</v>
      </c>
    </row>
    <row r="7" spans="1:20" s="37" customFormat="1" ht="13.5" customHeight="1">
      <c r="A7" s="397"/>
      <c r="B7" s="108" t="s">
        <v>5</v>
      </c>
      <c r="C7" s="36">
        <v>7213422</v>
      </c>
      <c r="D7" s="36">
        <v>7213422</v>
      </c>
      <c r="E7" s="36">
        <v>2649108</v>
      </c>
      <c r="F7" s="36">
        <v>2117080</v>
      </c>
      <c r="G7" s="36">
        <v>2117080</v>
      </c>
      <c r="H7" s="36">
        <v>2447234</v>
      </c>
      <c r="I7" s="36">
        <v>2447234</v>
      </c>
      <c r="J7" s="36">
        <v>0</v>
      </c>
      <c r="K7" s="125">
        <v>14.0521429067835</v>
      </c>
      <c r="L7" s="125">
        <v>14.0521429067835</v>
      </c>
      <c r="M7" s="125">
        <v>5.1606081262822796</v>
      </c>
      <c r="N7" s="125">
        <v>4.1241883124393901</v>
      </c>
      <c r="O7" s="125">
        <v>4.1241883124393901</v>
      </c>
      <c r="P7" s="125">
        <v>4.7673464680618096</v>
      </c>
      <c r="Q7" s="125">
        <v>4.7673464680618096</v>
      </c>
      <c r="R7" s="225">
        <v>0</v>
      </c>
      <c r="S7" s="109" t="s">
        <v>5</v>
      </c>
      <c r="T7" s="394"/>
    </row>
    <row r="8" spans="1:20" s="6" customFormat="1" ht="11.45" customHeight="1">
      <c r="A8" s="397"/>
      <c r="B8" s="14" t="s">
        <v>6</v>
      </c>
      <c r="C8" s="23">
        <v>1418187</v>
      </c>
      <c r="D8" s="23">
        <v>1524430</v>
      </c>
      <c r="E8" s="23">
        <v>387416</v>
      </c>
      <c r="F8" s="23">
        <v>569648</v>
      </c>
      <c r="G8" s="23">
        <v>569648</v>
      </c>
      <c r="H8" s="23">
        <v>461123</v>
      </c>
      <c r="I8" s="23">
        <v>567366</v>
      </c>
      <c r="J8" s="23">
        <v>-106243</v>
      </c>
      <c r="K8" s="125">
        <v>15.001113828632</v>
      </c>
      <c r="L8" s="125">
        <v>16.124917203289499</v>
      </c>
      <c r="M8" s="125">
        <v>4.0979585308801303</v>
      </c>
      <c r="N8" s="125">
        <v>6.0255484574689904</v>
      </c>
      <c r="O8" s="125">
        <v>6.0255484574689904</v>
      </c>
      <c r="P8" s="125">
        <v>4.8776068402829003</v>
      </c>
      <c r="Q8" s="125">
        <v>6.0014102149403703</v>
      </c>
      <c r="R8" s="225">
        <v>-1.12380337465747</v>
      </c>
      <c r="S8" s="19" t="s">
        <v>6</v>
      </c>
      <c r="T8" s="394"/>
    </row>
    <row r="9" spans="1:20" s="6" customFormat="1" ht="11.45" customHeight="1">
      <c r="A9" s="397"/>
      <c r="B9" s="15" t="s">
        <v>7</v>
      </c>
      <c r="C9" s="24">
        <v>441323</v>
      </c>
      <c r="D9" s="24">
        <v>460226</v>
      </c>
      <c r="E9" s="24">
        <v>136072</v>
      </c>
      <c r="F9" s="24">
        <v>189085</v>
      </c>
      <c r="G9" s="24">
        <v>189085</v>
      </c>
      <c r="H9" s="24">
        <v>116166</v>
      </c>
      <c r="I9" s="24">
        <v>135069</v>
      </c>
      <c r="J9" s="24">
        <v>-18903</v>
      </c>
      <c r="K9" s="125">
        <v>13.2000120836777</v>
      </c>
      <c r="L9" s="125">
        <v>13.7654025763956</v>
      </c>
      <c r="M9" s="125">
        <v>4.0699262088089396</v>
      </c>
      <c r="N9" s="125">
        <v>5.6555499823081803</v>
      </c>
      <c r="O9" s="125">
        <v>5.6555499823081803</v>
      </c>
      <c r="P9" s="125">
        <v>3.4745358925605498</v>
      </c>
      <c r="Q9" s="125">
        <v>4.0399263852784904</v>
      </c>
      <c r="R9" s="225">
        <v>-0.56539049271793895</v>
      </c>
      <c r="S9" s="20" t="s">
        <v>7</v>
      </c>
      <c r="T9" s="394"/>
    </row>
    <row r="10" spans="1:20" s="6" customFormat="1" ht="11.45" customHeight="1">
      <c r="A10" s="397"/>
      <c r="B10" s="15" t="s">
        <v>8</v>
      </c>
      <c r="C10" s="24">
        <v>304761</v>
      </c>
      <c r="D10" s="24">
        <v>329080</v>
      </c>
      <c r="E10" s="24">
        <v>105699</v>
      </c>
      <c r="F10" s="24">
        <v>115986</v>
      </c>
      <c r="G10" s="24">
        <v>115986</v>
      </c>
      <c r="H10" s="24">
        <v>83076</v>
      </c>
      <c r="I10" s="24">
        <v>107395</v>
      </c>
      <c r="J10" s="24">
        <v>-24319</v>
      </c>
      <c r="K10" s="125">
        <v>12.7651286446059</v>
      </c>
      <c r="L10" s="125">
        <v>13.783747048890501</v>
      </c>
      <c r="M10" s="125">
        <v>4.4272768910923599</v>
      </c>
      <c r="N10" s="125">
        <v>4.8581551149040001</v>
      </c>
      <c r="O10" s="125">
        <v>4.8581551149040001</v>
      </c>
      <c r="P10" s="125">
        <v>3.4796966386095298</v>
      </c>
      <c r="Q10" s="125">
        <v>4.4983150428940997</v>
      </c>
      <c r="R10" s="225">
        <v>-1.0186184042845701</v>
      </c>
      <c r="S10" s="20" t="s">
        <v>8</v>
      </c>
      <c r="T10" s="394"/>
    </row>
    <row r="11" spans="1:20" s="6" customFormat="1" ht="11.45" customHeight="1">
      <c r="A11" s="397"/>
      <c r="B11" s="15" t="s">
        <v>9</v>
      </c>
      <c r="C11" s="24">
        <v>433137</v>
      </c>
      <c r="D11" s="24">
        <v>421714</v>
      </c>
      <c r="E11" s="24">
        <v>150553</v>
      </c>
      <c r="F11" s="24">
        <v>126760</v>
      </c>
      <c r="G11" s="24">
        <v>126760</v>
      </c>
      <c r="H11" s="24">
        <v>155824</v>
      </c>
      <c r="I11" s="24">
        <v>144401</v>
      </c>
      <c r="J11" s="24">
        <v>11423</v>
      </c>
      <c r="K11" s="125">
        <v>14.8239426436693</v>
      </c>
      <c r="L11" s="125">
        <v>14.432994983186299</v>
      </c>
      <c r="M11" s="125">
        <v>5.1526169245119897</v>
      </c>
      <c r="N11" s="125">
        <v>4.3383109028125597</v>
      </c>
      <c r="O11" s="125">
        <v>4.3383109028125597</v>
      </c>
      <c r="P11" s="125">
        <v>5.3330148163447797</v>
      </c>
      <c r="Q11" s="125">
        <v>4.9420671558617597</v>
      </c>
      <c r="R11" s="225">
        <v>0.39094766048302199</v>
      </c>
      <c r="S11" s="20" t="s">
        <v>9</v>
      </c>
      <c r="T11" s="394"/>
    </row>
    <row r="12" spans="1:20" s="6" customFormat="1" ht="11.45" customHeight="1">
      <c r="A12" s="397"/>
      <c r="B12" s="15" t="s">
        <v>10</v>
      </c>
      <c r="C12" s="24">
        <v>212888</v>
      </c>
      <c r="D12" s="24">
        <v>218771</v>
      </c>
      <c r="E12" s="24">
        <v>74956</v>
      </c>
      <c r="F12" s="24">
        <v>73211</v>
      </c>
      <c r="G12" s="24">
        <v>73211</v>
      </c>
      <c r="H12" s="24">
        <v>64721</v>
      </c>
      <c r="I12" s="24">
        <v>70604</v>
      </c>
      <c r="J12" s="24">
        <v>-5883</v>
      </c>
      <c r="K12" s="125">
        <v>14.795524952784</v>
      </c>
      <c r="L12" s="125">
        <v>15.2043881733377</v>
      </c>
      <c r="M12" s="125">
        <v>5.2093747339487502</v>
      </c>
      <c r="N12" s="125">
        <v>5.08809879992425</v>
      </c>
      <c r="O12" s="125">
        <v>5.08809879992425</v>
      </c>
      <c r="P12" s="125">
        <v>4.4980514189110501</v>
      </c>
      <c r="Q12" s="125">
        <v>4.9069146394647198</v>
      </c>
      <c r="R12" s="225">
        <v>-0.40886322055366497</v>
      </c>
      <c r="S12" s="20" t="s">
        <v>10</v>
      </c>
      <c r="T12" s="394"/>
    </row>
    <row r="13" spans="1:20" s="6" customFormat="1" ht="11.45" customHeight="1">
      <c r="A13" s="397"/>
      <c r="B13" s="15" t="s">
        <v>11</v>
      </c>
      <c r="C13" s="24">
        <v>211565</v>
      </c>
      <c r="D13" s="24">
        <v>220496</v>
      </c>
      <c r="E13" s="24">
        <v>61757</v>
      </c>
      <c r="F13" s="24">
        <v>69778</v>
      </c>
      <c r="G13" s="24">
        <v>69778</v>
      </c>
      <c r="H13" s="24">
        <v>80030</v>
      </c>
      <c r="I13" s="24">
        <v>88961</v>
      </c>
      <c r="J13" s="24">
        <v>-8931</v>
      </c>
      <c r="K13" s="125">
        <v>14.594433882347699</v>
      </c>
      <c r="L13" s="125">
        <v>15.210522975549599</v>
      </c>
      <c r="M13" s="125">
        <v>4.2601964090097599</v>
      </c>
      <c r="N13" s="125">
        <v>4.81351077655785</v>
      </c>
      <c r="O13" s="125">
        <v>4.81351077655785</v>
      </c>
      <c r="P13" s="125">
        <v>5.5207266967801401</v>
      </c>
      <c r="Q13" s="125">
        <v>6.1368157899819797</v>
      </c>
      <c r="R13" s="225">
        <v>-0.61608909320184202</v>
      </c>
      <c r="S13" s="20" t="s">
        <v>11</v>
      </c>
      <c r="T13" s="394"/>
    </row>
    <row r="14" spans="1:20" s="6" customFormat="1" ht="11.45" customHeight="1">
      <c r="A14" s="397"/>
      <c r="B14" s="15" t="s">
        <v>12</v>
      </c>
      <c r="C14" s="24">
        <v>129880</v>
      </c>
      <c r="D14" s="24">
        <v>143554</v>
      </c>
      <c r="E14" s="24">
        <v>45646</v>
      </c>
      <c r="F14" s="24">
        <v>44822</v>
      </c>
      <c r="G14" s="24">
        <v>44822</v>
      </c>
      <c r="H14" s="24">
        <v>39412</v>
      </c>
      <c r="I14" s="24">
        <v>53086</v>
      </c>
      <c r="J14" s="24">
        <v>-13674</v>
      </c>
      <c r="K14" s="125">
        <v>11.554743801491099</v>
      </c>
      <c r="L14" s="125">
        <v>12.7712480110815</v>
      </c>
      <c r="M14" s="125">
        <v>4.0608857065203603</v>
      </c>
      <c r="N14" s="125">
        <v>3.9875787393781601</v>
      </c>
      <c r="O14" s="125">
        <v>3.9875787393781601</v>
      </c>
      <c r="P14" s="125">
        <v>3.5062793555926102</v>
      </c>
      <c r="Q14" s="125">
        <v>4.7227835651829304</v>
      </c>
      <c r="R14" s="225">
        <v>-1.21650420959031</v>
      </c>
      <c r="S14" s="20" t="s">
        <v>12</v>
      </c>
      <c r="T14" s="394"/>
    </row>
    <row r="15" spans="1:20" s="6" customFormat="1" ht="11.45" customHeight="1">
      <c r="A15" s="397"/>
      <c r="B15" s="15" t="s">
        <v>120</v>
      </c>
      <c r="C15" s="24">
        <v>76912</v>
      </c>
      <c r="D15" s="24">
        <v>62827</v>
      </c>
      <c r="E15" s="24">
        <v>30037</v>
      </c>
      <c r="F15" s="300">
        <v>0</v>
      </c>
      <c r="G15" s="300">
        <v>0</v>
      </c>
      <c r="H15" s="24">
        <v>46875</v>
      </c>
      <c r="I15" s="24">
        <v>32790</v>
      </c>
      <c r="J15" s="24">
        <v>14085</v>
      </c>
      <c r="K15" s="125">
        <v>21.1924617307048</v>
      </c>
      <c r="L15" s="125">
        <v>17.3114571608461</v>
      </c>
      <c r="M15" s="125">
        <v>8.2764454572131996</v>
      </c>
      <c r="N15" s="125">
        <v>0</v>
      </c>
      <c r="O15" s="125">
        <v>0</v>
      </c>
      <c r="P15" s="125">
        <v>12.916016273491699</v>
      </c>
      <c r="Q15" s="125">
        <v>9.0350117036328808</v>
      </c>
      <c r="R15" s="225">
        <v>3.8810045698587698</v>
      </c>
      <c r="S15" s="20" t="s">
        <v>121</v>
      </c>
      <c r="T15" s="394"/>
    </row>
    <row r="16" spans="1:20" s="6" customFormat="1" ht="11.45" customHeight="1">
      <c r="A16" s="397"/>
      <c r="B16" s="15" t="s">
        <v>13</v>
      </c>
      <c r="C16" s="24">
        <v>2036215</v>
      </c>
      <c r="D16" s="24">
        <v>1885698</v>
      </c>
      <c r="E16" s="24">
        <v>779725</v>
      </c>
      <c r="F16" s="24">
        <v>586091</v>
      </c>
      <c r="G16" s="24">
        <v>586091</v>
      </c>
      <c r="H16" s="24">
        <v>670399</v>
      </c>
      <c r="I16" s="24">
        <v>519882</v>
      </c>
      <c r="J16" s="24">
        <v>150517</v>
      </c>
      <c r="K16" s="125">
        <v>15.1968307952604</v>
      </c>
      <c r="L16" s="125">
        <v>14.073481158404601</v>
      </c>
      <c r="M16" s="125">
        <v>5.8193014450018303</v>
      </c>
      <c r="N16" s="125">
        <v>4.3741578161564201</v>
      </c>
      <c r="O16" s="125">
        <v>4.3741578161564201</v>
      </c>
      <c r="P16" s="125">
        <v>5.0033715341021301</v>
      </c>
      <c r="Q16" s="125">
        <v>3.8800218972463898</v>
      </c>
      <c r="R16" s="225">
        <v>1.1233496368557401</v>
      </c>
      <c r="S16" s="20" t="s">
        <v>13</v>
      </c>
      <c r="T16" s="394"/>
    </row>
    <row r="17" spans="1:20" s="6" customFormat="1" ht="11.45" customHeight="1">
      <c r="A17" s="397"/>
      <c r="B17" s="15" t="s">
        <v>14</v>
      </c>
      <c r="C17" s="24">
        <v>217103</v>
      </c>
      <c r="D17" s="24">
        <v>210422</v>
      </c>
      <c r="E17" s="24">
        <v>98709</v>
      </c>
      <c r="F17" s="24">
        <v>34936</v>
      </c>
      <c r="G17" s="24">
        <v>34936</v>
      </c>
      <c r="H17" s="24">
        <v>83458</v>
      </c>
      <c r="I17" s="24">
        <v>76777</v>
      </c>
      <c r="J17" s="24">
        <v>6681</v>
      </c>
      <c r="K17" s="125">
        <v>14.1847646233853</v>
      </c>
      <c r="L17" s="125">
        <v>13.748251021782201</v>
      </c>
      <c r="M17" s="125">
        <v>6.4493071547134004</v>
      </c>
      <c r="N17" s="125">
        <v>2.2825982915141201</v>
      </c>
      <c r="O17" s="125">
        <v>2.2825982915141201</v>
      </c>
      <c r="P17" s="125">
        <v>5.4528591771578103</v>
      </c>
      <c r="Q17" s="125">
        <v>5.0163455755547197</v>
      </c>
      <c r="R17" s="225">
        <v>0.43651360160309799</v>
      </c>
      <c r="S17" s="20" t="s">
        <v>14</v>
      </c>
      <c r="T17" s="394"/>
    </row>
    <row r="18" spans="1:20" s="6" customFormat="1" ht="11.45" customHeight="1">
      <c r="A18" s="397"/>
      <c r="B18" s="15" t="s">
        <v>15</v>
      </c>
      <c r="C18" s="24">
        <v>214300</v>
      </c>
      <c r="D18" s="24">
        <v>210838</v>
      </c>
      <c r="E18" s="24">
        <v>105180</v>
      </c>
      <c r="F18" s="24">
        <v>26250</v>
      </c>
      <c r="G18" s="24">
        <v>26250</v>
      </c>
      <c r="H18" s="24">
        <v>82870</v>
      </c>
      <c r="I18" s="24">
        <v>79408</v>
      </c>
      <c r="J18" s="24">
        <v>3462</v>
      </c>
      <c r="K18" s="125">
        <v>13.4674336966126</v>
      </c>
      <c r="L18" s="125">
        <v>13.249868342167099</v>
      </c>
      <c r="M18" s="125">
        <v>6.6099144946790096</v>
      </c>
      <c r="N18" s="125">
        <v>1.64965065112497</v>
      </c>
      <c r="O18" s="125">
        <v>1.64965065112497</v>
      </c>
      <c r="P18" s="125">
        <v>5.2078685508086098</v>
      </c>
      <c r="Q18" s="125">
        <v>4.9903031963630999</v>
      </c>
      <c r="R18" s="225">
        <v>0.21756535444551001</v>
      </c>
      <c r="S18" s="20" t="s">
        <v>15</v>
      </c>
      <c r="T18" s="394"/>
    </row>
    <row r="19" spans="1:20" s="6" customFormat="1" ht="11.45" customHeight="1">
      <c r="A19" s="397"/>
      <c r="B19" s="15" t="s">
        <v>16</v>
      </c>
      <c r="C19" s="24">
        <v>282195</v>
      </c>
      <c r="D19" s="24">
        <v>273673</v>
      </c>
      <c r="E19" s="24">
        <v>110444</v>
      </c>
      <c r="F19" s="24">
        <v>46065</v>
      </c>
      <c r="G19" s="24">
        <v>46065</v>
      </c>
      <c r="H19" s="24">
        <v>125686</v>
      </c>
      <c r="I19" s="24">
        <v>117164</v>
      </c>
      <c r="J19" s="24">
        <v>8522</v>
      </c>
      <c r="K19" s="125">
        <v>13.3798649851928</v>
      </c>
      <c r="L19" s="125">
        <v>12.9758067651541</v>
      </c>
      <c r="M19" s="125">
        <v>5.2365414285321403</v>
      </c>
      <c r="N19" s="125">
        <v>2.1841048939311598</v>
      </c>
      <c r="O19" s="125">
        <v>2.1841048939311598</v>
      </c>
      <c r="P19" s="125">
        <v>5.9592186627294499</v>
      </c>
      <c r="Q19" s="125">
        <v>5.5551604426907799</v>
      </c>
      <c r="R19" s="225">
        <v>0.40405822003866998</v>
      </c>
      <c r="S19" s="20" t="s">
        <v>16</v>
      </c>
      <c r="T19" s="394"/>
    </row>
    <row r="20" spans="1:20" s="6" customFormat="1" ht="11.45" customHeight="1">
      <c r="A20" s="397"/>
      <c r="B20" s="15" t="s">
        <v>17</v>
      </c>
      <c r="C20" s="24">
        <v>223710</v>
      </c>
      <c r="D20" s="24">
        <v>229511</v>
      </c>
      <c r="E20" s="24">
        <v>114540</v>
      </c>
      <c r="F20" s="24">
        <v>47692</v>
      </c>
      <c r="G20" s="24">
        <v>47692</v>
      </c>
      <c r="H20" s="24">
        <v>61478</v>
      </c>
      <c r="I20" s="24">
        <v>67279</v>
      </c>
      <c r="J20" s="24">
        <v>-5801</v>
      </c>
      <c r="K20" s="125">
        <v>12.523501508547</v>
      </c>
      <c r="L20" s="125">
        <v>12.848247082062199</v>
      </c>
      <c r="M20" s="125">
        <v>6.4120596432389103</v>
      </c>
      <c r="N20" s="125">
        <v>2.6698441461965299</v>
      </c>
      <c r="O20" s="125">
        <v>2.6698441461965299</v>
      </c>
      <c r="P20" s="125">
        <v>3.4415977191115901</v>
      </c>
      <c r="Q20" s="125">
        <v>3.7663432926267801</v>
      </c>
      <c r="R20" s="225">
        <v>-0.32474557351518202</v>
      </c>
      <c r="S20" s="20" t="s">
        <v>17</v>
      </c>
      <c r="T20" s="394"/>
    </row>
    <row r="21" spans="1:20" s="6" customFormat="1" ht="11.45" customHeight="1">
      <c r="A21" s="397"/>
      <c r="B21" s="15" t="s">
        <v>18</v>
      </c>
      <c r="C21" s="24">
        <v>223619</v>
      </c>
      <c r="D21" s="24">
        <v>228106</v>
      </c>
      <c r="E21" s="24">
        <v>89248</v>
      </c>
      <c r="F21" s="24">
        <v>49323</v>
      </c>
      <c r="G21" s="24">
        <v>49323</v>
      </c>
      <c r="H21" s="24">
        <v>85048</v>
      </c>
      <c r="I21" s="24">
        <v>89535</v>
      </c>
      <c r="J21" s="24">
        <v>-4487</v>
      </c>
      <c r="K21" s="125">
        <v>12.199481675191301</v>
      </c>
      <c r="L21" s="125">
        <v>12.444268899338599</v>
      </c>
      <c r="M21" s="125">
        <v>4.8689035392675599</v>
      </c>
      <c r="N21" s="125">
        <v>2.6908046036582798</v>
      </c>
      <c r="O21" s="125">
        <v>2.6908046036582798</v>
      </c>
      <c r="P21" s="125">
        <v>4.6397735322654601</v>
      </c>
      <c r="Q21" s="125">
        <v>4.8845607564127098</v>
      </c>
      <c r="R21" s="225">
        <v>-0.24478722414724799</v>
      </c>
      <c r="S21" s="20" t="s">
        <v>18</v>
      </c>
      <c r="T21" s="394"/>
    </row>
    <row r="22" spans="1:20" s="6" customFormat="1" ht="11.45" customHeight="1">
      <c r="A22" s="397"/>
      <c r="B22" s="15" t="s">
        <v>19</v>
      </c>
      <c r="C22" s="24">
        <v>317866</v>
      </c>
      <c r="D22" s="24">
        <v>314529</v>
      </c>
      <c r="E22" s="24">
        <v>131535</v>
      </c>
      <c r="F22" s="24">
        <v>55875</v>
      </c>
      <c r="G22" s="24">
        <v>55875</v>
      </c>
      <c r="H22" s="24">
        <v>130456</v>
      </c>
      <c r="I22" s="24">
        <v>127119</v>
      </c>
      <c r="J22" s="24">
        <v>3337</v>
      </c>
      <c r="K22" s="125">
        <v>12.133088915205301</v>
      </c>
      <c r="L22" s="125">
        <v>12.005714116673699</v>
      </c>
      <c r="M22" s="125">
        <v>5.0207504120023199</v>
      </c>
      <c r="N22" s="125">
        <v>2.1327740089757801</v>
      </c>
      <c r="O22" s="125">
        <v>2.1327740089757801</v>
      </c>
      <c r="P22" s="125">
        <v>4.9795644942272004</v>
      </c>
      <c r="Q22" s="125">
        <v>4.8521896956956097</v>
      </c>
      <c r="R22" s="225">
        <v>0.12737479853158301</v>
      </c>
      <c r="S22" s="20" t="s">
        <v>19</v>
      </c>
      <c r="T22" s="394"/>
    </row>
    <row r="23" spans="1:20" s="6" customFormat="1" ht="11.45" customHeight="1">
      <c r="A23" s="397"/>
      <c r="B23" s="15" t="s">
        <v>20</v>
      </c>
      <c r="C23" s="24">
        <v>374782</v>
      </c>
      <c r="D23" s="24">
        <v>388485</v>
      </c>
      <c r="E23" s="24">
        <v>178975</v>
      </c>
      <c r="F23" s="24">
        <v>72297</v>
      </c>
      <c r="G23" s="24">
        <v>72297</v>
      </c>
      <c r="H23" s="24">
        <v>123510</v>
      </c>
      <c r="I23" s="24">
        <v>137213</v>
      </c>
      <c r="J23" s="24">
        <v>-13703</v>
      </c>
      <c r="K23" s="125">
        <v>11.3184498233823</v>
      </c>
      <c r="L23" s="125">
        <v>11.732281645427699</v>
      </c>
      <c r="M23" s="125">
        <v>5.4050609611450202</v>
      </c>
      <c r="N23" s="125">
        <v>2.1833758475088798</v>
      </c>
      <c r="O23" s="125">
        <v>2.1833758475088798</v>
      </c>
      <c r="P23" s="125">
        <v>3.7300130147284301</v>
      </c>
      <c r="Q23" s="125">
        <v>4.1438448367738001</v>
      </c>
      <c r="R23" s="225">
        <v>-0.413831822045371</v>
      </c>
      <c r="S23" s="20" t="s">
        <v>20</v>
      </c>
      <c r="T23" s="394"/>
    </row>
    <row r="24" spans="1:20" s="6" customFormat="1" ht="11.25" customHeight="1">
      <c r="A24" s="397"/>
      <c r="B24" s="15" t="s">
        <v>21</v>
      </c>
      <c r="C24" s="24">
        <v>94979</v>
      </c>
      <c r="D24" s="24">
        <v>91062</v>
      </c>
      <c r="E24" s="24">
        <v>48616</v>
      </c>
      <c r="F24" s="24">
        <v>9261</v>
      </c>
      <c r="G24" s="24">
        <v>9261</v>
      </c>
      <c r="H24" s="24">
        <v>37102</v>
      </c>
      <c r="I24" s="24">
        <v>33185</v>
      </c>
      <c r="J24" s="24">
        <v>3917</v>
      </c>
      <c r="K24" s="126">
        <v>14.1550017325082</v>
      </c>
      <c r="L24" s="126">
        <v>13.5712396189227</v>
      </c>
      <c r="M24" s="126">
        <v>7.2453864983587701</v>
      </c>
      <c r="N24" s="126">
        <v>1.38019426446644</v>
      </c>
      <c r="O24" s="126">
        <v>1.38019426446644</v>
      </c>
      <c r="P24" s="126">
        <v>5.5294209696829704</v>
      </c>
      <c r="Q24" s="126">
        <v>4.9456588560975003</v>
      </c>
      <c r="R24" s="226">
        <v>0.58376211358547203</v>
      </c>
      <c r="S24" s="20" t="s">
        <v>21</v>
      </c>
      <c r="T24" s="394"/>
    </row>
    <row r="25" spans="1:20" s="45" customFormat="1" ht="15" customHeight="1">
      <c r="A25" s="398" t="s">
        <v>22</v>
      </c>
      <c r="B25" s="110" t="s">
        <v>5</v>
      </c>
      <c r="C25" s="100">
        <v>3688955</v>
      </c>
      <c r="D25" s="100">
        <v>3688955</v>
      </c>
      <c r="E25" s="100">
        <v>1329024</v>
      </c>
      <c r="F25" s="100">
        <v>1078549</v>
      </c>
      <c r="G25" s="100">
        <v>1078549</v>
      </c>
      <c r="H25" s="100">
        <v>1281382</v>
      </c>
      <c r="I25" s="100">
        <v>1281382</v>
      </c>
      <c r="J25" s="100">
        <v>0</v>
      </c>
      <c r="K25" s="125">
        <v>14.416117455001</v>
      </c>
      <c r="L25" s="125">
        <v>14.416117455001</v>
      </c>
      <c r="M25" s="125">
        <v>5.1937109789941003</v>
      </c>
      <c r="N25" s="125">
        <v>4.2148763172697503</v>
      </c>
      <c r="O25" s="125">
        <v>4.2148763172697503</v>
      </c>
      <c r="P25" s="125">
        <v>5.0075301587371097</v>
      </c>
      <c r="Q25" s="125">
        <v>5.0075301587371097</v>
      </c>
      <c r="R25" s="225">
        <v>0</v>
      </c>
      <c r="S25" s="111" t="s">
        <v>5</v>
      </c>
      <c r="T25" s="395" t="s">
        <v>22</v>
      </c>
    </row>
    <row r="26" spans="1:20" s="6" customFormat="1" ht="11.25" customHeight="1">
      <c r="A26" s="399"/>
      <c r="B26" s="15" t="s">
        <v>6</v>
      </c>
      <c r="C26" s="24">
        <v>693363</v>
      </c>
      <c r="D26" s="24">
        <v>752085</v>
      </c>
      <c r="E26" s="24">
        <v>187651</v>
      </c>
      <c r="F26" s="24">
        <v>277594</v>
      </c>
      <c r="G26" s="24">
        <v>277594</v>
      </c>
      <c r="H26" s="24">
        <v>228118</v>
      </c>
      <c r="I26" s="24">
        <v>286840</v>
      </c>
      <c r="J26" s="24">
        <v>-58722</v>
      </c>
      <c r="K26" s="125">
        <v>15.093603183801299</v>
      </c>
      <c r="L26" s="125">
        <v>16.371904111539301</v>
      </c>
      <c r="M26" s="125">
        <v>4.0849161709573503</v>
      </c>
      <c r="N26" s="125">
        <v>6.0428573232262801</v>
      </c>
      <c r="O26" s="125">
        <v>6.0428573232262801</v>
      </c>
      <c r="P26" s="125">
        <v>4.9658296896176903</v>
      </c>
      <c r="Q26" s="125">
        <v>6.2441306173556503</v>
      </c>
      <c r="R26" s="225">
        <v>-1.27830092773797</v>
      </c>
      <c r="S26" s="54" t="s">
        <v>6</v>
      </c>
      <c r="T26" s="389"/>
    </row>
    <row r="27" spans="1:20" s="6" customFormat="1" ht="11.25" customHeight="1">
      <c r="A27" s="399"/>
      <c r="B27" s="15" t="s">
        <v>7</v>
      </c>
      <c r="C27" s="24">
        <v>219517</v>
      </c>
      <c r="D27" s="24">
        <v>230251</v>
      </c>
      <c r="E27" s="24">
        <v>65715</v>
      </c>
      <c r="F27" s="24">
        <v>93603</v>
      </c>
      <c r="G27" s="24">
        <v>93603</v>
      </c>
      <c r="H27" s="24">
        <v>60199</v>
      </c>
      <c r="I27" s="24">
        <v>70933</v>
      </c>
      <c r="J27" s="24">
        <v>-10734</v>
      </c>
      <c r="K27" s="125">
        <v>13.4155478742129</v>
      </c>
      <c r="L27" s="125">
        <v>14.071544862518101</v>
      </c>
      <c r="M27" s="125">
        <v>4.0161022998396403</v>
      </c>
      <c r="N27" s="125">
        <v>5.7204477451402198</v>
      </c>
      <c r="O27" s="125">
        <v>5.7204477451402198</v>
      </c>
      <c r="P27" s="125">
        <v>3.6789978292329999</v>
      </c>
      <c r="Q27" s="125">
        <v>4.33499481753823</v>
      </c>
      <c r="R27" s="225">
        <v>-0.65599698830523701</v>
      </c>
      <c r="S27" s="54" t="s">
        <v>7</v>
      </c>
      <c r="T27" s="389"/>
    </row>
    <row r="28" spans="1:20" s="6" customFormat="1" ht="11.25" customHeight="1">
      <c r="A28" s="399"/>
      <c r="B28" s="15" t="s">
        <v>8</v>
      </c>
      <c r="C28" s="24">
        <v>154355</v>
      </c>
      <c r="D28" s="24">
        <v>167339</v>
      </c>
      <c r="E28" s="24">
        <v>52242</v>
      </c>
      <c r="F28" s="24">
        <v>58155</v>
      </c>
      <c r="G28" s="24">
        <v>58155</v>
      </c>
      <c r="H28" s="24">
        <v>43958</v>
      </c>
      <c r="I28" s="24">
        <v>56942</v>
      </c>
      <c r="J28" s="24">
        <v>-12984</v>
      </c>
      <c r="K28" s="125">
        <v>13.119306173948599</v>
      </c>
      <c r="L28" s="125">
        <v>14.2228730902296</v>
      </c>
      <c r="M28" s="125">
        <v>4.4402759427256902</v>
      </c>
      <c r="N28" s="125">
        <v>4.9428476599137197</v>
      </c>
      <c r="O28" s="125">
        <v>4.9428476599137197</v>
      </c>
      <c r="P28" s="125">
        <v>3.7361825713092101</v>
      </c>
      <c r="Q28" s="125">
        <v>4.8397494875901801</v>
      </c>
      <c r="R28" s="225">
        <v>-1.10356691628097</v>
      </c>
      <c r="S28" s="54" t="s">
        <v>8</v>
      </c>
      <c r="T28" s="389"/>
    </row>
    <row r="29" spans="1:20" s="6" customFormat="1" ht="11.25" customHeight="1">
      <c r="A29" s="399"/>
      <c r="B29" s="15" t="s">
        <v>9</v>
      </c>
      <c r="C29" s="24">
        <v>222288</v>
      </c>
      <c r="D29" s="24">
        <v>216449</v>
      </c>
      <c r="E29" s="24">
        <v>75039</v>
      </c>
      <c r="F29" s="24">
        <v>65084</v>
      </c>
      <c r="G29" s="24">
        <v>65084</v>
      </c>
      <c r="H29" s="24">
        <v>82165</v>
      </c>
      <c r="I29" s="24">
        <v>76326</v>
      </c>
      <c r="J29" s="24">
        <v>5839</v>
      </c>
      <c r="K29" s="125">
        <v>15.2032076875069</v>
      </c>
      <c r="L29" s="125">
        <v>14.803854012601599</v>
      </c>
      <c r="M29" s="125">
        <v>5.1322316169241402</v>
      </c>
      <c r="N29" s="125">
        <v>4.4513674563345802</v>
      </c>
      <c r="O29" s="125">
        <v>4.4513674563345802</v>
      </c>
      <c r="P29" s="125">
        <v>5.6196086142482198</v>
      </c>
      <c r="Q29" s="125">
        <v>5.2202549393429001</v>
      </c>
      <c r="R29" s="225">
        <v>0.39935367490531698</v>
      </c>
      <c r="S29" s="54" t="s">
        <v>9</v>
      </c>
      <c r="T29" s="389"/>
    </row>
    <row r="30" spans="1:20" s="6" customFormat="1" ht="11.25" customHeight="1">
      <c r="A30" s="399"/>
      <c r="B30" s="15" t="s">
        <v>10</v>
      </c>
      <c r="C30" s="24">
        <v>107446</v>
      </c>
      <c r="D30" s="24">
        <v>110608</v>
      </c>
      <c r="E30" s="24">
        <v>37272</v>
      </c>
      <c r="F30" s="24">
        <v>36719</v>
      </c>
      <c r="G30" s="24">
        <v>36719</v>
      </c>
      <c r="H30" s="24">
        <v>33455</v>
      </c>
      <c r="I30" s="24">
        <v>36617</v>
      </c>
      <c r="J30" s="24">
        <v>-3162</v>
      </c>
      <c r="K30" s="125">
        <v>15.1025875652373</v>
      </c>
      <c r="L30" s="125">
        <v>15.547037632073501</v>
      </c>
      <c r="M30" s="125">
        <v>5.2389446208469899</v>
      </c>
      <c r="N30" s="125">
        <v>5.16121505507836</v>
      </c>
      <c r="O30" s="125">
        <v>5.16121505507836</v>
      </c>
      <c r="P30" s="125">
        <v>4.70242788931197</v>
      </c>
      <c r="Q30" s="125">
        <v>5.1468779561481597</v>
      </c>
      <c r="R30" s="225">
        <v>-0.44445006683618199</v>
      </c>
      <c r="S30" s="54" t="s">
        <v>10</v>
      </c>
      <c r="T30" s="389"/>
    </row>
    <row r="31" spans="1:20" s="6" customFormat="1" ht="11.25" customHeight="1">
      <c r="A31" s="399"/>
      <c r="B31" s="15" t="s">
        <v>11</v>
      </c>
      <c r="C31" s="24">
        <v>108516</v>
      </c>
      <c r="D31" s="24">
        <v>113101</v>
      </c>
      <c r="E31" s="24">
        <v>30889</v>
      </c>
      <c r="F31" s="24">
        <v>35547</v>
      </c>
      <c r="G31" s="24">
        <v>35547</v>
      </c>
      <c r="H31" s="24">
        <v>42080</v>
      </c>
      <c r="I31" s="24">
        <v>46665</v>
      </c>
      <c r="J31" s="24">
        <v>-4585</v>
      </c>
      <c r="K31" s="125">
        <v>15.0130739751802</v>
      </c>
      <c r="L31" s="125">
        <v>15.6474038820714</v>
      </c>
      <c r="M31" s="125">
        <v>4.2734605221289099</v>
      </c>
      <c r="N31" s="125">
        <v>4.9178899019106002</v>
      </c>
      <c r="O31" s="125">
        <v>4.9178899019106002</v>
      </c>
      <c r="P31" s="125">
        <v>5.82172355114069</v>
      </c>
      <c r="Q31" s="125">
        <v>6.4560534580318496</v>
      </c>
      <c r="R31" s="225">
        <v>-0.63432990689116098</v>
      </c>
      <c r="S31" s="54" t="s">
        <v>11</v>
      </c>
      <c r="T31" s="389"/>
    </row>
    <row r="32" spans="1:20" s="6" customFormat="1" ht="11.25" customHeight="1">
      <c r="A32" s="399"/>
      <c r="B32" s="15" t="s">
        <v>12</v>
      </c>
      <c r="C32" s="24">
        <v>69143</v>
      </c>
      <c r="D32" s="24">
        <v>76164</v>
      </c>
      <c r="E32" s="24">
        <v>23717</v>
      </c>
      <c r="F32" s="24">
        <v>23416</v>
      </c>
      <c r="G32" s="24">
        <v>23416</v>
      </c>
      <c r="H32" s="24">
        <v>22010</v>
      </c>
      <c r="I32" s="24">
        <v>29031</v>
      </c>
      <c r="J32" s="24">
        <v>-7021</v>
      </c>
      <c r="K32" s="125">
        <v>11.9795867273879</v>
      </c>
      <c r="L32" s="125">
        <v>13.1960320423581</v>
      </c>
      <c r="M32" s="125">
        <v>4.1091630159735297</v>
      </c>
      <c r="N32" s="125">
        <v>4.0570123195191696</v>
      </c>
      <c r="O32" s="125">
        <v>4.0570123195191696</v>
      </c>
      <c r="P32" s="125">
        <v>3.8134113918951602</v>
      </c>
      <c r="Q32" s="125">
        <v>5.0298567068654396</v>
      </c>
      <c r="R32" s="225">
        <v>-1.2164453149702801</v>
      </c>
      <c r="S32" s="54" t="s">
        <v>12</v>
      </c>
      <c r="T32" s="389"/>
    </row>
    <row r="33" spans="1:20" s="6" customFormat="1" ht="11.25" customHeight="1">
      <c r="A33" s="399"/>
      <c r="B33" s="15" t="s">
        <v>120</v>
      </c>
      <c r="C33" s="24">
        <v>38886</v>
      </c>
      <c r="D33" s="24">
        <v>31770</v>
      </c>
      <c r="E33" s="24">
        <v>14858</v>
      </c>
      <c r="F33" s="300">
        <v>0</v>
      </c>
      <c r="G33" s="300">
        <v>0</v>
      </c>
      <c r="H33" s="24">
        <v>24028</v>
      </c>
      <c r="I33" s="24">
        <v>16912</v>
      </c>
      <c r="J33" s="24">
        <v>7116</v>
      </c>
      <c r="K33" s="125">
        <v>21.468025141538501</v>
      </c>
      <c r="L33" s="125">
        <v>17.539452727117101</v>
      </c>
      <c r="M33" s="125">
        <v>8.2027443695154698</v>
      </c>
      <c r="N33" s="125">
        <v>0</v>
      </c>
      <c r="O33" s="125">
        <v>0</v>
      </c>
      <c r="P33" s="125">
        <v>13.265280772023001</v>
      </c>
      <c r="Q33" s="125">
        <v>9.3367083576016707</v>
      </c>
      <c r="R33" s="225">
        <v>3.9285724144213301</v>
      </c>
      <c r="S33" s="20" t="s">
        <v>121</v>
      </c>
      <c r="T33" s="389"/>
    </row>
    <row r="34" spans="1:20" s="6" customFormat="1" ht="11.25" customHeight="1">
      <c r="A34" s="399"/>
      <c r="B34" s="15" t="s">
        <v>13</v>
      </c>
      <c r="C34" s="24">
        <v>1053565</v>
      </c>
      <c r="D34" s="24">
        <v>974263</v>
      </c>
      <c r="E34" s="24">
        <v>393939</v>
      </c>
      <c r="F34" s="24">
        <v>307367</v>
      </c>
      <c r="G34" s="24">
        <v>307367</v>
      </c>
      <c r="H34" s="24">
        <v>352259</v>
      </c>
      <c r="I34" s="24">
        <v>272957</v>
      </c>
      <c r="J34" s="24">
        <v>79302</v>
      </c>
      <c r="K34" s="125">
        <v>15.6312730801129</v>
      </c>
      <c r="L34" s="125">
        <v>14.4547047451748</v>
      </c>
      <c r="M34" s="125">
        <v>5.8446968966381796</v>
      </c>
      <c r="N34" s="125">
        <v>4.5602668205711803</v>
      </c>
      <c r="O34" s="125">
        <v>4.5602668205711803</v>
      </c>
      <c r="P34" s="125">
        <v>5.22630936290357</v>
      </c>
      <c r="Q34" s="125">
        <v>4.0497410279654202</v>
      </c>
      <c r="R34" s="225">
        <v>1.1765683349381499</v>
      </c>
      <c r="S34" s="54" t="s">
        <v>13</v>
      </c>
      <c r="T34" s="389"/>
    </row>
    <row r="35" spans="1:20" s="6" customFormat="1" ht="11.25" customHeight="1">
      <c r="A35" s="399"/>
      <c r="B35" s="15" t="s">
        <v>14</v>
      </c>
      <c r="C35" s="24">
        <v>113046</v>
      </c>
      <c r="D35" s="24">
        <v>109664</v>
      </c>
      <c r="E35" s="24">
        <v>49871</v>
      </c>
      <c r="F35" s="24">
        <v>18464</v>
      </c>
      <c r="G35" s="24">
        <v>18464</v>
      </c>
      <c r="H35" s="24">
        <v>44711</v>
      </c>
      <c r="I35" s="24">
        <v>41329</v>
      </c>
      <c r="J35" s="24">
        <v>3382</v>
      </c>
      <c r="K35" s="125">
        <v>14.6736188722007</v>
      </c>
      <c r="L35" s="125">
        <v>14.2346278506184</v>
      </c>
      <c r="M35" s="125">
        <v>6.4733652387127298</v>
      </c>
      <c r="N35" s="125">
        <v>2.3966677180644398</v>
      </c>
      <c r="O35" s="125">
        <v>2.3966677180644398</v>
      </c>
      <c r="P35" s="125">
        <v>5.8035859154234899</v>
      </c>
      <c r="Q35" s="125">
        <v>5.3645948938412804</v>
      </c>
      <c r="R35" s="225">
        <v>0.43899102158221098</v>
      </c>
      <c r="S35" s="54" t="s">
        <v>14</v>
      </c>
      <c r="T35" s="389"/>
    </row>
    <row r="36" spans="1:20" s="6" customFormat="1" ht="11.25" customHeight="1">
      <c r="A36" s="399"/>
      <c r="B36" s="15" t="s">
        <v>15</v>
      </c>
      <c r="C36" s="24">
        <v>112673</v>
      </c>
      <c r="D36" s="24">
        <v>109993</v>
      </c>
      <c r="E36" s="24">
        <v>53629</v>
      </c>
      <c r="F36" s="24">
        <v>13915</v>
      </c>
      <c r="G36" s="24">
        <v>13915</v>
      </c>
      <c r="H36" s="24">
        <v>45129</v>
      </c>
      <c r="I36" s="24">
        <v>42449</v>
      </c>
      <c r="J36" s="24">
        <v>2680</v>
      </c>
      <c r="K36" s="125">
        <v>13.9645275493694</v>
      </c>
      <c r="L36" s="125">
        <v>13.6323722518952</v>
      </c>
      <c r="M36" s="125">
        <v>6.6467001672550596</v>
      </c>
      <c r="N36" s="125">
        <v>1.7246048374453</v>
      </c>
      <c r="O36" s="125">
        <v>1.7246048374453</v>
      </c>
      <c r="P36" s="125">
        <v>5.5932225446689996</v>
      </c>
      <c r="Q36" s="125">
        <v>5.2610672471948101</v>
      </c>
      <c r="R36" s="225">
        <v>0.33215529747419398</v>
      </c>
      <c r="S36" s="54" t="s">
        <v>15</v>
      </c>
      <c r="T36" s="389"/>
    </row>
    <row r="37" spans="1:20" s="6" customFormat="1" ht="11.25" customHeight="1">
      <c r="A37" s="399"/>
      <c r="B37" s="15" t="s">
        <v>16</v>
      </c>
      <c r="C37" s="24">
        <v>150979</v>
      </c>
      <c r="D37" s="24">
        <v>145078</v>
      </c>
      <c r="E37" s="24">
        <v>57548</v>
      </c>
      <c r="F37" s="24">
        <v>24289</v>
      </c>
      <c r="G37" s="24">
        <v>24289</v>
      </c>
      <c r="H37" s="24">
        <v>69142</v>
      </c>
      <c r="I37" s="24">
        <v>63241</v>
      </c>
      <c r="J37" s="24">
        <v>5901</v>
      </c>
      <c r="K37" s="125">
        <v>14.017253832998801</v>
      </c>
      <c r="L37" s="125">
        <v>13.4693907866909</v>
      </c>
      <c r="M37" s="125">
        <v>5.3428948634009696</v>
      </c>
      <c r="N37" s="125">
        <v>2.2550492343286699</v>
      </c>
      <c r="O37" s="125">
        <v>2.2550492343286699</v>
      </c>
      <c r="P37" s="125">
        <v>6.4193097352691604</v>
      </c>
      <c r="Q37" s="125">
        <v>5.8714466889612202</v>
      </c>
      <c r="R37" s="225">
        <v>0.54786304630793603</v>
      </c>
      <c r="S37" s="54" t="s">
        <v>16</v>
      </c>
      <c r="T37" s="389"/>
    </row>
    <row r="38" spans="1:20" s="6" customFormat="1" ht="11.25" customHeight="1">
      <c r="A38" s="399"/>
      <c r="B38" s="15" t="s">
        <v>17</v>
      </c>
      <c r="C38" s="24">
        <v>115465</v>
      </c>
      <c r="D38" s="24">
        <v>117832</v>
      </c>
      <c r="E38" s="24">
        <v>57835</v>
      </c>
      <c r="F38" s="24">
        <v>24847</v>
      </c>
      <c r="G38" s="24">
        <v>24847</v>
      </c>
      <c r="H38" s="24">
        <v>32783</v>
      </c>
      <c r="I38" s="24">
        <v>35150</v>
      </c>
      <c r="J38" s="24">
        <v>-2367</v>
      </c>
      <c r="K38" s="125">
        <v>12.9961855044668</v>
      </c>
      <c r="L38" s="125">
        <v>13.2626036492645</v>
      </c>
      <c r="M38" s="125">
        <v>6.5096296596443501</v>
      </c>
      <c r="N38" s="125">
        <v>2.7966589116137799</v>
      </c>
      <c r="O38" s="125">
        <v>2.7966589116137799</v>
      </c>
      <c r="P38" s="125">
        <v>3.6898969332086198</v>
      </c>
      <c r="Q38" s="125">
        <v>3.95631507800638</v>
      </c>
      <c r="R38" s="225">
        <v>-0.266418144797755</v>
      </c>
      <c r="S38" s="54" t="s">
        <v>17</v>
      </c>
      <c r="T38" s="389"/>
    </row>
    <row r="39" spans="1:20" s="6" customFormat="1" ht="11.25" customHeight="1">
      <c r="A39" s="399"/>
      <c r="B39" s="15" t="s">
        <v>18</v>
      </c>
      <c r="C39" s="24">
        <v>117489</v>
      </c>
      <c r="D39" s="24">
        <v>119121</v>
      </c>
      <c r="E39" s="24">
        <v>46029</v>
      </c>
      <c r="F39" s="24">
        <v>25904</v>
      </c>
      <c r="G39" s="24">
        <v>25904</v>
      </c>
      <c r="H39" s="24">
        <v>45556</v>
      </c>
      <c r="I39" s="24">
        <v>47188</v>
      </c>
      <c r="J39" s="24">
        <v>-1632</v>
      </c>
      <c r="K39" s="125">
        <v>12.7424270359967</v>
      </c>
      <c r="L39" s="125">
        <v>12.9194277843454</v>
      </c>
      <c r="M39" s="125">
        <v>4.9921369152847497</v>
      </c>
      <c r="N39" s="125">
        <v>2.80945305467284</v>
      </c>
      <c r="O39" s="125">
        <v>2.80945305467284</v>
      </c>
      <c r="P39" s="125">
        <v>4.9408370660390704</v>
      </c>
      <c r="Q39" s="125">
        <v>5.11783781438782</v>
      </c>
      <c r="R39" s="225">
        <v>-0.17700074834875201</v>
      </c>
      <c r="S39" s="54" t="s">
        <v>18</v>
      </c>
      <c r="T39" s="389"/>
    </row>
    <row r="40" spans="1:20" s="6" customFormat="1" ht="11.25" customHeight="1">
      <c r="A40" s="399"/>
      <c r="B40" s="15" t="s">
        <v>19</v>
      </c>
      <c r="C40" s="24">
        <v>167544</v>
      </c>
      <c r="D40" s="24">
        <v>165168</v>
      </c>
      <c r="E40" s="24">
        <v>66795</v>
      </c>
      <c r="F40" s="24">
        <v>29994</v>
      </c>
      <c r="G40" s="24">
        <v>29994</v>
      </c>
      <c r="H40" s="24">
        <v>70755</v>
      </c>
      <c r="I40" s="24">
        <v>68379</v>
      </c>
      <c r="J40" s="24">
        <v>2376</v>
      </c>
      <c r="K40" s="125">
        <v>12.6955020093407</v>
      </c>
      <c r="L40" s="125">
        <v>12.5154626598313</v>
      </c>
      <c r="M40" s="125">
        <v>5.0613334808403199</v>
      </c>
      <c r="N40" s="125">
        <v>2.2727694651444601</v>
      </c>
      <c r="O40" s="125">
        <v>2.2727694651444601</v>
      </c>
      <c r="P40" s="125">
        <v>5.3613990633558899</v>
      </c>
      <c r="Q40" s="125">
        <v>5.1813597138465504</v>
      </c>
      <c r="R40" s="225">
        <v>0.180039349509344</v>
      </c>
      <c r="S40" s="54" t="s">
        <v>19</v>
      </c>
      <c r="T40" s="389"/>
    </row>
    <row r="41" spans="1:20" s="6" customFormat="1" ht="11.25" customHeight="1">
      <c r="A41" s="399"/>
      <c r="B41" s="15" t="s">
        <v>20</v>
      </c>
      <c r="C41" s="24">
        <v>196789</v>
      </c>
      <c r="D41" s="24">
        <v>203658</v>
      </c>
      <c r="E41" s="24">
        <v>91440</v>
      </c>
      <c r="F41" s="24">
        <v>38919</v>
      </c>
      <c r="G41" s="24">
        <v>38919</v>
      </c>
      <c r="H41" s="24">
        <v>66430</v>
      </c>
      <c r="I41" s="24">
        <v>73299</v>
      </c>
      <c r="J41" s="24">
        <v>-6869</v>
      </c>
      <c r="K41" s="125">
        <v>11.8084677086662</v>
      </c>
      <c r="L41" s="125">
        <v>12.220647071795399</v>
      </c>
      <c r="M41" s="125">
        <v>5.4869240012421203</v>
      </c>
      <c r="N41" s="125">
        <v>2.3353630271690902</v>
      </c>
      <c r="O41" s="125">
        <v>2.3353630271690902</v>
      </c>
      <c r="P41" s="125">
        <v>3.98618068025496</v>
      </c>
      <c r="Q41" s="125">
        <v>4.3983600433841401</v>
      </c>
      <c r="R41" s="225">
        <v>-0.41217936312917902</v>
      </c>
      <c r="S41" s="54" t="s">
        <v>20</v>
      </c>
      <c r="T41" s="389"/>
    </row>
    <row r="42" spans="1:20" s="6" customFormat="1" ht="11.25" customHeight="1">
      <c r="A42" s="400"/>
      <c r="B42" s="58" t="s">
        <v>21</v>
      </c>
      <c r="C42" s="51">
        <v>47891</v>
      </c>
      <c r="D42" s="51">
        <v>46411</v>
      </c>
      <c r="E42" s="51">
        <v>24555</v>
      </c>
      <c r="F42" s="51">
        <v>4732</v>
      </c>
      <c r="G42" s="51">
        <v>4732</v>
      </c>
      <c r="H42" s="51">
        <v>18604</v>
      </c>
      <c r="I42" s="51">
        <v>17124</v>
      </c>
      <c r="J42" s="51">
        <v>1480</v>
      </c>
      <c r="K42" s="126">
        <v>14.2245072836332</v>
      </c>
      <c r="L42" s="126">
        <v>13.7849200797791</v>
      </c>
      <c r="M42" s="126">
        <v>7.2932863450254599</v>
      </c>
      <c r="N42" s="126">
        <v>1.40549097880922</v>
      </c>
      <c r="O42" s="126">
        <v>1.40549097880922</v>
      </c>
      <c r="P42" s="126">
        <v>5.5257299597985599</v>
      </c>
      <c r="Q42" s="126">
        <v>5.0861427559444499</v>
      </c>
      <c r="R42" s="226">
        <v>0.43958720385411099</v>
      </c>
      <c r="S42" s="105" t="s">
        <v>21</v>
      </c>
      <c r="T42" s="396"/>
    </row>
    <row r="43" spans="1:20" s="45" customFormat="1" ht="15" customHeight="1">
      <c r="A43" s="399" t="s">
        <v>45</v>
      </c>
      <c r="B43" s="15" t="s">
        <v>85</v>
      </c>
      <c r="C43" s="24">
        <v>3524467</v>
      </c>
      <c r="D43" s="24">
        <v>3524467</v>
      </c>
      <c r="E43" s="24">
        <v>1320084</v>
      </c>
      <c r="F43" s="24">
        <v>1038531</v>
      </c>
      <c r="G43" s="24">
        <v>1038531</v>
      </c>
      <c r="H43" s="24">
        <v>1165852</v>
      </c>
      <c r="I43" s="24">
        <v>1165852</v>
      </c>
      <c r="J43" s="24">
        <v>0</v>
      </c>
      <c r="K43" s="125">
        <v>13.6903604568347</v>
      </c>
      <c r="L43" s="125">
        <v>13.6903604568347</v>
      </c>
      <c r="M43" s="125">
        <v>5.1277046410989602</v>
      </c>
      <c r="N43" s="125">
        <v>4.0340464914544398</v>
      </c>
      <c r="O43" s="125">
        <v>4.0340464914544398</v>
      </c>
      <c r="P43" s="125">
        <v>4.52860932428126</v>
      </c>
      <c r="Q43" s="125">
        <v>4.52860932428126</v>
      </c>
      <c r="R43" s="225">
        <v>0</v>
      </c>
      <c r="S43" s="19" t="s">
        <v>5</v>
      </c>
      <c r="T43" s="389" t="s">
        <v>45</v>
      </c>
    </row>
    <row r="44" spans="1:20" s="6" customFormat="1" ht="11.25" customHeight="1">
      <c r="A44" s="399"/>
      <c r="B44" s="15" t="s">
        <v>6</v>
      </c>
      <c r="C44" s="24">
        <v>724824</v>
      </c>
      <c r="D44" s="24">
        <v>772345</v>
      </c>
      <c r="E44" s="24">
        <v>199765</v>
      </c>
      <c r="F44" s="24">
        <v>292054</v>
      </c>
      <c r="G44" s="24">
        <v>292054</v>
      </c>
      <c r="H44" s="24">
        <v>233005</v>
      </c>
      <c r="I44" s="24">
        <v>280526</v>
      </c>
      <c r="J44" s="24">
        <v>-47521</v>
      </c>
      <c r="K44" s="125">
        <v>14.913693560082001</v>
      </c>
      <c r="L44" s="125">
        <v>15.8914669666864</v>
      </c>
      <c r="M44" s="125">
        <v>4.1102860750054901</v>
      </c>
      <c r="N44" s="125">
        <v>6.0091882429337202</v>
      </c>
      <c r="O44" s="125">
        <v>6.0091882429337202</v>
      </c>
      <c r="P44" s="125">
        <v>4.7942192421427903</v>
      </c>
      <c r="Q44" s="125">
        <v>5.7719926487472302</v>
      </c>
      <c r="R44" s="225">
        <v>-0.97777340660444101</v>
      </c>
      <c r="S44" s="20" t="s">
        <v>6</v>
      </c>
      <c r="T44" s="389"/>
    </row>
    <row r="45" spans="1:20" s="6" customFormat="1" ht="11.25" customHeight="1">
      <c r="A45" s="399"/>
      <c r="B45" s="15" t="s">
        <v>7</v>
      </c>
      <c r="C45" s="24">
        <v>221806</v>
      </c>
      <c r="D45" s="24">
        <v>229975</v>
      </c>
      <c r="E45" s="24">
        <v>70357</v>
      </c>
      <c r="F45" s="24">
        <v>95482</v>
      </c>
      <c r="G45" s="24">
        <v>95482</v>
      </c>
      <c r="H45" s="24">
        <v>55967</v>
      </c>
      <c r="I45" s="24">
        <v>64136</v>
      </c>
      <c r="J45" s="24">
        <v>-8169</v>
      </c>
      <c r="K45" s="125">
        <v>12.993412670285</v>
      </c>
      <c r="L45" s="125">
        <v>13.471953323394199</v>
      </c>
      <c r="M45" s="125">
        <v>4.12151851276899</v>
      </c>
      <c r="N45" s="125">
        <v>5.5933429599927402</v>
      </c>
      <c r="O45" s="125">
        <v>5.5933429599927402</v>
      </c>
      <c r="P45" s="125">
        <v>3.27855119752323</v>
      </c>
      <c r="Q45" s="125">
        <v>3.7570918506325199</v>
      </c>
      <c r="R45" s="225">
        <v>-0.47854065310928401</v>
      </c>
      <c r="S45" s="20" t="s">
        <v>7</v>
      </c>
      <c r="T45" s="389"/>
    </row>
    <row r="46" spans="1:20" s="6" customFormat="1" ht="11.25" customHeight="1">
      <c r="A46" s="399"/>
      <c r="B46" s="15" t="s">
        <v>8</v>
      </c>
      <c r="C46" s="24">
        <v>150406</v>
      </c>
      <c r="D46" s="24">
        <v>161741</v>
      </c>
      <c r="E46" s="24">
        <v>53457</v>
      </c>
      <c r="F46" s="24">
        <v>57831</v>
      </c>
      <c r="G46" s="24">
        <v>57831</v>
      </c>
      <c r="H46" s="24">
        <v>39118</v>
      </c>
      <c r="I46" s="24">
        <v>50453</v>
      </c>
      <c r="J46" s="24">
        <v>-11335</v>
      </c>
      <c r="K46" s="125">
        <v>12.4209989090768</v>
      </c>
      <c r="L46" s="125">
        <v>13.357078737237799</v>
      </c>
      <c r="M46" s="125">
        <v>4.4146466143805299</v>
      </c>
      <c r="N46" s="125">
        <v>4.7758652441446499</v>
      </c>
      <c r="O46" s="125">
        <v>4.7758652441446499</v>
      </c>
      <c r="P46" s="125">
        <v>3.2304870505516101</v>
      </c>
      <c r="Q46" s="125">
        <v>4.1665668787126302</v>
      </c>
      <c r="R46" s="225">
        <v>-0.93607982816101398</v>
      </c>
      <c r="S46" s="20" t="s">
        <v>8</v>
      </c>
      <c r="T46" s="389"/>
    </row>
    <row r="47" spans="1:20" s="6" customFormat="1" ht="11.25" customHeight="1">
      <c r="A47" s="399"/>
      <c r="B47" s="15" t="s">
        <v>9</v>
      </c>
      <c r="C47" s="24">
        <v>210849</v>
      </c>
      <c r="D47" s="24">
        <v>205265</v>
      </c>
      <c r="E47" s="24">
        <v>75514</v>
      </c>
      <c r="F47" s="24">
        <v>61676</v>
      </c>
      <c r="G47" s="24">
        <v>61676</v>
      </c>
      <c r="H47" s="24">
        <v>73659</v>
      </c>
      <c r="I47" s="24">
        <v>68075</v>
      </c>
      <c r="J47" s="24">
        <v>5584</v>
      </c>
      <c r="K47" s="125">
        <v>14.4440669095373</v>
      </c>
      <c r="L47" s="125">
        <v>14.061538798790499</v>
      </c>
      <c r="M47" s="125">
        <v>5.1730350563996002</v>
      </c>
      <c r="N47" s="125">
        <v>4.22507230630747</v>
      </c>
      <c r="O47" s="125">
        <v>4.22507230630747</v>
      </c>
      <c r="P47" s="125">
        <v>5.0459595468302396</v>
      </c>
      <c r="Q47" s="125">
        <v>4.6634314360834201</v>
      </c>
      <c r="R47" s="225">
        <v>0.38252811074682003</v>
      </c>
      <c r="S47" s="20" t="s">
        <v>9</v>
      </c>
      <c r="T47" s="389"/>
    </row>
    <row r="48" spans="1:20" s="6" customFormat="1" ht="11.25" customHeight="1">
      <c r="A48" s="399"/>
      <c r="B48" s="15" t="s">
        <v>10</v>
      </c>
      <c r="C48" s="24">
        <v>105442</v>
      </c>
      <c r="D48" s="24">
        <v>108163</v>
      </c>
      <c r="E48" s="24">
        <v>37684</v>
      </c>
      <c r="F48" s="24">
        <v>36492</v>
      </c>
      <c r="G48" s="24">
        <v>36492</v>
      </c>
      <c r="H48" s="24">
        <v>31266</v>
      </c>
      <c r="I48" s="24">
        <v>33987</v>
      </c>
      <c r="J48" s="24">
        <v>-2721</v>
      </c>
      <c r="K48" s="125">
        <v>14.4952101689999</v>
      </c>
      <c r="L48" s="125">
        <v>14.8692685790248</v>
      </c>
      <c r="M48" s="125">
        <v>5.1804546576183297</v>
      </c>
      <c r="N48" s="125">
        <v>5.0165893048988499</v>
      </c>
      <c r="O48" s="125">
        <v>5.0165893048988499</v>
      </c>
      <c r="P48" s="125">
        <v>4.29816620648272</v>
      </c>
      <c r="Q48" s="125">
        <v>4.6722246165076502</v>
      </c>
      <c r="R48" s="225">
        <v>-0.37405841002493001</v>
      </c>
      <c r="S48" s="20" t="s">
        <v>10</v>
      </c>
      <c r="T48" s="389"/>
    </row>
    <row r="49" spans="1:20" s="6" customFormat="1" ht="11.25" customHeight="1">
      <c r="A49" s="399"/>
      <c r="B49" s="15" t="s">
        <v>11</v>
      </c>
      <c r="C49" s="24">
        <v>103049</v>
      </c>
      <c r="D49" s="24">
        <v>107395</v>
      </c>
      <c r="E49" s="24">
        <v>30868</v>
      </c>
      <c r="F49" s="24">
        <v>34231</v>
      </c>
      <c r="G49" s="24">
        <v>34231</v>
      </c>
      <c r="H49" s="24">
        <v>37950</v>
      </c>
      <c r="I49" s="24">
        <v>42296</v>
      </c>
      <c r="J49" s="24">
        <v>-4346</v>
      </c>
      <c r="K49" s="125">
        <v>14.1781023584997</v>
      </c>
      <c r="L49" s="125">
        <v>14.7760512260291</v>
      </c>
      <c r="M49" s="125">
        <v>4.2470054401514501</v>
      </c>
      <c r="N49" s="125">
        <v>4.7097072444546004</v>
      </c>
      <c r="O49" s="125">
        <v>4.7097072444546004</v>
      </c>
      <c r="P49" s="125">
        <v>5.2213896738935999</v>
      </c>
      <c r="Q49" s="125">
        <v>5.8193385414230203</v>
      </c>
      <c r="R49" s="225">
        <v>-0.597948867529423</v>
      </c>
      <c r="S49" s="20" t="s">
        <v>11</v>
      </c>
      <c r="T49" s="389"/>
    </row>
    <row r="50" spans="1:20" s="6" customFormat="1" ht="11.25" customHeight="1">
      <c r="A50" s="399"/>
      <c r="B50" s="15" t="s">
        <v>12</v>
      </c>
      <c r="C50" s="24">
        <v>60737</v>
      </c>
      <c r="D50" s="24">
        <v>67390</v>
      </c>
      <c r="E50" s="24">
        <v>21929</v>
      </c>
      <c r="F50" s="24">
        <v>21406</v>
      </c>
      <c r="G50" s="24">
        <v>21406</v>
      </c>
      <c r="H50" s="24">
        <v>17402</v>
      </c>
      <c r="I50" s="24">
        <v>24055</v>
      </c>
      <c r="J50" s="24">
        <v>-6653</v>
      </c>
      <c r="K50" s="125">
        <v>11.106356755847401</v>
      </c>
      <c r="L50" s="125">
        <v>12.322923123903999</v>
      </c>
      <c r="M50" s="125">
        <v>4.0099329453047998</v>
      </c>
      <c r="N50" s="125">
        <v>3.9142972605770701</v>
      </c>
      <c r="O50" s="125">
        <v>3.9142972605770701</v>
      </c>
      <c r="P50" s="125">
        <v>3.1821265499655298</v>
      </c>
      <c r="Q50" s="125">
        <v>4.3986929180221104</v>
      </c>
      <c r="R50" s="225">
        <v>-1.2165663680565799</v>
      </c>
      <c r="S50" s="20" t="s">
        <v>12</v>
      </c>
      <c r="T50" s="389"/>
    </row>
    <row r="51" spans="1:20" s="6" customFormat="1" ht="11.25" customHeight="1">
      <c r="A51" s="399"/>
      <c r="B51" s="15" t="s">
        <v>120</v>
      </c>
      <c r="C51" s="24">
        <v>38026</v>
      </c>
      <c r="D51" s="24">
        <v>31057</v>
      </c>
      <c r="E51" s="24">
        <v>15179</v>
      </c>
      <c r="F51" s="300">
        <v>0</v>
      </c>
      <c r="G51" s="300">
        <v>0</v>
      </c>
      <c r="H51" s="24">
        <v>22847</v>
      </c>
      <c r="I51" s="24">
        <v>15878</v>
      </c>
      <c r="J51" s="24">
        <v>6969</v>
      </c>
      <c r="K51" s="125">
        <v>20.9178874176921</v>
      </c>
      <c r="L51" s="125">
        <v>17.0842799540121</v>
      </c>
      <c r="M51" s="125">
        <v>8.3498820047638205</v>
      </c>
      <c r="N51" s="125">
        <v>0</v>
      </c>
      <c r="O51" s="125">
        <v>0</v>
      </c>
      <c r="P51" s="125">
        <v>12.568005412928301</v>
      </c>
      <c r="Q51" s="125">
        <v>8.7343979492483008</v>
      </c>
      <c r="R51" s="225">
        <v>3.8336074636800199</v>
      </c>
      <c r="S51" s="20" t="s">
        <v>121</v>
      </c>
      <c r="T51" s="389"/>
    </row>
    <row r="52" spans="1:20" s="6" customFormat="1" ht="11.25" customHeight="1">
      <c r="A52" s="399"/>
      <c r="B52" s="15" t="s">
        <v>13</v>
      </c>
      <c r="C52" s="24">
        <v>982650</v>
      </c>
      <c r="D52" s="24">
        <v>911435</v>
      </c>
      <c r="E52" s="24">
        <v>385786</v>
      </c>
      <c r="F52" s="24">
        <v>278724</v>
      </c>
      <c r="G52" s="24">
        <v>278724</v>
      </c>
      <c r="H52" s="24">
        <v>318140</v>
      </c>
      <c r="I52" s="24">
        <v>246925</v>
      </c>
      <c r="J52" s="24">
        <v>71215</v>
      </c>
      <c r="K52" s="125">
        <v>14.757085886645299</v>
      </c>
      <c r="L52" s="125">
        <v>13.6876045134021</v>
      </c>
      <c r="M52" s="125">
        <v>5.7935960269326401</v>
      </c>
      <c r="N52" s="125">
        <v>4.1857772418148196</v>
      </c>
      <c r="O52" s="125">
        <v>4.1857772418148196</v>
      </c>
      <c r="P52" s="125">
        <v>4.7777126178978797</v>
      </c>
      <c r="Q52" s="125">
        <v>3.7082312446546601</v>
      </c>
      <c r="R52" s="225">
        <v>1.06948137324322</v>
      </c>
      <c r="S52" s="20" t="s">
        <v>13</v>
      </c>
      <c r="T52" s="389"/>
    </row>
    <row r="53" spans="1:20" s="6" customFormat="1" ht="11.25" customHeight="1">
      <c r="A53" s="399"/>
      <c r="B53" s="15" t="s">
        <v>14</v>
      </c>
      <c r="C53" s="24">
        <v>104057</v>
      </c>
      <c r="D53" s="24">
        <v>100758</v>
      </c>
      <c r="E53" s="24">
        <v>48838</v>
      </c>
      <c r="F53" s="24">
        <v>16472</v>
      </c>
      <c r="G53" s="24">
        <v>16472</v>
      </c>
      <c r="H53" s="24">
        <v>38747</v>
      </c>
      <c r="I53" s="24">
        <v>35448</v>
      </c>
      <c r="J53" s="24">
        <v>3299</v>
      </c>
      <c r="K53" s="125">
        <v>13.689305891662499</v>
      </c>
      <c r="L53" s="125">
        <v>13.2553031802966</v>
      </c>
      <c r="M53" s="125">
        <v>6.4249240429477199</v>
      </c>
      <c r="N53" s="125">
        <v>2.1669877725425901</v>
      </c>
      <c r="O53" s="125">
        <v>2.1669877725425901</v>
      </c>
      <c r="P53" s="125">
        <v>5.0973940761721499</v>
      </c>
      <c r="Q53" s="125">
        <v>4.6633913648063103</v>
      </c>
      <c r="R53" s="225">
        <v>0.43400271136583202</v>
      </c>
      <c r="S53" s="20" t="s">
        <v>14</v>
      </c>
      <c r="T53" s="389"/>
    </row>
    <row r="54" spans="1:20" s="6" customFormat="1" ht="11.25" customHeight="1">
      <c r="A54" s="399"/>
      <c r="B54" s="15" t="s">
        <v>15</v>
      </c>
      <c r="C54" s="24">
        <v>101627</v>
      </c>
      <c r="D54" s="24">
        <v>100845</v>
      </c>
      <c r="E54" s="24">
        <v>51551</v>
      </c>
      <c r="F54" s="24">
        <v>12335</v>
      </c>
      <c r="G54" s="24">
        <v>12335</v>
      </c>
      <c r="H54" s="24">
        <v>37741</v>
      </c>
      <c r="I54" s="24">
        <v>36959</v>
      </c>
      <c r="J54" s="24">
        <v>782</v>
      </c>
      <c r="K54" s="125">
        <v>12.956108182808499</v>
      </c>
      <c r="L54" s="125">
        <v>12.856413450119801</v>
      </c>
      <c r="M54" s="125">
        <v>6.5720756583581403</v>
      </c>
      <c r="N54" s="125">
        <v>1.5725505469505501</v>
      </c>
      <c r="O54" s="125">
        <v>1.5725505469505501</v>
      </c>
      <c r="P54" s="125">
        <v>4.8114819774998399</v>
      </c>
      <c r="Q54" s="125">
        <v>4.71178724481112</v>
      </c>
      <c r="R54" s="225">
        <v>9.9694732688717203E-2</v>
      </c>
      <c r="S54" s="20" t="s">
        <v>15</v>
      </c>
      <c r="T54" s="389"/>
    </row>
    <row r="55" spans="1:20" s="6" customFormat="1" ht="11.25" customHeight="1">
      <c r="A55" s="399"/>
      <c r="B55" s="15" t="s">
        <v>16</v>
      </c>
      <c r="C55" s="24">
        <v>131216</v>
      </c>
      <c r="D55" s="24">
        <v>128595</v>
      </c>
      <c r="E55" s="24">
        <v>52896</v>
      </c>
      <c r="F55" s="24">
        <v>21776</v>
      </c>
      <c r="G55" s="24">
        <v>21776</v>
      </c>
      <c r="H55" s="24">
        <v>56544</v>
      </c>
      <c r="I55" s="24">
        <v>53923</v>
      </c>
      <c r="J55" s="24">
        <v>2621</v>
      </c>
      <c r="K55" s="125">
        <v>12.714630119146401</v>
      </c>
      <c r="L55" s="125">
        <v>12.460659219696</v>
      </c>
      <c r="M55" s="125">
        <v>5.1255416624677297</v>
      </c>
      <c r="N55" s="125">
        <v>2.1100611623165699</v>
      </c>
      <c r="O55" s="125">
        <v>2.1100611623165699</v>
      </c>
      <c r="P55" s="125">
        <v>5.4790272943620604</v>
      </c>
      <c r="Q55" s="125">
        <v>5.22505639491167</v>
      </c>
      <c r="R55" s="225">
        <v>0.25397089945039197</v>
      </c>
      <c r="S55" s="20" t="s">
        <v>16</v>
      </c>
      <c r="T55" s="389"/>
    </row>
    <row r="56" spans="1:20" s="6" customFormat="1" ht="11.25" customHeight="1">
      <c r="A56" s="399"/>
      <c r="B56" s="15" t="s">
        <v>17</v>
      </c>
      <c r="C56" s="24">
        <v>108245</v>
      </c>
      <c r="D56" s="24">
        <v>111679</v>
      </c>
      <c r="E56" s="24">
        <v>56705</v>
      </c>
      <c r="F56" s="24">
        <v>22845</v>
      </c>
      <c r="G56" s="24">
        <v>22845</v>
      </c>
      <c r="H56" s="24">
        <v>28695</v>
      </c>
      <c r="I56" s="24">
        <v>32129</v>
      </c>
      <c r="J56" s="24">
        <v>-3434</v>
      </c>
      <c r="K56" s="125">
        <v>12.055774314390099</v>
      </c>
      <c r="L56" s="125">
        <v>12.438235665913201</v>
      </c>
      <c r="M56" s="125">
        <v>6.3155127950251098</v>
      </c>
      <c r="N56" s="125">
        <v>2.54435922409573</v>
      </c>
      <c r="O56" s="125">
        <v>2.54435922409573</v>
      </c>
      <c r="P56" s="125">
        <v>3.1959022952692999</v>
      </c>
      <c r="Q56" s="125">
        <v>3.5783636467923801</v>
      </c>
      <c r="R56" s="225">
        <v>-0.38246135152307897</v>
      </c>
      <c r="S56" s="20" t="s">
        <v>17</v>
      </c>
      <c r="T56" s="389"/>
    </row>
    <row r="57" spans="1:20" s="6" customFormat="1" ht="11.25" customHeight="1">
      <c r="A57" s="399"/>
      <c r="B57" s="15" t="s">
        <v>18</v>
      </c>
      <c r="C57" s="24">
        <v>106130</v>
      </c>
      <c r="D57" s="24">
        <v>108985</v>
      </c>
      <c r="E57" s="24">
        <v>43219</v>
      </c>
      <c r="F57" s="24">
        <v>23419</v>
      </c>
      <c r="G57" s="24">
        <v>23419</v>
      </c>
      <c r="H57" s="24">
        <v>39492</v>
      </c>
      <c r="I57" s="24">
        <v>42347</v>
      </c>
      <c r="J57" s="24">
        <v>-2855</v>
      </c>
      <c r="K57" s="125">
        <v>11.6499568327002</v>
      </c>
      <c r="L57" s="125">
        <v>11.9633519778746</v>
      </c>
      <c r="M57" s="125">
        <v>4.7441768053563704</v>
      </c>
      <c r="N57" s="125">
        <v>2.5707183554603499</v>
      </c>
      <c r="O57" s="125">
        <v>2.5707183554603499</v>
      </c>
      <c r="P57" s="125">
        <v>4.33506167188352</v>
      </c>
      <c r="Q57" s="125">
        <v>4.6484568170579204</v>
      </c>
      <c r="R57" s="225">
        <v>-0.31339514517440098</v>
      </c>
      <c r="S57" s="20" t="s">
        <v>18</v>
      </c>
      <c r="T57" s="389"/>
    </row>
    <row r="58" spans="1:20" s="6" customFormat="1" ht="11.25" customHeight="1">
      <c r="A58" s="399"/>
      <c r="B58" s="15" t="s">
        <v>19</v>
      </c>
      <c r="C58" s="24">
        <v>150322</v>
      </c>
      <c r="D58" s="24">
        <v>149361</v>
      </c>
      <c r="E58" s="24">
        <v>64740</v>
      </c>
      <c r="F58" s="24">
        <v>25881</v>
      </c>
      <c r="G58" s="24">
        <v>25881</v>
      </c>
      <c r="H58" s="24">
        <v>59701</v>
      </c>
      <c r="I58" s="24">
        <v>58740</v>
      </c>
      <c r="J58" s="24">
        <v>961</v>
      </c>
      <c r="K58" s="125">
        <v>11.5621990653142</v>
      </c>
      <c r="L58" s="125">
        <v>11.4882825840156</v>
      </c>
      <c r="M58" s="125">
        <v>4.9795556704171</v>
      </c>
      <c r="N58" s="125">
        <v>1.9906685249623901</v>
      </c>
      <c r="O58" s="125">
        <v>1.9906685249623901</v>
      </c>
      <c r="P58" s="125">
        <v>4.5919748699346803</v>
      </c>
      <c r="Q58" s="125">
        <v>4.5180583886360903</v>
      </c>
      <c r="R58" s="225">
        <v>7.3916481298591796E-2</v>
      </c>
      <c r="S58" s="20" t="s">
        <v>19</v>
      </c>
      <c r="T58" s="389"/>
    </row>
    <row r="59" spans="1:20" s="6" customFormat="1" ht="11.25" customHeight="1">
      <c r="A59" s="399"/>
      <c r="B59" s="15" t="s">
        <v>20</v>
      </c>
      <c r="C59" s="24">
        <v>177993</v>
      </c>
      <c r="D59" s="24">
        <v>184827</v>
      </c>
      <c r="E59" s="24">
        <v>87535</v>
      </c>
      <c r="F59" s="24">
        <v>33378</v>
      </c>
      <c r="G59" s="24">
        <v>33378</v>
      </c>
      <c r="H59" s="24">
        <v>57080</v>
      </c>
      <c r="I59" s="24">
        <v>63914</v>
      </c>
      <c r="J59" s="24">
        <v>-6834</v>
      </c>
      <c r="K59" s="125">
        <v>10.8219470421179</v>
      </c>
      <c r="L59" s="125">
        <v>11.2374531917183</v>
      </c>
      <c r="M59" s="125">
        <v>5.3221145456944301</v>
      </c>
      <c r="N59" s="125">
        <v>2.02937726973426</v>
      </c>
      <c r="O59" s="125">
        <v>2.02937726973426</v>
      </c>
      <c r="P59" s="125">
        <v>3.4704552266891899</v>
      </c>
      <c r="Q59" s="125">
        <v>3.8859613762896399</v>
      </c>
      <c r="R59" s="225">
        <v>-0.41550614960045401</v>
      </c>
      <c r="S59" s="20" t="s">
        <v>20</v>
      </c>
      <c r="T59" s="389"/>
    </row>
    <row r="60" spans="1:20" s="6" customFormat="1" ht="11.25" customHeight="1">
      <c r="A60" s="399"/>
      <c r="B60" s="15" t="s">
        <v>21</v>
      </c>
      <c r="C60" s="24">
        <v>47088</v>
      </c>
      <c r="D60" s="24">
        <v>44651</v>
      </c>
      <c r="E60" s="24">
        <v>24061</v>
      </c>
      <c r="F60" s="24">
        <v>4529</v>
      </c>
      <c r="G60" s="24">
        <v>4529</v>
      </c>
      <c r="H60" s="24">
        <v>18498</v>
      </c>
      <c r="I60" s="24">
        <v>16061</v>
      </c>
      <c r="J60" s="24">
        <v>2437</v>
      </c>
      <c r="K60" s="125">
        <v>14.0850041727363</v>
      </c>
      <c r="L60" s="125">
        <v>13.356046579104</v>
      </c>
      <c r="M60" s="125">
        <v>7.1971475832528196</v>
      </c>
      <c r="N60" s="125">
        <v>1.35471848238028</v>
      </c>
      <c r="O60" s="125">
        <v>1.35471848238028</v>
      </c>
      <c r="P60" s="125">
        <v>5.5331381071032197</v>
      </c>
      <c r="Q60" s="125">
        <v>4.8041805134709099</v>
      </c>
      <c r="R60" s="225">
        <v>0.72895759363231505</v>
      </c>
      <c r="S60" s="20" t="s">
        <v>21</v>
      </c>
      <c r="T60" s="389"/>
    </row>
    <row r="61" spans="1:20" ht="3.75" customHeight="1" thickBot="1">
      <c r="A61" s="401"/>
      <c r="B61" s="16"/>
      <c r="C61" s="11"/>
      <c r="D61" s="11"/>
      <c r="E61" s="11"/>
      <c r="F61" s="11"/>
      <c r="G61" s="11"/>
      <c r="H61" s="11"/>
      <c r="I61" s="11"/>
      <c r="J61" s="11"/>
      <c r="K61" s="31"/>
      <c r="L61" s="31"/>
      <c r="M61" s="31"/>
      <c r="N61" s="31"/>
      <c r="O61" s="31"/>
      <c r="P61" s="31"/>
      <c r="Q61" s="31"/>
      <c r="R61" s="31"/>
      <c r="S61" s="21"/>
      <c r="T61" s="390"/>
    </row>
  </sheetData>
  <mergeCells count="22">
    <mergeCell ref="H3:I4"/>
    <mergeCell ref="E4:E5"/>
    <mergeCell ref="F4:G4"/>
    <mergeCell ref="B3:B5"/>
    <mergeCell ref="C3:D4"/>
    <mergeCell ref="E3:G3"/>
    <mergeCell ref="T43:T61"/>
    <mergeCell ref="T3:T5"/>
    <mergeCell ref="T6:T24"/>
    <mergeCell ref="T25:T42"/>
    <mergeCell ref="A6:A24"/>
    <mergeCell ref="A25:A42"/>
    <mergeCell ref="A43:A61"/>
    <mergeCell ref="A3:A5"/>
    <mergeCell ref="S3:S5"/>
    <mergeCell ref="K3:L4"/>
    <mergeCell ref="M3:O3"/>
    <mergeCell ref="P3:Q4"/>
    <mergeCell ref="R3:R5"/>
    <mergeCell ref="M4:M5"/>
    <mergeCell ref="N4:O4"/>
    <mergeCell ref="J3:J5"/>
  </mergeCells>
  <phoneticPr fontId="2" type="noConversion"/>
  <printOptions horizontalCentered="1"/>
  <pageMargins left="0.74803149606299213" right="0.74803149606299213" top="0.78740157480314965" bottom="0.47244094488188981" header="0.51181102362204722" footer="1.0629921259842521"/>
  <pageSetup paperSize="9" scale="90" orientation="portrait" r:id="rId1"/>
  <headerFooter alignWithMargins="0"/>
  <colBreaks count="1" manualBreakCount="1">
    <brk id="10" max="6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59"/>
  <sheetViews>
    <sheetView showGridLines="0" view="pageBreakPreview" zoomScaleNormal="100" workbookViewId="0">
      <selection activeCell="N9" sqref="N9"/>
    </sheetView>
  </sheetViews>
  <sheetFormatPr defaultRowHeight="13.5"/>
  <cols>
    <col min="1" max="1" width="4.625" customWidth="1"/>
    <col min="2" max="2" width="9.75" style="47" customWidth="1"/>
    <col min="3" max="3" width="9.625" style="46" customWidth="1"/>
    <col min="4" max="6" width="9.125" style="46" customWidth="1"/>
    <col min="7" max="10" width="9.125" style="46" bestFit="1" customWidth="1"/>
    <col min="11" max="19" width="8.125" style="46" customWidth="1"/>
    <col min="20" max="20" width="8.75" style="47" customWidth="1"/>
    <col min="21" max="21" width="4.625" style="3" customWidth="1"/>
    <col min="22" max="16384" width="9" style="46"/>
  </cols>
  <sheetData>
    <row r="1" spans="1:21" s="41" customFormat="1" ht="18.75">
      <c r="A1" s="39" t="s">
        <v>208</v>
      </c>
      <c r="C1" s="40"/>
      <c r="D1" s="40"/>
      <c r="E1" s="40"/>
      <c r="F1" s="40"/>
      <c r="G1" s="40"/>
      <c r="H1" s="40"/>
      <c r="K1" s="39"/>
      <c r="L1" s="40"/>
      <c r="M1" s="40"/>
      <c r="N1" s="40"/>
      <c r="O1" s="40"/>
      <c r="P1" s="40"/>
      <c r="Q1" s="40"/>
      <c r="R1" s="40"/>
      <c r="S1" s="40"/>
      <c r="T1" s="65"/>
      <c r="U1" s="114"/>
    </row>
    <row r="2" spans="1:21" s="43" customFormat="1" ht="15" customHeight="1" thickBot="1">
      <c r="A2" s="4"/>
      <c r="B2" s="42"/>
      <c r="I2" s="44"/>
      <c r="J2" s="44"/>
      <c r="U2" s="44" t="s">
        <v>36</v>
      </c>
    </row>
    <row r="3" spans="1:21" s="45" customFormat="1" ht="30" customHeight="1">
      <c r="A3" s="101" t="s">
        <v>83</v>
      </c>
      <c r="B3" s="22" t="s">
        <v>70</v>
      </c>
      <c r="C3" s="10" t="s">
        <v>6</v>
      </c>
      <c r="D3" s="10" t="s">
        <v>7</v>
      </c>
      <c r="E3" s="10" t="s">
        <v>8</v>
      </c>
      <c r="F3" s="10" t="s">
        <v>9</v>
      </c>
      <c r="G3" s="10" t="s">
        <v>10</v>
      </c>
      <c r="H3" s="10" t="s">
        <v>11</v>
      </c>
      <c r="I3" s="10" t="s">
        <v>12</v>
      </c>
      <c r="J3" s="18" t="s">
        <v>121</v>
      </c>
      <c r="K3" s="12" t="s">
        <v>13</v>
      </c>
      <c r="L3" s="12" t="s">
        <v>14</v>
      </c>
      <c r="M3" s="10" t="s">
        <v>15</v>
      </c>
      <c r="N3" s="10" t="s">
        <v>16</v>
      </c>
      <c r="O3" s="10" t="s">
        <v>17</v>
      </c>
      <c r="P3" s="10" t="s">
        <v>18</v>
      </c>
      <c r="Q3" s="10" t="s">
        <v>19</v>
      </c>
      <c r="R3" s="10" t="s">
        <v>20</v>
      </c>
      <c r="S3" s="18" t="s">
        <v>21</v>
      </c>
      <c r="T3" s="97" t="s">
        <v>222</v>
      </c>
      <c r="U3" s="18" t="s">
        <v>83</v>
      </c>
    </row>
    <row r="4" spans="1:21" s="45" customFormat="1" ht="7.5" customHeight="1">
      <c r="A4" s="418" t="s">
        <v>81</v>
      </c>
      <c r="B4" s="112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3"/>
      <c r="T4" s="20"/>
      <c r="U4" s="414" t="s">
        <v>81</v>
      </c>
    </row>
    <row r="5" spans="1:21" s="6" customFormat="1" ht="13.5" customHeight="1">
      <c r="A5" s="419"/>
      <c r="B5" s="103" t="s">
        <v>41</v>
      </c>
      <c r="C5" s="23">
        <v>-106243</v>
      </c>
      <c r="D5" s="23">
        <v>-18903</v>
      </c>
      <c r="E5" s="23">
        <v>-24319</v>
      </c>
      <c r="F5" s="23">
        <v>11423</v>
      </c>
      <c r="G5" s="23">
        <v>-5883</v>
      </c>
      <c r="H5" s="23">
        <v>-8931</v>
      </c>
      <c r="I5" s="23">
        <v>-13674</v>
      </c>
      <c r="J5" s="23">
        <v>14085</v>
      </c>
      <c r="K5" s="23">
        <v>150517</v>
      </c>
      <c r="L5" s="23">
        <v>6681</v>
      </c>
      <c r="M5" s="23">
        <v>3462</v>
      </c>
      <c r="N5" s="23">
        <v>8522</v>
      </c>
      <c r="O5" s="23">
        <v>-5801</v>
      </c>
      <c r="P5" s="23">
        <v>-4487</v>
      </c>
      <c r="Q5" s="23">
        <v>3337</v>
      </c>
      <c r="R5" s="23">
        <v>-13703</v>
      </c>
      <c r="S5" s="23">
        <v>3917</v>
      </c>
      <c r="T5" s="95" t="s">
        <v>41</v>
      </c>
      <c r="U5" s="394"/>
    </row>
    <row r="6" spans="1:21" s="6" customFormat="1" ht="11.25" customHeight="1">
      <c r="A6" s="419"/>
      <c r="B6" s="53" t="s">
        <v>23</v>
      </c>
      <c r="C6" s="23">
        <v>-9271</v>
      </c>
      <c r="D6" s="23">
        <v>259</v>
      </c>
      <c r="E6" s="23">
        <v>232</v>
      </c>
      <c r="F6" s="23">
        <v>760</v>
      </c>
      <c r="G6" s="23">
        <v>998</v>
      </c>
      <c r="H6" s="23">
        <v>126</v>
      </c>
      <c r="I6" s="23">
        <v>-610</v>
      </c>
      <c r="J6" s="23">
        <v>623</v>
      </c>
      <c r="K6" s="23">
        <v>7579</v>
      </c>
      <c r="L6" s="23">
        <v>399</v>
      </c>
      <c r="M6" s="23">
        <v>-53</v>
      </c>
      <c r="N6" s="23">
        <v>-90</v>
      </c>
      <c r="O6" s="23">
        <v>69</v>
      </c>
      <c r="P6" s="23">
        <v>-799</v>
      </c>
      <c r="Q6" s="23">
        <v>-375</v>
      </c>
      <c r="R6" s="23">
        <v>-269</v>
      </c>
      <c r="S6" s="23">
        <v>422</v>
      </c>
      <c r="T6" s="95" t="s">
        <v>23</v>
      </c>
      <c r="U6" s="394"/>
    </row>
    <row r="7" spans="1:21" s="6" customFormat="1" ht="11.25" customHeight="1">
      <c r="A7" s="419"/>
      <c r="B7" s="53" t="s">
        <v>24</v>
      </c>
      <c r="C7" s="23">
        <v>-5581</v>
      </c>
      <c r="D7" s="23">
        <v>-95</v>
      </c>
      <c r="E7" s="23">
        <v>50</v>
      </c>
      <c r="F7" s="23">
        <v>385</v>
      </c>
      <c r="G7" s="23">
        <v>27</v>
      </c>
      <c r="H7" s="23">
        <v>-672</v>
      </c>
      <c r="I7" s="23">
        <v>-602</v>
      </c>
      <c r="J7" s="23">
        <v>929</v>
      </c>
      <c r="K7" s="23">
        <v>4467</v>
      </c>
      <c r="L7" s="23">
        <v>524</v>
      </c>
      <c r="M7" s="23">
        <v>132</v>
      </c>
      <c r="N7" s="23">
        <v>-219</v>
      </c>
      <c r="O7" s="23">
        <v>10</v>
      </c>
      <c r="P7" s="23">
        <v>223</v>
      </c>
      <c r="Q7" s="23">
        <v>-231</v>
      </c>
      <c r="R7" s="23">
        <v>-217</v>
      </c>
      <c r="S7" s="23">
        <v>870</v>
      </c>
      <c r="T7" s="95" t="s">
        <v>24</v>
      </c>
      <c r="U7" s="394"/>
    </row>
    <row r="8" spans="1:21" s="6" customFormat="1" ht="11.25" customHeight="1">
      <c r="A8" s="419"/>
      <c r="B8" s="54" t="s">
        <v>25</v>
      </c>
      <c r="C8" s="23">
        <v>-2777</v>
      </c>
      <c r="D8" s="23">
        <v>-277</v>
      </c>
      <c r="E8" s="23">
        <v>-253</v>
      </c>
      <c r="F8" s="23">
        <v>407</v>
      </c>
      <c r="G8" s="23">
        <v>-144</v>
      </c>
      <c r="H8" s="23">
        <v>-413</v>
      </c>
      <c r="I8" s="23">
        <v>-358</v>
      </c>
      <c r="J8" s="23">
        <v>699</v>
      </c>
      <c r="K8" s="23">
        <v>2708</v>
      </c>
      <c r="L8" s="23">
        <v>19</v>
      </c>
      <c r="M8" s="23">
        <v>-54</v>
      </c>
      <c r="N8" s="23">
        <v>294</v>
      </c>
      <c r="O8" s="23">
        <v>-28</v>
      </c>
      <c r="P8" s="23">
        <v>92</v>
      </c>
      <c r="Q8" s="23">
        <v>-1</v>
      </c>
      <c r="R8" s="23">
        <v>-167</v>
      </c>
      <c r="S8" s="23">
        <v>253</v>
      </c>
      <c r="T8" s="95" t="s">
        <v>25</v>
      </c>
      <c r="U8" s="394"/>
    </row>
    <row r="9" spans="1:21" s="6" customFormat="1" ht="11.25" customHeight="1">
      <c r="A9" s="419"/>
      <c r="B9" s="54" t="s">
        <v>26</v>
      </c>
      <c r="C9" s="23">
        <v>2020</v>
      </c>
      <c r="D9" s="23">
        <v>-72</v>
      </c>
      <c r="E9" s="23">
        <v>-1308</v>
      </c>
      <c r="F9" s="23">
        <v>435</v>
      </c>
      <c r="G9" s="23">
        <v>-531</v>
      </c>
      <c r="H9" s="23">
        <v>-267</v>
      </c>
      <c r="I9" s="23">
        <v>-1090</v>
      </c>
      <c r="J9" s="23">
        <v>438</v>
      </c>
      <c r="K9" s="23">
        <v>4919</v>
      </c>
      <c r="L9" s="23">
        <v>-12</v>
      </c>
      <c r="M9" s="23">
        <v>-396</v>
      </c>
      <c r="N9" s="23">
        <v>-352</v>
      </c>
      <c r="O9" s="23">
        <v>-652</v>
      </c>
      <c r="P9" s="23">
        <v>-946</v>
      </c>
      <c r="Q9" s="23">
        <v>11</v>
      </c>
      <c r="R9" s="23">
        <v>-1834</v>
      </c>
      <c r="S9" s="23">
        <v>-363</v>
      </c>
      <c r="T9" s="95" t="s">
        <v>26</v>
      </c>
      <c r="U9" s="394"/>
    </row>
    <row r="10" spans="1:21" s="6" customFormat="1" ht="11.25" customHeight="1">
      <c r="A10" s="419"/>
      <c r="B10" s="54" t="s">
        <v>27</v>
      </c>
      <c r="C10" s="23">
        <v>25335</v>
      </c>
      <c r="D10" s="23">
        <v>892</v>
      </c>
      <c r="E10" s="23">
        <v>-3816</v>
      </c>
      <c r="F10" s="23">
        <v>519</v>
      </c>
      <c r="G10" s="23">
        <v>-1335</v>
      </c>
      <c r="H10" s="23">
        <v>936</v>
      </c>
      <c r="I10" s="23">
        <v>-3008</v>
      </c>
      <c r="J10" s="23">
        <v>636</v>
      </c>
      <c r="K10" s="23">
        <v>16153</v>
      </c>
      <c r="L10" s="23">
        <v>-2939</v>
      </c>
      <c r="M10" s="23">
        <v>-2537</v>
      </c>
      <c r="N10" s="23">
        <v>-3291</v>
      </c>
      <c r="O10" s="23">
        <v>-4368</v>
      </c>
      <c r="P10" s="23">
        <v>-6238</v>
      </c>
      <c r="Q10" s="23">
        <v>-5306</v>
      </c>
      <c r="R10" s="23">
        <v>-10262</v>
      </c>
      <c r="S10" s="23">
        <v>-1371</v>
      </c>
      <c r="T10" s="95" t="s">
        <v>27</v>
      </c>
      <c r="U10" s="394"/>
    </row>
    <row r="11" spans="1:21" s="6" customFormat="1" ht="11.25" customHeight="1">
      <c r="A11" s="419"/>
      <c r="B11" s="54" t="s">
        <v>28</v>
      </c>
      <c r="C11" s="23">
        <v>10185</v>
      </c>
      <c r="D11" s="23">
        <v>-5680</v>
      </c>
      <c r="E11" s="23">
        <v>-5208</v>
      </c>
      <c r="F11" s="23">
        <v>587</v>
      </c>
      <c r="G11" s="23">
        <v>-1309</v>
      </c>
      <c r="H11" s="23">
        <v>-634</v>
      </c>
      <c r="I11" s="23">
        <v>-1830</v>
      </c>
      <c r="J11" s="23">
        <v>1997</v>
      </c>
      <c r="K11" s="23">
        <v>17432</v>
      </c>
      <c r="L11" s="23">
        <v>-1635</v>
      </c>
      <c r="M11" s="23">
        <v>-53</v>
      </c>
      <c r="N11" s="23">
        <v>211</v>
      </c>
      <c r="O11" s="23">
        <v>-2898</v>
      </c>
      <c r="P11" s="23">
        <v>-3018</v>
      </c>
      <c r="Q11" s="23">
        <v>-2496</v>
      </c>
      <c r="R11" s="23">
        <v>-5551</v>
      </c>
      <c r="S11" s="23">
        <v>-100</v>
      </c>
      <c r="T11" s="95" t="s">
        <v>28</v>
      </c>
      <c r="U11" s="394"/>
    </row>
    <row r="12" spans="1:21" s="6" customFormat="1" ht="11.25" customHeight="1">
      <c r="A12" s="419"/>
      <c r="B12" s="54" t="s">
        <v>29</v>
      </c>
      <c r="C12" s="23">
        <v>-20099</v>
      </c>
      <c r="D12" s="23">
        <v>-1876</v>
      </c>
      <c r="E12" s="23">
        <v>-1793</v>
      </c>
      <c r="F12" s="23">
        <v>1769</v>
      </c>
      <c r="G12" s="23">
        <v>52</v>
      </c>
      <c r="H12" s="23">
        <v>-494</v>
      </c>
      <c r="I12" s="23">
        <v>-978</v>
      </c>
      <c r="J12" s="23">
        <v>2073</v>
      </c>
      <c r="K12" s="23">
        <v>23211</v>
      </c>
      <c r="L12" s="23">
        <v>261</v>
      </c>
      <c r="M12" s="23">
        <v>148</v>
      </c>
      <c r="N12" s="23">
        <v>288</v>
      </c>
      <c r="O12" s="23">
        <v>-635</v>
      </c>
      <c r="P12" s="23">
        <v>-725</v>
      </c>
      <c r="Q12" s="23">
        <v>-555</v>
      </c>
      <c r="R12" s="23">
        <v>-1323</v>
      </c>
      <c r="S12" s="23">
        <v>676</v>
      </c>
      <c r="T12" s="95" t="s">
        <v>29</v>
      </c>
      <c r="U12" s="394"/>
    </row>
    <row r="13" spans="1:21" s="6" customFormat="1" ht="11.25" customHeight="1">
      <c r="A13" s="419"/>
      <c r="B13" s="54" t="s">
        <v>30</v>
      </c>
      <c r="C13" s="23">
        <v>-21727</v>
      </c>
      <c r="D13" s="23">
        <v>-785</v>
      </c>
      <c r="E13" s="23">
        <v>-893</v>
      </c>
      <c r="F13" s="23">
        <v>2051</v>
      </c>
      <c r="G13" s="23">
        <v>153</v>
      </c>
      <c r="H13" s="23">
        <v>-974</v>
      </c>
      <c r="I13" s="23">
        <v>-975</v>
      </c>
      <c r="J13" s="23">
        <v>1399</v>
      </c>
      <c r="K13" s="23">
        <v>19185</v>
      </c>
      <c r="L13" s="23">
        <v>1020</v>
      </c>
      <c r="M13" s="23">
        <v>209</v>
      </c>
      <c r="N13" s="23">
        <v>682</v>
      </c>
      <c r="O13" s="23">
        <v>-18</v>
      </c>
      <c r="P13" s="23">
        <v>-1</v>
      </c>
      <c r="Q13" s="23">
        <v>130</v>
      </c>
      <c r="R13" s="23">
        <v>-491</v>
      </c>
      <c r="S13" s="23">
        <v>1035</v>
      </c>
      <c r="T13" s="95" t="s">
        <v>30</v>
      </c>
      <c r="U13" s="394"/>
    </row>
    <row r="14" spans="1:21" s="6" customFormat="1" ht="11.25" customHeight="1">
      <c r="A14" s="419"/>
      <c r="B14" s="54" t="s">
        <v>31</v>
      </c>
      <c r="C14" s="23">
        <v>-14293</v>
      </c>
      <c r="D14" s="23">
        <v>-852</v>
      </c>
      <c r="E14" s="23">
        <v>-1006</v>
      </c>
      <c r="F14" s="23">
        <v>1407</v>
      </c>
      <c r="G14" s="23">
        <v>-97</v>
      </c>
      <c r="H14" s="23">
        <v>-794</v>
      </c>
      <c r="I14" s="23">
        <v>-783</v>
      </c>
      <c r="J14" s="23">
        <v>1218</v>
      </c>
      <c r="K14" s="23">
        <v>10969</v>
      </c>
      <c r="L14" s="23">
        <v>874</v>
      </c>
      <c r="M14" s="23">
        <v>267</v>
      </c>
      <c r="N14" s="23">
        <v>870</v>
      </c>
      <c r="O14" s="23">
        <v>150</v>
      </c>
      <c r="P14" s="23">
        <v>465</v>
      </c>
      <c r="Q14" s="23">
        <v>669</v>
      </c>
      <c r="R14" s="23">
        <v>26</v>
      </c>
      <c r="S14" s="23">
        <v>910</v>
      </c>
      <c r="T14" s="95" t="s">
        <v>31</v>
      </c>
      <c r="U14" s="394"/>
    </row>
    <row r="15" spans="1:21" s="6" customFormat="1" ht="11.25" customHeight="1">
      <c r="A15" s="419"/>
      <c r="B15" s="54" t="s">
        <v>32</v>
      </c>
      <c r="C15" s="23">
        <v>-11487</v>
      </c>
      <c r="D15" s="23">
        <v>-1164</v>
      </c>
      <c r="E15" s="23">
        <v>-1465</v>
      </c>
      <c r="F15" s="23">
        <v>789</v>
      </c>
      <c r="G15" s="23">
        <v>-491</v>
      </c>
      <c r="H15" s="23">
        <v>-976</v>
      </c>
      <c r="I15" s="23">
        <v>-588</v>
      </c>
      <c r="J15" s="23">
        <v>1011</v>
      </c>
      <c r="K15" s="23">
        <v>7928</v>
      </c>
      <c r="L15" s="23">
        <v>955</v>
      </c>
      <c r="M15" s="23">
        <v>700</v>
      </c>
      <c r="N15" s="23">
        <v>1287</v>
      </c>
      <c r="O15" s="23">
        <v>217</v>
      </c>
      <c r="P15" s="23">
        <v>853</v>
      </c>
      <c r="Q15" s="23">
        <v>1473</v>
      </c>
      <c r="R15" s="23">
        <v>454</v>
      </c>
      <c r="S15" s="23">
        <v>504</v>
      </c>
      <c r="T15" s="95" t="s">
        <v>32</v>
      </c>
      <c r="U15" s="394"/>
    </row>
    <row r="16" spans="1:21" s="6" customFormat="1" ht="11.25" customHeight="1">
      <c r="A16" s="419"/>
      <c r="B16" s="54" t="s">
        <v>33</v>
      </c>
      <c r="C16" s="23">
        <v>-12675</v>
      </c>
      <c r="D16" s="23">
        <v>-1465</v>
      </c>
      <c r="E16" s="23">
        <v>-2072</v>
      </c>
      <c r="F16" s="23">
        <v>334</v>
      </c>
      <c r="G16" s="23">
        <v>-835</v>
      </c>
      <c r="H16" s="23">
        <v>-1445</v>
      </c>
      <c r="I16" s="23">
        <v>-728</v>
      </c>
      <c r="J16" s="23">
        <v>1118</v>
      </c>
      <c r="K16" s="23">
        <v>8133</v>
      </c>
      <c r="L16" s="23">
        <v>1589</v>
      </c>
      <c r="M16" s="23">
        <v>917</v>
      </c>
      <c r="N16" s="23">
        <v>1710</v>
      </c>
      <c r="O16" s="23">
        <v>398</v>
      </c>
      <c r="P16" s="23">
        <v>1577</v>
      </c>
      <c r="Q16" s="23">
        <v>2233</v>
      </c>
      <c r="R16" s="23">
        <v>836</v>
      </c>
      <c r="S16" s="23">
        <v>375</v>
      </c>
      <c r="T16" s="95" t="s">
        <v>33</v>
      </c>
      <c r="U16" s="394"/>
    </row>
    <row r="17" spans="1:21" s="6" customFormat="1" ht="11.25" customHeight="1">
      <c r="A17" s="419"/>
      <c r="B17" s="54" t="s">
        <v>34</v>
      </c>
      <c r="C17" s="23">
        <v>-12063</v>
      </c>
      <c r="D17" s="23">
        <v>-1884</v>
      </c>
      <c r="E17" s="23">
        <v>-2267</v>
      </c>
      <c r="F17" s="23">
        <v>28</v>
      </c>
      <c r="G17" s="23">
        <v>-1049</v>
      </c>
      <c r="H17" s="23">
        <v>-1314</v>
      </c>
      <c r="I17" s="23">
        <v>-893</v>
      </c>
      <c r="J17" s="23">
        <v>717</v>
      </c>
      <c r="K17" s="23">
        <v>6419</v>
      </c>
      <c r="L17" s="23">
        <v>1923</v>
      </c>
      <c r="M17" s="23">
        <v>1446</v>
      </c>
      <c r="N17" s="23">
        <v>1943</v>
      </c>
      <c r="O17" s="23">
        <v>715</v>
      </c>
      <c r="P17" s="23">
        <v>1885</v>
      </c>
      <c r="Q17" s="23">
        <v>2922</v>
      </c>
      <c r="R17" s="23">
        <v>1159</v>
      </c>
      <c r="S17" s="23">
        <v>313</v>
      </c>
      <c r="T17" s="95" t="s">
        <v>34</v>
      </c>
      <c r="U17" s="394"/>
    </row>
    <row r="18" spans="1:21" s="6" customFormat="1" ht="11.25" customHeight="1">
      <c r="A18" s="419"/>
      <c r="B18" s="54" t="s">
        <v>35</v>
      </c>
      <c r="C18" s="23">
        <v>-12263</v>
      </c>
      <c r="D18" s="23">
        <v>-2457</v>
      </c>
      <c r="E18" s="23">
        <v>-2259</v>
      </c>
      <c r="F18" s="23">
        <v>-4</v>
      </c>
      <c r="G18" s="23">
        <v>-879</v>
      </c>
      <c r="H18" s="23">
        <v>-1135</v>
      </c>
      <c r="I18" s="23">
        <v>-996</v>
      </c>
      <c r="J18" s="23">
        <v>571</v>
      </c>
      <c r="K18" s="23">
        <v>6311</v>
      </c>
      <c r="L18" s="23">
        <v>2062</v>
      </c>
      <c r="M18" s="23">
        <v>1461</v>
      </c>
      <c r="N18" s="23">
        <v>2640</v>
      </c>
      <c r="O18" s="23">
        <v>691</v>
      </c>
      <c r="P18" s="23">
        <v>1730</v>
      </c>
      <c r="Q18" s="23">
        <v>2701</v>
      </c>
      <c r="R18" s="23">
        <v>1629</v>
      </c>
      <c r="S18" s="23">
        <v>197</v>
      </c>
      <c r="T18" s="95" t="s">
        <v>35</v>
      </c>
      <c r="U18" s="394"/>
    </row>
    <row r="19" spans="1:21" s="6" customFormat="1" ht="11.25" customHeight="1">
      <c r="A19" s="419"/>
      <c r="B19" s="54" t="s">
        <v>37</v>
      </c>
      <c r="C19" s="23">
        <v>-7987</v>
      </c>
      <c r="D19" s="23">
        <v>-1550</v>
      </c>
      <c r="E19" s="23">
        <v>-1087</v>
      </c>
      <c r="F19" s="23">
        <v>264</v>
      </c>
      <c r="G19" s="23">
        <v>-370</v>
      </c>
      <c r="H19" s="23">
        <v>-550</v>
      </c>
      <c r="I19" s="23">
        <v>-430</v>
      </c>
      <c r="J19" s="23">
        <v>327</v>
      </c>
      <c r="K19" s="23">
        <v>4491</v>
      </c>
      <c r="L19" s="23">
        <v>985</v>
      </c>
      <c r="M19" s="23">
        <v>758</v>
      </c>
      <c r="N19" s="23">
        <v>1340</v>
      </c>
      <c r="O19" s="23">
        <v>404</v>
      </c>
      <c r="P19" s="23">
        <v>877</v>
      </c>
      <c r="Q19" s="23">
        <v>1338</v>
      </c>
      <c r="R19" s="23">
        <v>1091</v>
      </c>
      <c r="S19" s="23">
        <v>99</v>
      </c>
      <c r="T19" s="95" t="s">
        <v>37</v>
      </c>
      <c r="U19" s="394"/>
    </row>
    <row r="20" spans="1:21" s="6" customFormat="1" ht="11.25" customHeight="1">
      <c r="A20" s="419"/>
      <c r="B20" s="54" t="s">
        <v>38</v>
      </c>
      <c r="C20" s="23">
        <v>-5263</v>
      </c>
      <c r="D20" s="23">
        <v>-879</v>
      </c>
      <c r="E20" s="23">
        <v>-647</v>
      </c>
      <c r="F20" s="23">
        <v>394</v>
      </c>
      <c r="G20" s="23">
        <v>-102</v>
      </c>
      <c r="H20" s="23">
        <v>-220</v>
      </c>
      <c r="I20" s="23">
        <v>-119</v>
      </c>
      <c r="J20" s="23">
        <v>175</v>
      </c>
      <c r="K20" s="23">
        <v>3255</v>
      </c>
      <c r="L20" s="23">
        <v>455</v>
      </c>
      <c r="M20" s="23">
        <v>213</v>
      </c>
      <c r="N20" s="23">
        <v>768</v>
      </c>
      <c r="O20" s="23">
        <v>288</v>
      </c>
      <c r="P20" s="23">
        <v>345</v>
      </c>
      <c r="Q20" s="23">
        <v>569</v>
      </c>
      <c r="R20" s="23">
        <v>729</v>
      </c>
      <c r="S20" s="23">
        <v>39</v>
      </c>
      <c r="T20" s="95" t="s">
        <v>38</v>
      </c>
      <c r="U20" s="394"/>
    </row>
    <row r="21" spans="1:21" s="6" customFormat="1" ht="11.25" customHeight="1">
      <c r="A21" s="419"/>
      <c r="B21" s="54" t="s">
        <v>39</v>
      </c>
      <c r="C21" s="23">
        <v>-3590</v>
      </c>
      <c r="D21" s="23">
        <v>-558</v>
      </c>
      <c r="E21" s="23">
        <v>-273</v>
      </c>
      <c r="F21" s="23">
        <v>480</v>
      </c>
      <c r="G21" s="23">
        <v>-42</v>
      </c>
      <c r="H21" s="23">
        <v>-47</v>
      </c>
      <c r="I21" s="23">
        <v>41</v>
      </c>
      <c r="J21" s="23">
        <v>26</v>
      </c>
      <c r="K21" s="23">
        <v>2606</v>
      </c>
      <c r="L21" s="23">
        <v>141</v>
      </c>
      <c r="M21" s="23">
        <v>175</v>
      </c>
      <c r="N21" s="23">
        <v>367</v>
      </c>
      <c r="O21" s="23">
        <v>75</v>
      </c>
      <c r="P21" s="23">
        <v>-51</v>
      </c>
      <c r="Q21" s="23">
        <v>289</v>
      </c>
      <c r="R21" s="23">
        <v>337</v>
      </c>
      <c r="S21" s="23">
        <v>24</v>
      </c>
      <c r="T21" s="95" t="s">
        <v>39</v>
      </c>
      <c r="U21" s="394"/>
    </row>
    <row r="22" spans="1:21" s="6" customFormat="1" ht="12.75" customHeight="1">
      <c r="A22" s="420"/>
      <c r="B22" s="54" t="s">
        <v>48</v>
      </c>
      <c r="C22" s="23">
        <v>-4707</v>
      </c>
      <c r="D22" s="23">
        <v>-460</v>
      </c>
      <c r="E22" s="23">
        <v>-254</v>
      </c>
      <c r="F22" s="23">
        <v>818</v>
      </c>
      <c r="G22" s="23">
        <v>71</v>
      </c>
      <c r="H22" s="23">
        <v>-58</v>
      </c>
      <c r="I22" s="23">
        <v>273</v>
      </c>
      <c r="J22" s="23">
        <v>128</v>
      </c>
      <c r="K22" s="23">
        <v>4751</v>
      </c>
      <c r="L22" s="23">
        <v>60</v>
      </c>
      <c r="M22" s="23">
        <v>129</v>
      </c>
      <c r="N22" s="23">
        <v>74</v>
      </c>
      <c r="O22" s="23">
        <v>-219</v>
      </c>
      <c r="P22" s="23">
        <v>-756</v>
      </c>
      <c r="Q22" s="23">
        <v>-34</v>
      </c>
      <c r="R22" s="23">
        <v>150</v>
      </c>
      <c r="S22" s="23">
        <v>34</v>
      </c>
      <c r="T22" s="54" t="s">
        <v>48</v>
      </c>
      <c r="U22" s="415"/>
    </row>
    <row r="23" spans="1:21" s="6" customFormat="1" ht="15.75" customHeight="1">
      <c r="A23" s="421" t="s">
        <v>44</v>
      </c>
      <c r="B23" s="104" t="s">
        <v>88</v>
      </c>
      <c r="C23" s="117">
        <v>-58722</v>
      </c>
      <c r="D23" s="117">
        <v>-10734</v>
      </c>
      <c r="E23" s="117">
        <v>-12984</v>
      </c>
      <c r="F23" s="117">
        <v>5839</v>
      </c>
      <c r="G23" s="117">
        <v>-3162</v>
      </c>
      <c r="H23" s="117">
        <v>-4585</v>
      </c>
      <c r="I23" s="117">
        <v>-7021</v>
      </c>
      <c r="J23" s="117">
        <v>7116</v>
      </c>
      <c r="K23" s="117">
        <v>79302</v>
      </c>
      <c r="L23" s="117">
        <v>3382</v>
      </c>
      <c r="M23" s="117">
        <v>2680</v>
      </c>
      <c r="N23" s="117">
        <v>5901</v>
      </c>
      <c r="O23" s="117">
        <v>-2367</v>
      </c>
      <c r="P23" s="117">
        <v>-1632</v>
      </c>
      <c r="Q23" s="117">
        <v>2376</v>
      </c>
      <c r="R23" s="117">
        <v>-6869</v>
      </c>
      <c r="S23" s="117">
        <v>1480</v>
      </c>
      <c r="T23" s="96" t="s">
        <v>41</v>
      </c>
      <c r="U23" s="416" t="s">
        <v>44</v>
      </c>
    </row>
    <row r="24" spans="1:21" s="6" customFormat="1" ht="11.25" customHeight="1">
      <c r="A24" s="422"/>
      <c r="B24" s="53" t="s">
        <v>23</v>
      </c>
      <c r="C24" s="23">
        <v>-4745</v>
      </c>
      <c r="D24" s="23">
        <v>114</v>
      </c>
      <c r="E24" s="23">
        <v>61</v>
      </c>
      <c r="F24" s="23">
        <v>404</v>
      </c>
      <c r="G24" s="23">
        <v>506</v>
      </c>
      <c r="H24" s="23">
        <v>70</v>
      </c>
      <c r="I24" s="23">
        <v>-265</v>
      </c>
      <c r="J24" s="23">
        <v>343</v>
      </c>
      <c r="K24" s="23">
        <v>3701</v>
      </c>
      <c r="L24" s="23">
        <v>232</v>
      </c>
      <c r="M24" s="23">
        <v>-24</v>
      </c>
      <c r="N24" s="23">
        <v>-80</v>
      </c>
      <c r="O24" s="23">
        <v>85</v>
      </c>
      <c r="P24" s="23">
        <v>-397</v>
      </c>
      <c r="Q24" s="23">
        <v>-178</v>
      </c>
      <c r="R24" s="23">
        <v>-57</v>
      </c>
      <c r="S24" s="23">
        <v>230</v>
      </c>
      <c r="T24" s="95" t="s">
        <v>23</v>
      </c>
      <c r="U24" s="394"/>
    </row>
    <row r="25" spans="1:21" s="6" customFormat="1" ht="11.25" customHeight="1">
      <c r="A25" s="422"/>
      <c r="B25" s="53" t="s">
        <v>209</v>
      </c>
      <c r="C25" s="23">
        <v>-2890</v>
      </c>
      <c r="D25" s="23">
        <v>-52</v>
      </c>
      <c r="E25" s="23">
        <v>63</v>
      </c>
      <c r="F25" s="23">
        <v>224</v>
      </c>
      <c r="G25" s="23">
        <v>22</v>
      </c>
      <c r="H25" s="23">
        <v>-302</v>
      </c>
      <c r="I25" s="23">
        <v>-291</v>
      </c>
      <c r="J25" s="23">
        <v>431</v>
      </c>
      <c r="K25" s="23">
        <v>2147</v>
      </c>
      <c r="L25" s="23">
        <v>288</v>
      </c>
      <c r="M25" s="23">
        <v>81</v>
      </c>
      <c r="N25" s="23">
        <v>-57</v>
      </c>
      <c r="O25" s="23">
        <v>0</v>
      </c>
      <c r="P25" s="23">
        <v>136</v>
      </c>
      <c r="Q25" s="23">
        <v>-106</v>
      </c>
      <c r="R25" s="23">
        <v>-150</v>
      </c>
      <c r="S25" s="23">
        <v>456</v>
      </c>
      <c r="T25" s="95" t="s">
        <v>24</v>
      </c>
      <c r="U25" s="394"/>
    </row>
    <row r="26" spans="1:21" s="6" customFormat="1" ht="11.25" customHeight="1">
      <c r="A26" s="422"/>
      <c r="B26" s="54" t="s">
        <v>25</v>
      </c>
      <c r="C26" s="23">
        <v>-1310</v>
      </c>
      <c r="D26" s="23">
        <v>-96</v>
      </c>
      <c r="E26" s="23">
        <v>-195</v>
      </c>
      <c r="F26" s="23">
        <v>222</v>
      </c>
      <c r="G26" s="23">
        <v>-103</v>
      </c>
      <c r="H26" s="23">
        <v>-177</v>
      </c>
      <c r="I26" s="23">
        <v>-161</v>
      </c>
      <c r="J26" s="23">
        <v>347</v>
      </c>
      <c r="K26" s="23">
        <v>1140</v>
      </c>
      <c r="L26" s="23">
        <v>92</v>
      </c>
      <c r="M26" s="23">
        <v>-48</v>
      </c>
      <c r="N26" s="23">
        <v>150</v>
      </c>
      <c r="O26" s="23">
        <v>-25</v>
      </c>
      <c r="P26" s="23">
        <v>99</v>
      </c>
      <c r="Q26" s="23">
        <v>43</v>
      </c>
      <c r="R26" s="23">
        <v>-134</v>
      </c>
      <c r="S26" s="23">
        <v>156</v>
      </c>
      <c r="T26" s="95" t="s">
        <v>25</v>
      </c>
      <c r="U26" s="394"/>
    </row>
    <row r="27" spans="1:21" s="6" customFormat="1" ht="11.25" customHeight="1">
      <c r="A27" s="422"/>
      <c r="B27" s="54" t="s">
        <v>26</v>
      </c>
      <c r="C27" s="23">
        <v>-689</v>
      </c>
      <c r="D27" s="23">
        <v>-278</v>
      </c>
      <c r="E27" s="23">
        <v>-611</v>
      </c>
      <c r="F27" s="23">
        <v>225</v>
      </c>
      <c r="G27" s="23">
        <v>-305</v>
      </c>
      <c r="H27" s="23">
        <v>-279</v>
      </c>
      <c r="I27" s="23">
        <v>-349</v>
      </c>
      <c r="J27" s="23">
        <v>261</v>
      </c>
      <c r="K27" s="23">
        <v>2675</v>
      </c>
      <c r="L27" s="23">
        <v>87</v>
      </c>
      <c r="M27" s="23">
        <v>-77</v>
      </c>
      <c r="N27" s="23">
        <v>-73</v>
      </c>
      <c r="O27" s="23">
        <v>-193</v>
      </c>
      <c r="P27" s="23">
        <v>-158</v>
      </c>
      <c r="Q27" s="23">
        <v>335</v>
      </c>
      <c r="R27" s="23">
        <v>-469</v>
      </c>
      <c r="S27" s="23">
        <v>-102</v>
      </c>
      <c r="T27" s="95" t="s">
        <v>26</v>
      </c>
      <c r="U27" s="394"/>
    </row>
    <row r="28" spans="1:21" s="6" customFormat="1" ht="11.25" customHeight="1">
      <c r="A28" s="422"/>
      <c r="B28" s="54" t="s">
        <v>27</v>
      </c>
      <c r="C28" s="23">
        <v>6794</v>
      </c>
      <c r="D28" s="23">
        <v>347</v>
      </c>
      <c r="E28" s="23">
        <v>-1901</v>
      </c>
      <c r="F28" s="23">
        <v>275</v>
      </c>
      <c r="G28" s="23">
        <v>-761</v>
      </c>
      <c r="H28" s="23">
        <v>570</v>
      </c>
      <c r="I28" s="23">
        <v>-1324</v>
      </c>
      <c r="J28" s="23">
        <v>383</v>
      </c>
      <c r="K28" s="23">
        <v>9229</v>
      </c>
      <c r="L28" s="23">
        <v>-654</v>
      </c>
      <c r="M28" s="23">
        <v>-700</v>
      </c>
      <c r="N28" s="23">
        <v>-1080</v>
      </c>
      <c r="O28" s="23">
        <v>-1700</v>
      </c>
      <c r="P28" s="23">
        <v>-2582</v>
      </c>
      <c r="Q28" s="23">
        <v>-1827</v>
      </c>
      <c r="R28" s="23">
        <v>-4391</v>
      </c>
      <c r="S28" s="23">
        <v>-678</v>
      </c>
      <c r="T28" s="95" t="s">
        <v>27</v>
      </c>
      <c r="U28" s="394"/>
    </row>
    <row r="29" spans="1:21" s="6" customFormat="1" ht="11.25" customHeight="1">
      <c r="A29" s="422"/>
      <c r="B29" s="54" t="s">
        <v>28</v>
      </c>
      <c r="C29" s="23">
        <v>6329</v>
      </c>
      <c r="D29" s="23">
        <v>-3814</v>
      </c>
      <c r="E29" s="23">
        <v>-3073</v>
      </c>
      <c r="F29" s="23">
        <v>478</v>
      </c>
      <c r="G29" s="23">
        <v>-618</v>
      </c>
      <c r="H29" s="23">
        <v>-243</v>
      </c>
      <c r="I29" s="23">
        <v>-1099</v>
      </c>
      <c r="J29" s="23">
        <v>918</v>
      </c>
      <c r="K29" s="23">
        <v>11571</v>
      </c>
      <c r="L29" s="23">
        <v>-1707</v>
      </c>
      <c r="M29" s="23">
        <v>85</v>
      </c>
      <c r="N29" s="23">
        <v>472</v>
      </c>
      <c r="O29" s="23">
        <v>-1718</v>
      </c>
      <c r="P29" s="23">
        <v>-2110</v>
      </c>
      <c r="Q29" s="23">
        <v>-1763</v>
      </c>
      <c r="R29" s="23">
        <v>-3513</v>
      </c>
      <c r="S29" s="23">
        <v>-195</v>
      </c>
      <c r="T29" s="95" t="s">
        <v>28</v>
      </c>
      <c r="U29" s="394"/>
    </row>
    <row r="30" spans="1:21" s="6" customFormat="1" ht="11.25" customHeight="1">
      <c r="A30" s="422"/>
      <c r="B30" s="54" t="s">
        <v>29</v>
      </c>
      <c r="C30" s="23">
        <v>-9363</v>
      </c>
      <c r="D30" s="23">
        <v>-832</v>
      </c>
      <c r="E30" s="23">
        <v>-931</v>
      </c>
      <c r="F30" s="23">
        <v>1020</v>
      </c>
      <c r="G30" s="23">
        <v>-20</v>
      </c>
      <c r="H30" s="23">
        <v>-310</v>
      </c>
      <c r="I30" s="23">
        <v>-649</v>
      </c>
      <c r="J30" s="23">
        <v>1042</v>
      </c>
      <c r="K30" s="23">
        <v>12423</v>
      </c>
      <c r="L30" s="23">
        <v>-84</v>
      </c>
      <c r="M30" s="23">
        <v>10</v>
      </c>
      <c r="N30" s="23">
        <v>93</v>
      </c>
      <c r="O30" s="23">
        <v>-363</v>
      </c>
      <c r="P30" s="23">
        <v>-475</v>
      </c>
      <c r="Q30" s="23">
        <v>-722</v>
      </c>
      <c r="R30" s="23">
        <v>-1069</v>
      </c>
      <c r="S30" s="23">
        <v>230</v>
      </c>
      <c r="T30" s="95" t="s">
        <v>29</v>
      </c>
      <c r="U30" s="394"/>
    </row>
    <row r="31" spans="1:21" s="6" customFormat="1" ht="11.25" customHeight="1">
      <c r="A31" s="422"/>
      <c r="B31" s="54" t="s">
        <v>30</v>
      </c>
      <c r="C31" s="23">
        <v>-11363</v>
      </c>
      <c r="D31" s="23">
        <v>-410</v>
      </c>
      <c r="E31" s="23">
        <v>-540</v>
      </c>
      <c r="F31" s="23">
        <v>1290</v>
      </c>
      <c r="G31" s="23">
        <v>24</v>
      </c>
      <c r="H31" s="23">
        <v>-563</v>
      </c>
      <c r="I31" s="23">
        <v>-542</v>
      </c>
      <c r="J31" s="23">
        <v>749</v>
      </c>
      <c r="K31" s="23">
        <v>10726</v>
      </c>
      <c r="L31" s="23">
        <v>472</v>
      </c>
      <c r="M31" s="23">
        <v>134</v>
      </c>
      <c r="N31" s="23">
        <v>243</v>
      </c>
      <c r="O31" s="23">
        <v>-51</v>
      </c>
      <c r="P31" s="23">
        <v>-51</v>
      </c>
      <c r="Q31" s="23">
        <v>-27</v>
      </c>
      <c r="R31" s="23">
        <v>-464</v>
      </c>
      <c r="S31" s="23">
        <v>373</v>
      </c>
      <c r="T31" s="95" t="s">
        <v>30</v>
      </c>
      <c r="U31" s="394"/>
    </row>
    <row r="32" spans="1:21" s="6" customFormat="1" ht="11.25" customHeight="1">
      <c r="A32" s="422"/>
      <c r="B32" s="54" t="s">
        <v>31</v>
      </c>
      <c r="C32" s="23">
        <v>-7780</v>
      </c>
      <c r="D32" s="23">
        <v>-544</v>
      </c>
      <c r="E32" s="23">
        <v>-519</v>
      </c>
      <c r="F32" s="23">
        <v>897</v>
      </c>
      <c r="G32" s="23">
        <v>-23</v>
      </c>
      <c r="H32" s="23">
        <v>-365</v>
      </c>
      <c r="I32" s="23">
        <v>-436</v>
      </c>
      <c r="J32" s="23">
        <v>598</v>
      </c>
      <c r="K32" s="23">
        <v>6343</v>
      </c>
      <c r="L32" s="23">
        <v>383</v>
      </c>
      <c r="M32" s="23">
        <v>103</v>
      </c>
      <c r="N32" s="23">
        <v>503</v>
      </c>
      <c r="O32" s="23">
        <v>49</v>
      </c>
      <c r="P32" s="23">
        <v>145</v>
      </c>
      <c r="Q32" s="23">
        <v>264</v>
      </c>
      <c r="R32" s="23">
        <v>21</v>
      </c>
      <c r="S32" s="23">
        <v>361</v>
      </c>
      <c r="T32" s="95" t="s">
        <v>31</v>
      </c>
      <c r="U32" s="394"/>
    </row>
    <row r="33" spans="1:21" s="6" customFormat="1" ht="11.25" customHeight="1">
      <c r="A33" s="422"/>
      <c r="B33" s="54" t="s">
        <v>32</v>
      </c>
      <c r="C33" s="23">
        <v>-5932</v>
      </c>
      <c r="D33" s="23">
        <v>-611</v>
      </c>
      <c r="E33" s="23">
        <v>-705</v>
      </c>
      <c r="F33" s="23">
        <v>336</v>
      </c>
      <c r="G33" s="23">
        <v>-205</v>
      </c>
      <c r="H33" s="23">
        <v>-480</v>
      </c>
      <c r="I33" s="23">
        <v>-283</v>
      </c>
      <c r="J33" s="23">
        <v>545</v>
      </c>
      <c r="K33" s="23">
        <v>4124</v>
      </c>
      <c r="L33" s="23">
        <v>425</v>
      </c>
      <c r="M33" s="23">
        <v>327</v>
      </c>
      <c r="N33" s="23">
        <v>783</v>
      </c>
      <c r="O33" s="23">
        <v>155</v>
      </c>
      <c r="P33" s="23">
        <v>461</v>
      </c>
      <c r="Q33" s="23">
        <v>731</v>
      </c>
      <c r="R33" s="23">
        <v>174</v>
      </c>
      <c r="S33" s="23">
        <v>155</v>
      </c>
      <c r="T33" s="95" t="s">
        <v>32</v>
      </c>
      <c r="U33" s="394"/>
    </row>
    <row r="34" spans="1:21" s="6" customFormat="1" ht="11.25" customHeight="1">
      <c r="A34" s="422"/>
      <c r="B34" s="54" t="s">
        <v>33</v>
      </c>
      <c r="C34" s="23">
        <v>-6177</v>
      </c>
      <c r="D34" s="23">
        <v>-751</v>
      </c>
      <c r="E34" s="23">
        <v>-1011</v>
      </c>
      <c r="F34" s="23">
        <v>101</v>
      </c>
      <c r="G34" s="23">
        <v>-365</v>
      </c>
      <c r="H34" s="23">
        <v>-702</v>
      </c>
      <c r="I34" s="23">
        <v>-320</v>
      </c>
      <c r="J34" s="23">
        <v>571</v>
      </c>
      <c r="K34" s="23">
        <v>3904</v>
      </c>
      <c r="L34" s="23">
        <v>811</v>
      </c>
      <c r="M34" s="23">
        <v>391</v>
      </c>
      <c r="N34" s="23">
        <v>914</v>
      </c>
      <c r="O34" s="23">
        <v>169</v>
      </c>
      <c r="P34" s="23">
        <v>754</v>
      </c>
      <c r="Q34" s="23">
        <v>1153</v>
      </c>
      <c r="R34" s="23">
        <v>400</v>
      </c>
      <c r="S34" s="23">
        <v>158</v>
      </c>
      <c r="T34" s="95" t="s">
        <v>33</v>
      </c>
      <c r="U34" s="394"/>
    </row>
    <row r="35" spans="1:21" s="6" customFormat="1" ht="11.25" customHeight="1">
      <c r="A35" s="422"/>
      <c r="B35" s="54" t="s">
        <v>34</v>
      </c>
      <c r="C35" s="23">
        <v>-5999</v>
      </c>
      <c r="D35" s="23">
        <v>-896</v>
      </c>
      <c r="E35" s="23">
        <v>-1157</v>
      </c>
      <c r="F35" s="23">
        <v>-53</v>
      </c>
      <c r="G35" s="23">
        <v>-502</v>
      </c>
      <c r="H35" s="23">
        <v>-676</v>
      </c>
      <c r="I35" s="23">
        <v>-483</v>
      </c>
      <c r="J35" s="23">
        <v>363</v>
      </c>
      <c r="K35" s="23">
        <v>2992</v>
      </c>
      <c r="L35" s="23">
        <v>929</v>
      </c>
      <c r="M35" s="23">
        <v>774</v>
      </c>
      <c r="N35" s="23">
        <v>1114</v>
      </c>
      <c r="O35" s="23">
        <v>386</v>
      </c>
      <c r="P35" s="23">
        <v>872</v>
      </c>
      <c r="Q35" s="23">
        <v>1557</v>
      </c>
      <c r="R35" s="23">
        <v>631</v>
      </c>
      <c r="S35" s="23">
        <v>148</v>
      </c>
      <c r="T35" s="95" t="s">
        <v>34</v>
      </c>
      <c r="U35" s="394"/>
    </row>
    <row r="36" spans="1:21" s="6" customFormat="1" ht="11.25" customHeight="1">
      <c r="A36" s="422"/>
      <c r="B36" s="54" t="s">
        <v>35</v>
      </c>
      <c r="C36" s="23">
        <v>-6118</v>
      </c>
      <c r="D36" s="23">
        <v>-1213</v>
      </c>
      <c r="E36" s="23">
        <v>-1272</v>
      </c>
      <c r="F36" s="23">
        <v>-162</v>
      </c>
      <c r="G36" s="23">
        <v>-550</v>
      </c>
      <c r="H36" s="23">
        <v>-597</v>
      </c>
      <c r="I36" s="23">
        <v>-584</v>
      </c>
      <c r="J36" s="23">
        <v>261</v>
      </c>
      <c r="K36" s="23">
        <v>2454</v>
      </c>
      <c r="L36" s="23">
        <v>1164</v>
      </c>
      <c r="M36" s="23">
        <v>891</v>
      </c>
      <c r="N36" s="23">
        <v>1497</v>
      </c>
      <c r="O36" s="23">
        <v>427</v>
      </c>
      <c r="P36" s="23">
        <v>1137</v>
      </c>
      <c r="Q36" s="23">
        <v>1696</v>
      </c>
      <c r="R36" s="23">
        <v>891</v>
      </c>
      <c r="S36" s="23">
        <v>78</v>
      </c>
      <c r="T36" s="95" t="s">
        <v>35</v>
      </c>
      <c r="U36" s="394"/>
    </row>
    <row r="37" spans="1:21" s="6" customFormat="1" ht="11.25" customHeight="1">
      <c r="A37" s="422"/>
      <c r="B37" s="54" t="s">
        <v>37</v>
      </c>
      <c r="C37" s="23">
        <v>-3896</v>
      </c>
      <c r="D37" s="23">
        <v>-843</v>
      </c>
      <c r="E37" s="23">
        <v>-647</v>
      </c>
      <c r="F37" s="23">
        <v>15</v>
      </c>
      <c r="G37" s="23">
        <v>-235</v>
      </c>
      <c r="H37" s="23">
        <v>-379</v>
      </c>
      <c r="I37" s="23">
        <v>-244</v>
      </c>
      <c r="J37" s="23">
        <v>171</v>
      </c>
      <c r="K37" s="23">
        <v>1858</v>
      </c>
      <c r="L37" s="23">
        <v>587</v>
      </c>
      <c r="M37" s="23">
        <v>471</v>
      </c>
      <c r="N37" s="23">
        <v>796</v>
      </c>
      <c r="O37" s="23">
        <v>272</v>
      </c>
      <c r="P37" s="23">
        <v>526</v>
      </c>
      <c r="Q37" s="23">
        <v>800</v>
      </c>
      <c r="R37" s="23">
        <v>684</v>
      </c>
      <c r="S37" s="23">
        <v>64</v>
      </c>
      <c r="T37" s="95" t="s">
        <v>37</v>
      </c>
      <c r="U37" s="394"/>
    </row>
    <row r="38" spans="1:21" s="6" customFormat="1" ht="11.25" customHeight="1">
      <c r="A38" s="422"/>
      <c r="B38" s="54" t="s">
        <v>38</v>
      </c>
      <c r="C38" s="23">
        <v>-2588</v>
      </c>
      <c r="D38" s="23">
        <v>-507</v>
      </c>
      <c r="E38" s="23">
        <v>-365</v>
      </c>
      <c r="F38" s="23">
        <v>155</v>
      </c>
      <c r="G38" s="23">
        <v>-80</v>
      </c>
      <c r="H38" s="23">
        <v>-123</v>
      </c>
      <c r="I38" s="23">
        <v>-86</v>
      </c>
      <c r="J38" s="23">
        <v>80</v>
      </c>
      <c r="K38" s="23">
        <v>1476</v>
      </c>
      <c r="L38" s="23">
        <v>260</v>
      </c>
      <c r="M38" s="23">
        <v>121</v>
      </c>
      <c r="N38" s="23">
        <v>459</v>
      </c>
      <c r="O38" s="23">
        <v>201</v>
      </c>
      <c r="P38" s="23">
        <v>221</v>
      </c>
      <c r="Q38" s="23">
        <v>349</v>
      </c>
      <c r="R38" s="23">
        <v>403</v>
      </c>
      <c r="S38" s="23">
        <v>24</v>
      </c>
      <c r="T38" s="95" t="s">
        <v>38</v>
      </c>
      <c r="U38" s="394"/>
    </row>
    <row r="39" spans="1:21" s="6" customFormat="1" ht="11.25" customHeight="1">
      <c r="A39" s="422"/>
      <c r="B39" s="54" t="s">
        <v>39</v>
      </c>
      <c r="C39" s="23">
        <v>-1566</v>
      </c>
      <c r="D39" s="23">
        <v>-207</v>
      </c>
      <c r="E39" s="23">
        <v>-136</v>
      </c>
      <c r="F39" s="23">
        <v>185</v>
      </c>
      <c r="G39" s="23">
        <v>-3</v>
      </c>
      <c r="H39" s="23">
        <v>-27</v>
      </c>
      <c r="I39" s="23">
        <v>8</v>
      </c>
      <c r="J39" s="23">
        <v>23</v>
      </c>
      <c r="K39" s="23">
        <v>1050</v>
      </c>
      <c r="L39" s="23">
        <v>92</v>
      </c>
      <c r="M39" s="23">
        <v>67</v>
      </c>
      <c r="N39" s="23">
        <v>173</v>
      </c>
      <c r="O39" s="23">
        <v>23</v>
      </c>
      <c r="P39" s="23">
        <v>13</v>
      </c>
      <c r="Q39" s="23">
        <v>124</v>
      </c>
      <c r="R39" s="23">
        <v>166</v>
      </c>
      <c r="S39" s="23">
        <v>15</v>
      </c>
      <c r="T39" s="95" t="s">
        <v>39</v>
      </c>
      <c r="U39" s="394"/>
    </row>
    <row r="40" spans="1:21" s="6" customFormat="1" ht="15" customHeight="1">
      <c r="A40" s="422"/>
      <c r="B40" s="54" t="s">
        <v>48</v>
      </c>
      <c r="C40" s="23">
        <v>-1429</v>
      </c>
      <c r="D40" s="23">
        <v>-141</v>
      </c>
      <c r="E40" s="23">
        <v>-45</v>
      </c>
      <c r="F40" s="23">
        <v>227</v>
      </c>
      <c r="G40" s="23">
        <v>56</v>
      </c>
      <c r="H40" s="23">
        <v>-2</v>
      </c>
      <c r="I40" s="23">
        <v>87</v>
      </c>
      <c r="J40" s="23">
        <v>30</v>
      </c>
      <c r="K40" s="23">
        <v>1489</v>
      </c>
      <c r="L40" s="23">
        <v>5</v>
      </c>
      <c r="M40" s="23">
        <v>74</v>
      </c>
      <c r="N40" s="23">
        <v>-6</v>
      </c>
      <c r="O40" s="23">
        <v>-84</v>
      </c>
      <c r="P40" s="23">
        <v>-223</v>
      </c>
      <c r="Q40" s="23">
        <v>-53</v>
      </c>
      <c r="R40" s="23">
        <v>8</v>
      </c>
      <c r="S40" s="23">
        <v>7</v>
      </c>
      <c r="T40" s="54" t="s">
        <v>48</v>
      </c>
      <c r="U40" s="394"/>
    </row>
    <row r="41" spans="1:21" s="6" customFormat="1" ht="15.75" customHeight="1">
      <c r="A41" s="421" t="s">
        <v>45</v>
      </c>
      <c r="B41" s="104" t="s">
        <v>88</v>
      </c>
      <c r="C41" s="117">
        <v>-47521</v>
      </c>
      <c r="D41" s="117">
        <v>-8169</v>
      </c>
      <c r="E41" s="117">
        <v>-11335</v>
      </c>
      <c r="F41" s="117">
        <v>5584</v>
      </c>
      <c r="G41" s="117">
        <v>-2721</v>
      </c>
      <c r="H41" s="117">
        <v>-4346</v>
      </c>
      <c r="I41" s="117">
        <v>-6653</v>
      </c>
      <c r="J41" s="117">
        <v>6969</v>
      </c>
      <c r="K41" s="117">
        <v>71215</v>
      </c>
      <c r="L41" s="117">
        <v>3299</v>
      </c>
      <c r="M41" s="117">
        <v>782</v>
      </c>
      <c r="N41" s="117">
        <v>2621</v>
      </c>
      <c r="O41" s="117">
        <v>-3434</v>
      </c>
      <c r="P41" s="117">
        <v>-2855</v>
      </c>
      <c r="Q41" s="117">
        <v>961</v>
      </c>
      <c r="R41" s="117">
        <v>-6834</v>
      </c>
      <c r="S41" s="117">
        <v>2437</v>
      </c>
      <c r="T41" s="96" t="s">
        <v>41</v>
      </c>
      <c r="U41" s="416" t="s">
        <v>45</v>
      </c>
    </row>
    <row r="42" spans="1:21" s="6" customFormat="1" ht="11.25" customHeight="1">
      <c r="A42" s="422"/>
      <c r="B42" s="53" t="s">
        <v>23</v>
      </c>
      <c r="C42" s="23">
        <v>-4526</v>
      </c>
      <c r="D42" s="23">
        <v>145</v>
      </c>
      <c r="E42" s="23">
        <v>171</v>
      </c>
      <c r="F42" s="23">
        <v>356</v>
      </c>
      <c r="G42" s="23">
        <v>492</v>
      </c>
      <c r="H42" s="23">
        <v>56</v>
      </c>
      <c r="I42" s="23">
        <v>-345</v>
      </c>
      <c r="J42" s="23">
        <v>280</v>
      </c>
      <c r="K42" s="23">
        <v>3878</v>
      </c>
      <c r="L42" s="23">
        <v>167</v>
      </c>
      <c r="M42" s="23">
        <v>-29</v>
      </c>
      <c r="N42" s="23">
        <v>-10</v>
      </c>
      <c r="O42" s="23">
        <v>-16</v>
      </c>
      <c r="P42" s="23">
        <v>-402</v>
      </c>
      <c r="Q42" s="23">
        <v>-197</v>
      </c>
      <c r="R42" s="23">
        <v>-212</v>
      </c>
      <c r="S42" s="23">
        <v>192</v>
      </c>
      <c r="T42" s="95" t="s">
        <v>23</v>
      </c>
      <c r="U42" s="394"/>
    </row>
    <row r="43" spans="1:21" s="6" customFormat="1" ht="11.25" customHeight="1">
      <c r="A43" s="422"/>
      <c r="B43" s="53" t="s">
        <v>24</v>
      </c>
      <c r="C43" s="23">
        <v>-2691</v>
      </c>
      <c r="D43" s="23">
        <v>-43</v>
      </c>
      <c r="E43" s="23">
        <v>-13</v>
      </c>
      <c r="F43" s="23">
        <v>161</v>
      </c>
      <c r="G43" s="23">
        <v>5</v>
      </c>
      <c r="H43" s="23">
        <v>-370</v>
      </c>
      <c r="I43" s="23">
        <v>-311</v>
      </c>
      <c r="J43" s="23">
        <v>498</v>
      </c>
      <c r="K43" s="23">
        <v>2320</v>
      </c>
      <c r="L43" s="23">
        <v>236</v>
      </c>
      <c r="M43" s="23">
        <v>51</v>
      </c>
      <c r="N43" s="23">
        <v>-162</v>
      </c>
      <c r="O43" s="23">
        <v>10</v>
      </c>
      <c r="P43" s="23">
        <v>87</v>
      </c>
      <c r="Q43" s="23">
        <v>-125</v>
      </c>
      <c r="R43" s="23">
        <v>-67</v>
      </c>
      <c r="S43" s="23">
        <v>414</v>
      </c>
      <c r="T43" s="95" t="s">
        <v>24</v>
      </c>
      <c r="U43" s="394"/>
    </row>
    <row r="44" spans="1:21" s="6" customFormat="1" ht="11.25" customHeight="1">
      <c r="A44" s="422"/>
      <c r="B44" s="54" t="s">
        <v>25</v>
      </c>
      <c r="C44" s="23">
        <v>-1467</v>
      </c>
      <c r="D44" s="23">
        <v>-181</v>
      </c>
      <c r="E44" s="23">
        <v>-58</v>
      </c>
      <c r="F44" s="23">
        <v>185</v>
      </c>
      <c r="G44" s="23">
        <v>-41</v>
      </c>
      <c r="H44" s="23">
        <v>-236</v>
      </c>
      <c r="I44" s="23">
        <v>-197</v>
      </c>
      <c r="J44" s="23">
        <v>352</v>
      </c>
      <c r="K44" s="23">
        <v>1568</v>
      </c>
      <c r="L44" s="23">
        <v>-73</v>
      </c>
      <c r="M44" s="23">
        <v>-6</v>
      </c>
      <c r="N44" s="23">
        <v>144</v>
      </c>
      <c r="O44" s="23">
        <v>-3</v>
      </c>
      <c r="P44" s="23">
        <v>-7</v>
      </c>
      <c r="Q44" s="23">
        <v>-44</v>
      </c>
      <c r="R44" s="23">
        <v>-33</v>
      </c>
      <c r="S44" s="23">
        <v>97</v>
      </c>
      <c r="T44" s="95" t="s">
        <v>25</v>
      </c>
      <c r="U44" s="394"/>
    </row>
    <row r="45" spans="1:21" s="6" customFormat="1" ht="11.25" customHeight="1">
      <c r="A45" s="422"/>
      <c r="B45" s="54" t="s">
        <v>26</v>
      </c>
      <c r="C45" s="23">
        <v>2709</v>
      </c>
      <c r="D45" s="23">
        <v>206</v>
      </c>
      <c r="E45" s="23">
        <v>-697</v>
      </c>
      <c r="F45" s="23">
        <v>210</v>
      </c>
      <c r="G45" s="23">
        <v>-226</v>
      </c>
      <c r="H45" s="23">
        <v>12</v>
      </c>
      <c r="I45" s="23">
        <v>-741</v>
      </c>
      <c r="J45" s="23">
        <v>177</v>
      </c>
      <c r="K45" s="23">
        <v>2244</v>
      </c>
      <c r="L45" s="23">
        <v>-99</v>
      </c>
      <c r="M45" s="23">
        <v>-319</v>
      </c>
      <c r="N45" s="23">
        <v>-279</v>
      </c>
      <c r="O45" s="23">
        <v>-459</v>
      </c>
      <c r="P45" s="23">
        <v>-788</v>
      </c>
      <c r="Q45" s="23">
        <v>-324</v>
      </c>
      <c r="R45" s="23">
        <v>-1365</v>
      </c>
      <c r="S45" s="23">
        <v>-261</v>
      </c>
      <c r="T45" s="95" t="s">
        <v>26</v>
      </c>
      <c r="U45" s="394"/>
    </row>
    <row r="46" spans="1:21" s="6" customFormat="1" ht="11.25" customHeight="1">
      <c r="A46" s="422"/>
      <c r="B46" s="54" t="s">
        <v>27</v>
      </c>
      <c r="C46" s="23">
        <v>18541</v>
      </c>
      <c r="D46" s="23">
        <v>545</v>
      </c>
      <c r="E46" s="23">
        <v>-1915</v>
      </c>
      <c r="F46" s="23">
        <v>244</v>
      </c>
      <c r="G46" s="23">
        <v>-574</v>
      </c>
      <c r="H46" s="23">
        <v>366</v>
      </c>
      <c r="I46" s="23">
        <v>-1684</v>
      </c>
      <c r="J46" s="23">
        <v>253</v>
      </c>
      <c r="K46" s="23">
        <v>6924</v>
      </c>
      <c r="L46" s="23">
        <v>-2285</v>
      </c>
      <c r="M46" s="23">
        <v>-1837</v>
      </c>
      <c r="N46" s="23">
        <v>-2211</v>
      </c>
      <c r="O46" s="23">
        <v>-2668</v>
      </c>
      <c r="P46" s="23">
        <v>-3656</v>
      </c>
      <c r="Q46" s="23">
        <v>-3479</v>
      </c>
      <c r="R46" s="23">
        <v>-5871</v>
      </c>
      <c r="S46" s="23">
        <v>-693</v>
      </c>
      <c r="T46" s="95" t="s">
        <v>27</v>
      </c>
      <c r="U46" s="394"/>
    </row>
    <row r="47" spans="1:21" s="6" customFormat="1" ht="11.25" customHeight="1">
      <c r="A47" s="422"/>
      <c r="B47" s="54" t="s">
        <v>28</v>
      </c>
      <c r="C47" s="23">
        <v>3856</v>
      </c>
      <c r="D47" s="23">
        <v>-1866</v>
      </c>
      <c r="E47" s="23">
        <v>-2135</v>
      </c>
      <c r="F47" s="23">
        <v>109</v>
      </c>
      <c r="G47" s="23">
        <v>-691</v>
      </c>
      <c r="H47" s="23">
        <v>-391</v>
      </c>
      <c r="I47" s="23">
        <v>-731</v>
      </c>
      <c r="J47" s="23">
        <v>1079</v>
      </c>
      <c r="K47" s="23">
        <v>5861</v>
      </c>
      <c r="L47" s="23">
        <v>72</v>
      </c>
      <c r="M47" s="23">
        <v>-138</v>
      </c>
      <c r="N47" s="23">
        <v>-261</v>
      </c>
      <c r="O47" s="23">
        <v>-1180</v>
      </c>
      <c r="P47" s="23">
        <v>-908</v>
      </c>
      <c r="Q47" s="23">
        <v>-733</v>
      </c>
      <c r="R47" s="23">
        <v>-2038</v>
      </c>
      <c r="S47" s="23">
        <v>95</v>
      </c>
      <c r="T47" s="95" t="s">
        <v>28</v>
      </c>
      <c r="U47" s="394"/>
    </row>
    <row r="48" spans="1:21" s="6" customFormat="1" ht="11.25" customHeight="1">
      <c r="A48" s="422"/>
      <c r="B48" s="54" t="s">
        <v>29</v>
      </c>
      <c r="C48" s="23">
        <v>-10736</v>
      </c>
      <c r="D48" s="23">
        <v>-1044</v>
      </c>
      <c r="E48" s="23">
        <v>-862</v>
      </c>
      <c r="F48" s="23">
        <v>749</v>
      </c>
      <c r="G48" s="23">
        <v>72</v>
      </c>
      <c r="H48" s="23">
        <v>-184</v>
      </c>
      <c r="I48" s="23">
        <v>-329</v>
      </c>
      <c r="J48" s="23">
        <v>1031</v>
      </c>
      <c r="K48" s="23">
        <v>10788</v>
      </c>
      <c r="L48" s="23">
        <v>345</v>
      </c>
      <c r="M48" s="23">
        <v>138</v>
      </c>
      <c r="N48" s="23">
        <v>195</v>
      </c>
      <c r="O48" s="23">
        <v>-272</v>
      </c>
      <c r="P48" s="23">
        <v>-250</v>
      </c>
      <c r="Q48" s="23">
        <v>167</v>
      </c>
      <c r="R48" s="23">
        <v>-254</v>
      </c>
      <c r="S48" s="23">
        <v>446</v>
      </c>
      <c r="T48" s="95" t="s">
        <v>29</v>
      </c>
      <c r="U48" s="394"/>
    </row>
    <row r="49" spans="1:21" s="6" customFormat="1" ht="11.25" customHeight="1">
      <c r="A49" s="422"/>
      <c r="B49" s="54" t="s">
        <v>30</v>
      </c>
      <c r="C49" s="23">
        <v>-10364</v>
      </c>
      <c r="D49" s="23">
        <v>-375</v>
      </c>
      <c r="E49" s="23">
        <v>-353</v>
      </c>
      <c r="F49" s="23">
        <v>761</v>
      </c>
      <c r="G49" s="23">
        <v>129</v>
      </c>
      <c r="H49" s="23">
        <v>-411</v>
      </c>
      <c r="I49" s="23">
        <v>-433</v>
      </c>
      <c r="J49" s="23">
        <v>650</v>
      </c>
      <c r="K49" s="23">
        <v>8459</v>
      </c>
      <c r="L49" s="23">
        <v>548</v>
      </c>
      <c r="M49" s="23">
        <v>75</v>
      </c>
      <c r="N49" s="23">
        <v>439</v>
      </c>
      <c r="O49" s="23">
        <v>33</v>
      </c>
      <c r="P49" s="23">
        <v>50</v>
      </c>
      <c r="Q49" s="23">
        <v>157</v>
      </c>
      <c r="R49" s="23">
        <v>-27</v>
      </c>
      <c r="S49" s="23">
        <v>662</v>
      </c>
      <c r="T49" s="95" t="s">
        <v>30</v>
      </c>
      <c r="U49" s="394"/>
    </row>
    <row r="50" spans="1:21" s="6" customFormat="1" ht="11.25" customHeight="1">
      <c r="A50" s="422"/>
      <c r="B50" s="54" t="s">
        <v>31</v>
      </c>
      <c r="C50" s="23">
        <v>-6513</v>
      </c>
      <c r="D50" s="23">
        <v>-308</v>
      </c>
      <c r="E50" s="23">
        <v>-487</v>
      </c>
      <c r="F50" s="23">
        <v>510</v>
      </c>
      <c r="G50" s="23">
        <v>-74</v>
      </c>
      <c r="H50" s="23">
        <v>-429</v>
      </c>
      <c r="I50" s="23">
        <v>-347</v>
      </c>
      <c r="J50" s="23">
        <v>620</v>
      </c>
      <c r="K50" s="23">
        <v>4626</v>
      </c>
      <c r="L50" s="23">
        <v>491</v>
      </c>
      <c r="M50" s="23">
        <v>164</v>
      </c>
      <c r="N50" s="23">
        <v>367</v>
      </c>
      <c r="O50" s="23">
        <v>101</v>
      </c>
      <c r="P50" s="23">
        <v>320</v>
      </c>
      <c r="Q50" s="23">
        <v>405</v>
      </c>
      <c r="R50" s="23">
        <v>5</v>
      </c>
      <c r="S50" s="23">
        <v>549</v>
      </c>
      <c r="T50" s="95" t="s">
        <v>31</v>
      </c>
      <c r="U50" s="394"/>
    </row>
    <row r="51" spans="1:21" s="6" customFormat="1" ht="11.25" customHeight="1">
      <c r="A51" s="422"/>
      <c r="B51" s="54" t="s">
        <v>32</v>
      </c>
      <c r="C51" s="23">
        <v>-5555</v>
      </c>
      <c r="D51" s="23">
        <v>-553</v>
      </c>
      <c r="E51" s="23">
        <v>-760</v>
      </c>
      <c r="F51" s="23">
        <v>453</v>
      </c>
      <c r="G51" s="23">
        <v>-286</v>
      </c>
      <c r="H51" s="23">
        <v>-496</v>
      </c>
      <c r="I51" s="23">
        <v>-305</v>
      </c>
      <c r="J51" s="23">
        <v>466</v>
      </c>
      <c r="K51" s="23">
        <v>3804</v>
      </c>
      <c r="L51" s="23">
        <v>530</v>
      </c>
      <c r="M51" s="23">
        <v>373</v>
      </c>
      <c r="N51" s="23">
        <v>504</v>
      </c>
      <c r="O51" s="23">
        <v>62</v>
      </c>
      <c r="P51" s="23">
        <v>392</v>
      </c>
      <c r="Q51" s="23">
        <v>742</v>
      </c>
      <c r="R51" s="23">
        <v>280</v>
      </c>
      <c r="S51" s="23">
        <v>349</v>
      </c>
      <c r="T51" s="95" t="s">
        <v>32</v>
      </c>
      <c r="U51" s="394"/>
    </row>
    <row r="52" spans="1:21" s="6" customFormat="1" ht="11.25" customHeight="1">
      <c r="A52" s="422"/>
      <c r="B52" s="54" t="s">
        <v>33</v>
      </c>
      <c r="C52" s="23">
        <v>-6498</v>
      </c>
      <c r="D52" s="23">
        <v>-714</v>
      </c>
      <c r="E52" s="23">
        <v>-1061</v>
      </c>
      <c r="F52" s="23">
        <v>233</v>
      </c>
      <c r="G52" s="23">
        <v>-470</v>
      </c>
      <c r="H52" s="23">
        <v>-743</v>
      </c>
      <c r="I52" s="23">
        <v>-408</v>
      </c>
      <c r="J52" s="23">
        <v>547</v>
      </c>
      <c r="K52" s="23">
        <v>4229</v>
      </c>
      <c r="L52" s="23">
        <v>778</v>
      </c>
      <c r="M52" s="23">
        <v>526</v>
      </c>
      <c r="N52" s="23">
        <v>796</v>
      </c>
      <c r="O52" s="23">
        <v>229</v>
      </c>
      <c r="P52" s="23">
        <v>823</v>
      </c>
      <c r="Q52" s="23">
        <v>1080</v>
      </c>
      <c r="R52" s="23">
        <v>436</v>
      </c>
      <c r="S52" s="23">
        <v>217</v>
      </c>
      <c r="T52" s="95" t="s">
        <v>33</v>
      </c>
      <c r="U52" s="394"/>
    </row>
    <row r="53" spans="1:21" s="6" customFormat="1" ht="11.25" customHeight="1">
      <c r="A53" s="422"/>
      <c r="B53" s="54" t="s">
        <v>34</v>
      </c>
      <c r="C53" s="23">
        <v>-6064</v>
      </c>
      <c r="D53" s="23">
        <v>-988</v>
      </c>
      <c r="E53" s="23">
        <v>-1110</v>
      </c>
      <c r="F53" s="23">
        <v>81</v>
      </c>
      <c r="G53" s="23">
        <v>-547</v>
      </c>
      <c r="H53" s="23">
        <v>-638</v>
      </c>
      <c r="I53" s="23">
        <v>-410</v>
      </c>
      <c r="J53" s="23">
        <v>354</v>
      </c>
      <c r="K53" s="23">
        <v>3427</v>
      </c>
      <c r="L53" s="23">
        <v>994</v>
      </c>
      <c r="M53" s="23">
        <v>672</v>
      </c>
      <c r="N53" s="23">
        <v>829</v>
      </c>
      <c r="O53" s="23">
        <v>329</v>
      </c>
      <c r="P53" s="23">
        <v>1013</v>
      </c>
      <c r="Q53" s="23">
        <v>1365</v>
      </c>
      <c r="R53" s="23">
        <v>528</v>
      </c>
      <c r="S53" s="23">
        <v>165</v>
      </c>
      <c r="T53" s="95" t="s">
        <v>34</v>
      </c>
      <c r="U53" s="394"/>
    </row>
    <row r="54" spans="1:21" s="6" customFormat="1" ht="11.25" customHeight="1">
      <c r="A54" s="422"/>
      <c r="B54" s="54" t="s">
        <v>35</v>
      </c>
      <c r="C54" s="23">
        <v>-6145</v>
      </c>
      <c r="D54" s="23">
        <v>-1244</v>
      </c>
      <c r="E54" s="23">
        <v>-987</v>
      </c>
      <c r="F54" s="23">
        <v>158</v>
      </c>
      <c r="G54" s="23">
        <v>-329</v>
      </c>
      <c r="H54" s="23">
        <v>-538</v>
      </c>
      <c r="I54" s="23">
        <v>-412</v>
      </c>
      <c r="J54" s="23">
        <v>310</v>
      </c>
      <c r="K54" s="23">
        <v>3857</v>
      </c>
      <c r="L54" s="23">
        <v>898</v>
      </c>
      <c r="M54" s="23">
        <v>570</v>
      </c>
      <c r="N54" s="23">
        <v>1143</v>
      </c>
      <c r="O54" s="23">
        <v>264</v>
      </c>
      <c r="P54" s="23">
        <v>593</v>
      </c>
      <c r="Q54" s="23">
        <v>1005</v>
      </c>
      <c r="R54" s="23">
        <v>738</v>
      </c>
      <c r="S54" s="23">
        <v>119</v>
      </c>
      <c r="T54" s="95" t="s">
        <v>35</v>
      </c>
      <c r="U54" s="394"/>
    </row>
    <row r="55" spans="1:21" s="6" customFormat="1" ht="11.25" customHeight="1">
      <c r="A55" s="422"/>
      <c r="B55" s="54" t="s">
        <v>37</v>
      </c>
      <c r="C55" s="23">
        <v>-4091</v>
      </c>
      <c r="D55" s="23">
        <v>-707</v>
      </c>
      <c r="E55" s="23">
        <v>-440</v>
      </c>
      <c r="F55" s="23">
        <v>249</v>
      </c>
      <c r="G55" s="23">
        <v>-135</v>
      </c>
      <c r="H55" s="23">
        <v>-171</v>
      </c>
      <c r="I55" s="23">
        <v>-186</v>
      </c>
      <c r="J55" s="23">
        <v>156</v>
      </c>
      <c r="K55" s="23">
        <v>2633</v>
      </c>
      <c r="L55" s="23">
        <v>398</v>
      </c>
      <c r="M55" s="23">
        <v>287</v>
      </c>
      <c r="N55" s="23">
        <v>544</v>
      </c>
      <c r="O55" s="23">
        <v>132</v>
      </c>
      <c r="P55" s="23">
        <v>351</v>
      </c>
      <c r="Q55" s="23">
        <v>538</v>
      </c>
      <c r="R55" s="23">
        <v>407</v>
      </c>
      <c r="S55" s="23">
        <v>35</v>
      </c>
      <c r="T55" s="95" t="s">
        <v>37</v>
      </c>
      <c r="U55" s="394"/>
    </row>
    <row r="56" spans="1:21" s="6" customFormat="1" ht="11.25" customHeight="1">
      <c r="A56" s="422"/>
      <c r="B56" s="54" t="s">
        <v>38</v>
      </c>
      <c r="C56" s="23">
        <v>-2675</v>
      </c>
      <c r="D56" s="23">
        <v>-372</v>
      </c>
      <c r="E56" s="23">
        <v>-282</v>
      </c>
      <c r="F56" s="23">
        <v>239</v>
      </c>
      <c r="G56" s="23">
        <v>-22</v>
      </c>
      <c r="H56" s="23">
        <v>-97</v>
      </c>
      <c r="I56" s="23">
        <v>-33</v>
      </c>
      <c r="J56" s="23">
        <v>95</v>
      </c>
      <c r="K56" s="23">
        <v>1779</v>
      </c>
      <c r="L56" s="23">
        <v>195</v>
      </c>
      <c r="M56" s="23">
        <v>92</v>
      </c>
      <c r="N56" s="23">
        <v>309</v>
      </c>
      <c r="O56" s="23">
        <v>87</v>
      </c>
      <c r="P56" s="23">
        <v>124</v>
      </c>
      <c r="Q56" s="23">
        <v>220</v>
      </c>
      <c r="R56" s="23">
        <v>326</v>
      </c>
      <c r="S56" s="23">
        <v>15</v>
      </c>
      <c r="T56" s="95" t="s">
        <v>38</v>
      </c>
      <c r="U56" s="394"/>
    </row>
    <row r="57" spans="1:21" s="6" customFormat="1" ht="11.25" customHeight="1">
      <c r="A57" s="422"/>
      <c r="B57" s="54" t="s">
        <v>39</v>
      </c>
      <c r="C57" s="23">
        <v>-2024</v>
      </c>
      <c r="D57" s="23">
        <v>-351</v>
      </c>
      <c r="E57" s="23">
        <v>-137</v>
      </c>
      <c r="F57" s="23">
        <v>295</v>
      </c>
      <c r="G57" s="23">
        <v>-39</v>
      </c>
      <c r="H57" s="23">
        <v>-20</v>
      </c>
      <c r="I57" s="23">
        <v>33</v>
      </c>
      <c r="J57" s="23">
        <v>3</v>
      </c>
      <c r="K57" s="23">
        <v>1556</v>
      </c>
      <c r="L57" s="23">
        <v>49</v>
      </c>
      <c r="M57" s="23">
        <v>108</v>
      </c>
      <c r="N57" s="23">
        <v>194</v>
      </c>
      <c r="O57" s="23">
        <v>52</v>
      </c>
      <c r="P57" s="23">
        <v>-64</v>
      </c>
      <c r="Q57" s="23">
        <v>165</v>
      </c>
      <c r="R57" s="23">
        <v>171</v>
      </c>
      <c r="S57" s="23">
        <v>9</v>
      </c>
      <c r="T57" s="95" t="s">
        <v>39</v>
      </c>
      <c r="U57" s="394"/>
    </row>
    <row r="58" spans="1:21" s="6" customFormat="1" ht="11.25" customHeight="1">
      <c r="A58" s="422"/>
      <c r="B58" s="54" t="s">
        <v>48</v>
      </c>
      <c r="C58" s="23">
        <v>-3278</v>
      </c>
      <c r="D58" s="23">
        <v>-319</v>
      </c>
      <c r="E58" s="23">
        <v>-209</v>
      </c>
      <c r="F58" s="23">
        <v>591</v>
      </c>
      <c r="G58" s="23">
        <v>15</v>
      </c>
      <c r="H58" s="23">
        <v>-56</v>
      </c>
      <c r="I58" s="23">
        <v>186</v>
      </c>
      <c r="J58" s="23">
        <v>98</v>
      </c>
      <c r="K58" s="23">
        <v>3262</v>
      </c>
      <c r="L58" s="23">
        <v>55</v>
      </c>
      <c r="M58" s="23">
        <v>55</v>
      </c>
      <c r="N58" s="23">
        <v>80</v>
      </c>
      <c r="O58" s="23">
        <v>-135</v>
      </c>
      <c r="P58" s="23">
        <v>-533</v>
      </c>
      <c r="Q58" s="23">
        <v>19</v>
      </c>
      <c r="R58" s="23">
        <v>142</v>
      </c>
      <c r="S58" s="23">
        <v>27</v>
      </c>
      <c r="T58" s="54" t="s">
        <v>48</v>
      </c>
      <c r="U58" s="394"/>
    </row>
    <row r="59" spans="1:21" ht="7.5" customHeight="1" thickBot="1">
      <c r="A59" s="423"/>
      <c r="B59" s="113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49"/>
      <c r="U59" s="417"/>
    </row>
  </sheetData>
  <mergeCells count="6">
    <mergeCell ref="U4:U22"/>
    <mergeCell ref="U23:U40"/>
    <mergeCell ref="U41:U59"/>
    <mergeCell ref="A4:A22"/>
    <mergeCell ref="A23:A40"/>
    <mergeCell ref="A41:A59"/>
  </mergeCells>
  <phoneticPr fontId="2" type="noConversion"/>
  <printOptions horizontalCentered="1"/>
  <pageMargins left="0.74803149606299213" right="0.74803149606299213" top="0.78740157480314965" bottom="0.47244094488188981" header="0.51181102362204722" footer="1.0629921259842521"/>
  <pageSetup paperSize="9" scale="91" firstPageNumber="24" orientation="portrait" r:id="rId1"/>
  <headerFooter alignWithMargins="0"/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V59"/>
  <sheetViews>
    <sheetView showGridLines="0" view="pageBreakPreview" zoomScaleNormal="100" zoomScaleSheetLayoutView="100" workbookViewId="0">
      <pane ySplit="3" topLeftCell="A28" activePane="bottomLeft" state="frozen"/>
      <selection activeCell="E53" sqref="E53"/>
      <selection pane="bottomLeft" activeCell="Q51" sqref="Q51"/>
    </sheetView>
  </sheetViews>
  <sheetFormatPr defaultRowHeight="13.5"/>
  <cols>
    <col min="1" max="1" width="4.625" customWidth="1"/>
    <col min="2" max="2" width="9" style="1"/>
    <col min="3" max="4" width="8.875" customWidth="1"/>
    <col min="5" max="11" width="7.875" customWidth="1"/>
    <col min="12" max="12" width="8.875" customWidth="1"/>
    <col min="13" max="20" width="8.125" customWidth="1"/>
    <col min="21" max="21" width="9.125" style="1" customWidth="1"/>
    <col min="22" max="22" width="4.625" customWidth="1"/>
  </cols>
  <sheetData>
    <row r="1" spans="1:22" s="2" customFormat="1" ht="18.75">
      <c r="A1" s="99" t="s">
        <v>210</v>
      </c>
      <c r="C1" s="72"/>
      <c r="D1" s="72"/>
      <c r="E1" s="72"/>
      <c r="F1" s="72"/>
      <c r="G1" s="72"/>
      <c r="H1" s="72"/>
      <c r="I1" s="72"/>
      <c r="J1" s="72"/>
      <c r="K1" s="7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72"/>
    </row>
    <row r="2" spans="1:22" s="4" customFormat="1" ht="15" customHeight="1" thickBot="1">
      <c r="B2" s="5"/>
      <c r="J2" s="17"/>
      <c r="K2" s="17"/>
      <c r="V2" s="17" t="s">
        <v>36</v>
      </c>
    </row>
    <row r="3" spans="1:22" s="280" customFormat="1" ht="25.5" customHeight="1">
      <c r="A3" s="275" t="s">
        <v>160</v>
      </c>
      <c r="B3" s="276" t="s">
        <v>161</v>
      </c>
      <c r="C3" s="275" t="s">
        <v>162</v>
      </c>
      <c r="D3" s="277" t="s">
        <v>6</v>
      </c>
      <c r="E3" s="277" t="s">
        <v>7</v>
      </c>
      <c r="F3" s="277" t="s">
        <v>8</v>
      </c>
      <c r="G3" s="277" t="s">
        <v>9</v>
      </c>
      <c r="H3" s="277" t="s">
        <v>10</v>
      </c>
      <c r="I3" s="277" t="s">
        <v>11</v>
      </c>
      <c r="J3" s="278" t="s">
        <v>12</v>
      </c>
      <c r="K3" s="278" t="s">
        <v>163</v>
      </c>
      <c r="L3" s="275" t="s">
        <v>13</v>
      </c>
      <c r="M3" s="275" t="s">
        <v>14</v>
      </c>
      <c r="N3" s="277" t="s">
        <v>15</v>
      </c>
      <c r="O3" s="277" t="s">
        <v>16</v>
      </c>
      <c r="P3" s="277" t="s">
        <v>17</v>
      </c>
      <c r="Q3" s="277" t="s">
        <v>18</v>
      </c>
      <c r="R3" s="277" t="s">
        <v>19</v>
      </c>
      <c r="S3" s="277" t="s">
        <v>20</v>
      </c>
      <c r="T3" s="278" t="s">
        <v>21</v>
      </c>
      <c r="U3" s="279" t="s">
        <v>164</v>
      </c>
      <c r="V3" s="278" t="s">
        <v>160</v>
      </c>
    </row>
    <row r="4" spans="1:22" s="280" customFormat="1" ht="7.5" customHeight="1">
      <c r="A4" s="429" t="s">
        <v>165</v>
      </c>
      <c r="B4" s="281"/>
      <c r="C4" s="282"/>
      <c r="D4" s="282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4"/>
      <c r="V4" s="424" t="s">
        <v>165</v>
      </c>
    </row>
    <row r="5" spans="1:22" s="285" customFormat="1" ht="15" customHeight="1">
      <c r="A5" s="429"/>
      <c r="B5" s="281" t="s">
        <v>5</v>
      </c>
      <c r="C5" s="269">
        <v>7213422</v>
      </c>
      <c r="D5" s="269">
        <v>1524430</v>
      </c>
      <c r="E5" s="269">
        <v>460226</v>
      </c>
      <c r="F5" s="269">
        <v>329080</v>
      </c>
      <c r="G5" s="269">
        <v>421714</v>
      </c>
      <c r="H5" s="269">
        <v>218771</v>
      </c>
      <c r="I5" s="269">
        <v>220496</v>
      </c>
      <c r="J5" s="269">
        <v>143554</v>
      </c>
      <c r="K5" s="269">
        <v>62827</v>
      </c>
      <c r="L5" s="269">
        <v>1885698</v>
      </c>
      <c r="M5" s="269">
        <v>210422</v>
      </c>
      <c r="N5" s="269">
        <v>210838</v>
      </c>
      <c r="O5" s="269">
        <v>273673</v>
      </c>
      <c r="P5" s="269">
        <v>229511</v>
      </c>
      <c r="Q5" s="269">
        <v>228106</v>
      </c>
      <c r="R5" s="269">
        <v>314529</v>
      </c>
      <c r="S5" s="269">
        <v>388485</v>
      </c>
      <c r="T5" s="269">
        <v>91062</v>
      </c>
      <c r="U5" s="284" t="s">
        <v>5</v>
      </c>
      <c r="V5" s="424"/>
    </row>
    <row r="6" spans="1:22" s="285" customFormat="1" ht="11.65" customHeight="1">
      <c r="A6" s="429"/>
      <c r="B6" s="281" t="s">
        <v>6</v>
      </c>
      <c r="C6" s="269">
        <v>1418187</v>
      </c>
      <c r="D6" s="269">
        <v>957064</v>
      </c>
      <c r="E6" s="269">
        <v>20009</v>
      </c>
      <c r="F6" s="269">
        <v>14136</v>
      </c>
      <c r="G6" s="269">
        <v>34346</v>
      </c>
      <c r="H6" s="269">
        <v>10330</v>
      </c>
      <c r="I6" s="269">
        <v>13854</v>
      </c>
      <c r="J6" s="269">
        <v>6686</v>
      </c>
      <c r="K6" s="269">
        <v>4662</v>
      </c>
      <c r="L6" s="269">
        <v>237206</v>
      </c>
      <c r="M6" s="269">
        <v>19259</v>
      </c>
      <c r="N6" s="269">
        <v>13521</v>
      </c>
      <c r="O6" s="269">
        <v>19358</v>
      </c>
      <c r="P6" s="269">
        <v>13736</v>
      </c>
      <c r="Q6" s="269">
        <v>12125</v>
      </c>
      <c r="R6" s="269">
        <v>16098</v>
      </c>
      <c r="S6" s="269">
        <v>17299</v>
      </c>
      <c r="T6" s="269">
        <v>8498</v>
      </c>
      <c r="U6" s="284" t="s">
        <v>6</v>
      </c>
      <c r="V6" s="424"/>
    </row>
    <row r="7" spans="1:22" s="285" customFormat="1" ht="11.65" customHeight="1">
      <c r="A7" s="429"/>
      <c r="B7" s="286" t="s">
        <v>7</v>
      </c>
      <c r="C7" s="270">
        <v>441323</v>
      </c>
      <c r="D7" s="270">
        <v>13078</v>
      </c>
      <c r="E7" s="270">
        <v>325157</v>
      </c>
      <c r="F7" s="270">
        <v>5058</v>
      </c>
      <c r="G7" s="270">
        <v>2150</v>
      </c>
      <c r="H7" s="270">
        <v>1128</v>
      </c>
      <c r="I7" s="270">
        <v>1796</v>
      </c>
      <c r="J7" s="270">
        <v>10253</v>
      </c>
      <c r="K7" s="270">
        <v>573</v>
      </c>
      <c r="L7" s="270">
        <v>12003</v>
      </c>
      <c r="M7" s="270">
        <v>1816</v>
      </c>
      <c r="N7" s="270">
        <v>1581</v>
      </c>
      <c r="O7" s="270">
        <v>2293</v>
      </c>
      <c r="P7" s="270">
        <v>1274</v>
      </c>
      <c r="Q7" s="270">
        <v>2959</v>
      </c>
      <c r="R7" s="270">
        <v>9254</v>
      </c>
      <c r="S7" s="270">
        <v>48583</v>
      </c>
      <c r="T7" s="269">
        <v>2367</v>
      </c>
      <c r="U7" s="287" t="s">
        <v>7</v>
      </c>
      <c r="V7" s="424"/>
    </row>
    <row r="8" spans="1:22" s="285" customFormat="1" ht="11.65" customHeight="1">
      <c r="A8" s="429"/>
      <c r="B8" s="286" t="s">
        <v>8</v>
      </c>
      <c r="C8" s="270">
        <v>304761</v>
      </c>
      <c r="D8" s="270">
        <v>8350</v>
      </c>
      <c r="E8" s="270">
        <v>4720</v>
      </c>
      <c r="F8" s="270">
        <v>221685</v>
      </c>
      <c r="G8" s="270">
        <v>1399</v>
      </c>
      <c r="H8" s="270">
        <v>568</v>
      </c>
      <c r="I8" s="270">
        <v>1502</v>
      </c>
      <c r="J8" s="270">
        <v>2815</v>
      </c>
      <c r="K8" s="270">
        <v>464</v>
      </c>
      <c r="L8" s="270">
        <v>8725</v>
      </c>
      <c r="M8" s="270">
        <v>1485</v>
      </c>
      <c r="N8" s="270">
        <v>1600</v>
      </c>
      <c r="O8" s="270">
        <v>1780</v>
      </c>
      <c r="P8" s="270">
        <v>852</v>
      </c>
      <c r="Q8" s="270">
        <v>869</v>
      </c>
      <c r="R8" s="270">
        <v>38560</v>
      </c>
      <c r="S8" s="270">
        <v>8260</v>
      </c>
      <c r="T8" s="269">
        <v>1127</v>
      </c>
      <c r="U8" s="287" t="s">
        <v>8</v>
      </c>
      <c r="V8" s="424"/>
    </row>
    <row r="9" spans="1:22" s="285" customFormat="1" ht="11.65" customHeight="1">
      <c r="A9" s="429"/>
      <c r="B9" s="286" t="s">
        <v>9</v>
      </c>
      <c r="C9" s="270">
        <v>433137</v>
      </c>
      <c r="D9" s="270">
        <v>44859</v>
      </c>
      <c r="E9" s="270">
        <v>2758</v>
      </c>
      <c r="F9" s="270">
        <v>2014</v>
      </c>
      <c r="G9" s="270">
        <v>277313</v>
      </c>
      <c r="H9" s="270">
        <v>1971</v>
      </c>
      <c r="I9" s="270">
        <v>2511</v>
      </c>
      <c r="J9" s="270">
        <v>1015</v>
      </c>
      <c r="K9" s="270">
        <v>777</v>
      </c>
      <c r="L9" s="270">
        <v>70208</v>
      </c>
      <c r="M9" s="270">
        <v>4520</v>
      </c>
      <c r="N9" s="270">
        <v>3372</v>
      </c>
      <c r="O9" s="270">
        <v>6636</v>
      </c>
      <c r="P9" s="270">
        <v>3252</v>
      </c>
      <c r="Q9" s="270">
        <v>3219</v>
      </c>
      <c r="R9" s="270">
        <v>3569</v>
      </c>
      <c r="S9" s="270">
        <v>3318</v>
      </c>
      <c r="T9" s="269">
        <v>1825</v>
      </c>
      <c r="U9" s="287" t="s">
        <v>9</v>
      </c>
      <c r="V9" s="424"/>
    </row>
    <row r="10" spans="1:22" s="285" customFormat="1" ht="11.65" customHeight="1">
      <c r="A10" s="429"/>
      <c r="B10" s="286" t="s">
        <v>10</v>
      </c>
      <c r="C10" s="270">
        <v>212888</v>
      </c>
      <c r="D10" s="270">
        <v>7145</v>
      </c>
      <c r="E10" s="270">
        <v>1139</v>
      </c>
      <c r="F10" s="270">
        <v>630</v>
      </c>
      <c r="G10" s="270">
        <v>1422</v>
      </c>
      <c r="H10" s="270">
        <v>148167</v>
      </c>
      <c r="I10" s="270">
        <v>1124</v>
      </c>
      <c r="J10" s="270">
        <v>352</v>
      </c>
      <c r="K10" s="270">
        <v>460</v>
      </c>
      <c r="L10" s="270">
        <v>7264</v>
      </c>
      <c r="M10" s="270">
        <v>728</v>
      </c>
      <c r="N10" s="270">
        <v>864</v>
      </c>
      <c r="O10" s="270">
        <v>1506</v>
      </c>
      <c r="P10" s="270">
        <v>5689</v>
      </c>
      <c r="Q10" s="270">
        <v>33287</v>
      </c>
      <c r="R10" s="270">
        <v>780</v>
      </c>
      <c r="S10" s="270">
        <v>1426</v>
      </c>
      <c r="T10" s="269">
        <v>905</v>
      </c>
      <c r="U10" s="287" t="s">
        <v>10</v>
      </c>
      <c r="V10" s="424"/>
    </row>
    <row r="11" spans="1:22" s="285" customFormat="1" ht="11.65" customHeight="1">
      <c r="A11" s="429"/>
      <c r="B11" s="286" t="s">
        <v>11</v>
      </c>
      <c r="C11" s="270">
        <v>211565</v>
      </c>
      <c r="D11" s="270">
        <v>11144</v>
      </c>
      <c r="E11" s="270">
        <v>2124</v>
      </c>
      <c r="F11" s="270">
        <v>2239</v>
      </c>
      <c r="G11" s="270">
        <v>2407</v>
      </c>
      <c r="H11" s="270">
        <v>1350</v>
      </c>
      <c r="I11" s="270">
        <v>131535</v>
      </c>
      <c r="J11" s="270">
        <v>843</v>
      </c>
      <c r="K11" s="270">
        <v>7376</v>
      </c>
      <c r="L11" s="270">
        <v>13056</v>
      </c>
      <c r="M11" s="270">
        <v>2462</v>
      </c>
      <c r="N11" s="270">
        <v>8682</v>
      </c>
      <c r="O11" s="270">
        <v>14739</v>
      </c>
      <c r="P11" s="270">
        <v>4219</v>
      </c>
      <c r="Q11" s="270">
        <v>1947</v>
      </c>
      <c r="R11" s="270">
        <v>3792</v>
      </c>
      <c r="S11" s="270">
        <v>2877</v>
      </c>
      <c r="T11" s="269">
        <v>773</v>
      </c>
      <c r="U11" s="287" t="s">
        <v>11</v>
      </c>
      <c r="V11" s="424"/>
    </row>
    <row r="12" spans="1:22" s="285" customFormat="1" ht="11.65" customHeight="1">
      <c r="A12" s="429"/>
      <c r="B12" s="286" t="s">
        <v>12</v>
      </c>
      <c r="C12" s="270">
        <v>129880</v>
      </c>
      <c r="D12" s="270">
        <v>4065</v>
      </c>
      <c r="E12" s="270">
        <v>9112</v>
      </c>
      <c r="F12" s="270">
        <v>2729</v>
      </c>
      <c r="G12" s="270">
        <v>840</v>
      </c>
      <c r="H12" s="270">
        <v>257</v>
      </c>
      <c r="I12" s="270">
        <v>601</v>
      </c>
      <c r="J12" s="270">
        <v>90468</v>
      </c>
      <c r="K12" s="270">
        <v>179</v>
      </c>
      <c r="L12" s="270">
        <v>4026</v>
      </c>
      <c r="M12" s="270">
        <v>694</v>
      </c>
      <c r="N12" s="270">
        <v>715</v>
      </c>
      <c r="O12" s="270">
        <v>1014</v>
      </c>
      <c r="P12" s="270">
        <v>575</v>
      </c>
      <c r="Q12" s="270">
        <v>829</v>
      </c>
      <c r="R12" s="270">
        <v>6631</v>
      </c>
      <c r="S12" s="270">
        <v>6646</v>
      </c>
      <c r="T12" s="269">
        <v>499</v>
      </c>
      <c r="U12" s="287" t="s">
        <v>12</v>
      </c>
      <c r="V12" s="424"/>
    </row>
    <row r="13" spans="1:22" s="285" customFormat="1" ht="11.65" customHeight="1">
      <c r="A13" s="429"/>
      <c r="B13" s="286" t="s">
        <v>163</v>
      </c>
      <c r="C13" s="270">
        <v>76912</v>
      </c>
      <c r="D13" s="270">
        <v>5580</v>
      </c>
      <c r="E13" s="270">
        <v>917</v>
      </c>
      <c r="F13" s="270">
        <v>841</v>
      </c>
      <c r="G13" s="270">
        <v>1038</v>
      </c>
      <c r="H13" s="270">
        <v>794</v>
      </c>
      <c r="I13" s="270">
        <v>14044</v>
      </c>
      <c r="J13" s="270">
        <v>328</v>
      </c>
      <c r="K13" s="270">
        <v>30037</v>
      </c>
      <c r="L13" s="270">
        <v>6272</v>
      </c>
      <c r="M13" s="270">
        <v>837</v>
      </c>
      <c r="N13" s="270">
        <v>5277</v>
      </c>
      <c r="O13" s="270">
        <v>6307</v>
      </c>
      <c r="P13" s="270">
        <v>1455</v>
      </c>
      <c r="Q13" s="270">
        <v>745</v>
      </c>
      <c r="R13" s="270">
        <v>1087</v>
      </c>
      <c r="S13" s="270">
        <v>993</v>
      </c>
      <c r="T13" s="269">
        <v>360</v>
      </c>
      <c r="U13" s="287" t="s">
        <v>12</v>
      </c>
      <c r="V13" s="424"/>
    </row>
    <row r="14" spans="1:22" s="285" customFormat="1" ht="11.65" customHeight="1">
      <c r="A14" s="429"/>
      <c r="B14" s="286" t="s">
        <v>13</v>
      </c>
      <c r="C14" s="270">
        <v>2036215</v>
      </c>
      <c r="D14" s="270">
        <v>362116</v>
      </c>
      <c r="E14" s="270">
        <v>17339</v>
      </c>
      <c r="F14" s="270">
        <v>14014</v>
      </c>
      <c r="G14" s="270">
        <v>67980</v>
      </c>
      <c r="H14" s="270">
        <v>10116</v>
      </c>
      <c r="I14" s="270">
        <v>16071</v>
      </c>
      <c r="J14" s="270">
        <v>7027</v>
      </c>
      <c r="K14" s="270">
        <v>5276</v>
      </c>
      <c r="L14" s="270">
        <v>1365816</v>
      </c>
      <c r="M14" s="270">
        <v>28284</v>
      </c>
      <c r="N14" s="270">
        <v>22647</v>
      </c>
      <c r="O14" s="270">
        <v>37709</v>
      </c>
      <c r="P14" s="270">
        <v>16900</v>
      </c>
      <c r="Q14" s="270">
        <v>14973</v>
      </c>
      <c r="R14" s="270">
        <v>22094</v>
      </c>
      <c r="S14" s="270">
        <v>19428</v>
      </c>
      <c r="T14" s="269">
        <v>8425</v>
      </c>
      <c r="U14" s="287" t="s">
        <v>13</v>
      </c>
      <c r="V14" s="424"/>
    </row>
    <row r="15" spans="1:22" s="285" customFormat="1" ht="11.65" customHeight="1">
      <c r="A15" s="429"/>
      <c r="B15" s="286" t="s">
        <v>14</v>
      </c>
      <c r="C15" s="270">
        <v>217103</v>
      </c>
      <c r="D15" s="270">
        <v>20974</v>
      </c>
      <c r="E15" s="270">
        <v>2102</v>
      </c>
      <c r="F15" s="270">
        <v>1866</v>
      </c>
      <c r="G15" s="270">
        <v>5421</v>
      </c>
      <c r="H15" s="270">
        <v>845</v>
      </c>
      <c r="I15" s="270">
        <v>2251</v>
      </c>
      <c r="J15" s="270">
        <v>987</v>
      </c>
      <c r="K15" s="270">
        <v>633</v>
      </c>
      <c r="L15" s="270">
        <v>30583</v>
      </c>
      <c r="M15" s="270">
        <v>133645</v>
      </c>
      <c r="N15" s="270">
        <v>4627</v>
      </c>
      <c r="O15" s="270">
        <v>3084</v>
      </c>
      <c r="P15" s="270">
        <v>1389</v>
      </c>
      <c r="Q15" s="270">
        <v>1514</v>
      </c>
      <c r="R15" s="270">
        <v>3641</v>
      </c>
      <c r="S15" s="270">
        <v>2725</v>
      </c>
      <c r="T15" s="269">
        <v>816</v>
      </c>
      <c r="U15" s="287" t="s">
        <v>14</v>
      </c>
      <c r="V15" s="424"/>
    </row>
    <row r="16" spans="1:22" s="285" customFormat="1" ht="11.65" customHeight="1">
      <c r="A16" s="429"/>
      <c r="B16" s="286" t="s">
        <v>15</v>
      </c>
      <c r="C16" s="270">
        <v>214300</v>
      </c>
      <c r="D16" s="270">
        <v>13170</v>
      </c>
      <c r="E16" s="270">
        <v>2041</v>
      </c>
      <c r="F16" s="270">
        <v>2284</v>
      </c>
      <c r="G16" s="270">
        <v>4140</v>
      </c>
      <c r="H16" s="270">
        <v>1067</v>
      </c>
      <c r="I16" s="270">
        <v>8738</v>
      </c>
      <c r="J16" s="270">
        <v>1165</v>
      </c>
      <c r="K16" s="270">
        <v>4128</v>
      </c>
      <c r="L16" s="270">
        <v>23086</v>
      </c>
      <c r="M16" s="270">
        <v>4417</v>
      </c>
      <c r="N16" s="270">
        <v>131430</v>
      </c>
      <c r="O16" s="270">
        <v>6721</v>
      </c>
      <c r="P16" s="270">
        <v>2411</v>
      </c>
      <c r="Q16" s="270">
        <v>1495</v>
      </c>
      <c r="R16" s="270">
        <v>4483</v>
      </c>
      <c r="S16" s="270">
        <v>2653</v>
      </c>
      <c r="T16" s="269">
        <v>871</v>
      </c>
      <c r="U16" s="287" t="s">
        <v>15</v>
      </c>
      <c r="V16" s="424"/>
    </row>
    <row r="17" spans="1:22" s="285" customFormat="1" ht="11.65" customHeight="1">
      <c r="A17" s="429"/>
      <c r="B17" s="286" t="s">
        <v>16</v>
      </c>
      <c r="C17" s="270">
        <v>282195</v>
      </c>
      <c r="D17" s="270">
        <v>20129</v>
      </c>
      <c r="E17" s="270">
        <v>3147</v>
      </c>
      <c r="F17" s="270">
        <v>2588</v>
      </c>
      <c r="G17" s="270">
        <v>8302</v>
      </c>
      <c r="H17" s="270">
        <v>1910</v>
      </c>
      <c r="I17" s="270">
        <v>15288</v>
      </c>
      <c r="J17" s="270">
        <v>1673</v>
      </c>
      <c r="K17" s="270">
        <v>5226</v>
      </c>
      <c r="L17" s="270">
        <v>37868</v>
      </c>
      <c r="M17" s="270">
        <v>3499</v>
      </c>
      <c r="N17" s="270">
        <v>6742</v>
      </c>
      <c r="O17" s="270">
        <v>156509</v>
      </c>
      <c r="P17" s="270">
        <v>6156</v>
      </c>
      <c r="Q17" s="270">
        <v>3475</v>
      </c>
      <c r="R17" s="270">
        <v>4195</v>
      </c>
      <c r="S17" s="270">
        <v>4289</v>
      </c>
      <c r="T17" s="269">
        <v>1199</v>
      </c>
      <c r="U17" s="287" t="s">
        <v>16</v>
      </c>
      <c r="V17" s="424"/>
    </row>
    <row r="18" spans="1:22" s="285" customFormat="1" ht="11.65" customHeight="1">
      <c r="A18" s="429"/>
      <c r="B18" s="286" t="s">
        <v>17</v>
      </c>
      <c r="C18" s="270">
        <v>223710</v>
      </c>
      <c r="D18" s="270">
        <v>11906</v>
      </c>
      <c r="E18" s="270">
        <v>1460</v>
      </c>
      <c r="F18" s="270">
        <v>915</v>
      </c>
      <c r="G18" s="270">
        <v>3122</v>
      </c>
      <c r="H18" s="270">
        <v>5239</v>
      </c>
      <c r="I18" s="270">
        <v>3703</v>
      </c>
      <c r="J18" s="270">
        <v>609</v>
      </c>
      <c r="K18" s="270">
        <v>907</v>
      </c>
      <c r="L18" s="270">
        <v>14754</v>
      </c>
      <c r="M18" s="270">
        <v>1280</v>
      </c>
      <c r="N18" s="270">
        <v>1961</v>
      </c>
      <c r="O18" s="270">
        <v>5545</v>
      </c>
      <c r="P18" s="270">
        <v>162232</v>
      </c>
      <c r="Q18" s="270">
        <v>5387</v>
      </c>
      <c r="R18" s="270">
        <v>1446</v>
      </c>
      <c r="S18" s="270">
        <v>2258</v>
      </c>
      <c r="T18" s="269">
        <v>986</v>
      </c>
      <c r="U18" s="287" t="s">
        <v>17</v>
      </c>
      <c r="V18" s="424"/>
    </row>
    <row r="19" spans="1:22" s="285" customFormat="1" ht="11.65" customHeight="1">
      <c r="A19" s="429"/>
      <c r="B19" s="286" t="s">
        <v>18</v>
      </c>
      <c r="C19" s="270">
        <v>223619</v>
      </c>
      <c r="D19" s="270">
        <v>11305</v>
      </c>
      <c r="E19" s="270">
        <v>3088</v>
      </c>
      <c r="F19" s="270">
        <v>1007</v>
      </c>
      <c r="G19" s="270">
        <v>3112</v>
      </c>
      <c r="H19" s="270">
        <v>31992</v>
      </c>
      <c r="I19" s="270">
        <v>1682</v>
      </c>
      <c r="J19" s="270">
        <v>951</v>
      </c>
      <c r="K19" s="270">
        <v>532</v>
      </c>
      <c r="L19" s="270">
        <v>13481</v>
      </c>
      <c r="M19" s="270">
        <v>1268</v>
      </c>
      <c r="N19" s="270">
        <v>1266</v>
      </c>
      <c r="O19" s="270">
        <v>2724</v>
      </c>
      <c r="P19" s="270">
        <v>5160</v>
      </c>
      <c r="Q19" s="270">
        <v>138571</v>
      </c>
      <c r="R19" s="270">
        <v>1694</v>
      </c>
      <c r="S19" s="270">
        <v>4460</v>
      </c>
      <c r="T19" s="269">
        <v>1326</v>
      </c>
      <c r="U19" s="287" t="s">
        <v>18</v>
      </c>
      <c r="V19" s="424"/>
    </row>
    <row r="20" spans="1:22" s="285" customFormat="1" ht="11.65" customHeight="1">
      <c r="A20" s="429"/>
      <c r="B20" s="286" t="s">
        <v>19</v>
      </c>
      <c r="C20" s="270">
        <v>317866</v>
      </c>
      <c r="D20" s="270">
        <v>12568</v>
      </c>
      <c r="E20" s="270">
        <v>9907</v>
      </c>
      <c r="F20" s="270">
        <v>47632</v>
      </c>
      <c r="G20" s="270">
        <v>3563</v>
      </c>
      <c r="H20" s="270">
        <v>839</v>
      </c>
      <c r="I20" s="270">
        <v>2905</v>
      </c>
      <c r="J20" s="270">
        <v>9892</v>
      </c>
      <c r="K20" s="270">
        <v>676</v>
      </c>
      <c r="L20" s="270">
        <v>17422</v>
      </c>
      <c r="M20" s="270">
        <v>3245</v>
      </c>
      <c r="N20" s="270">
        <v>3892</v>
      </c>
      <c r="O20" s="270">
        <v>3488</v>
      </c>
      <c r="P20" s="270">
        <v>1472</v>
      </c>
      <c r="Q20" s="270">
        <v>1834</v>
      </c>
      <c r="R20" s="270">
        <v>187410</v>
      </c>
      <c r="S20" s="270">
        <v>9860</v>
      </c>
      <c r="T20" s="269">
        <v>1261</v>
      </c>
      <c r="U20" s="287" t="s">
        <v>19</v>
      </c>
      <c r="V20" s="424"/>
    </row>
    <row r="21" spans="1:22" s="285" customFormat="1" ht="11.65" customHeight="1">
      <c r="A21" s="429"/>
      <c r="B21" s="286" t="s">
        <v>20</v>
      </c>
      <c r="C21" s="270">
        <v>374782</v>
      </c>
      <c r="D21" s="270">
        <v>11583</v>
      </c>
      <c r="E21" s="270">
        <v>52489</v>
      </c>
      <c r="F21" s="270">
        <v>8040</v>
      </c>
      <c r="G21" s="270">
        <v>2817</v>
      </c>
      <c r="H21" s="270">
        <v>1216</v>
      </c>
      <c r="I21" s="270">
        <v>2031</v>
      </c>
      <c r="J21" s="270">
        <v>7871</v>
      </c>
      <c r="K21" s="270">
        <v>604</v>
      </c>
      <c r="L21" s="270">
        <v>13682</v>
      </c>
      <c r="M21" s="270">
        <v>2175</v>
      </c>
      <c r="N21" s="270">
        <v>1826</v>
      </c>
      <c r="O21" s="270">
        <v>3151</v>
      </c>
      <c r="P21" s="270">
        <v>1841</v>
      </c>
      <c r="Q21" s="270">
        <v>3729</v>
      </c>
      <c r="R21" s="270">
        <v>8508</v>
      </c>
      <c r="S21" s="270">
        <v>251272</v>
      </c>
      <c r="T21" s="269">
        <v>1947</v>
      </c>
      <c r="U21" s="287" t="s">
        <v>20</v>
      </c>
      <c r="V21" s="424"/>
    </row>
    <row r="22" spans="1:22" s="285" customFormat="1" ht="11.65" customHeight="1">
      <c r="A22" s="429"/>
      <c r="B22" s="286" t="s">
        <v>21</v>
      </c>
      <c r="C22" s="270">
        <v>94979</v>
      </c>
      <c r="D22" s="270">
        <v>9394</v>
      </c>
      <c r="E22" s="270">
        <v>2717</v>
      </c>
      <c r="F22" s="270">
        <v>1402</v>
      </c>
      <c r="G22" s="270">
        <v>2342</v>
      </c>
      <c r="H22" s="270">
        <v>982</v>
      </c>
      <c r="I22" s="270">
        <v>860</v>
      </c>
      <c r="J22" s="270">
        <v>619</v>
      </c>
      <c r="K22" s="270">
        <v>317</v>
      </c>
      <c r="L22" s="270">
        <v>10246</v>
      </c>
      <c r="M22" s="270">
        <v>808</v>
      </c>
      <c r="N22" s="270">
        <v>835</v>
      </c>
      <c r="O22" s="270">
        <v>1109</v>
      </c>
      <c r="P22" s="270">
        <v>898</v>
      </c>
      <c r="Q22" s="270">
        <v>1148</v>
      </c>
      <c r="R22" s="270">
        <v>1287</v>
      </c>
      <c r="S22" s="270">
        <v>2138</v>
      </c>
      <c r="T22" s="269">
        <v>57877</v>
      </c>
      <c r="U22" s="287" t="s">
        <v>21</v>
      </c>
      <c r="V22" s="424"/>
    </row>
    <row r="23" spans="1:22" s="285" customFormat="1" ht="15" customHeight="1">
      <c r="A23" s="430" t="s">
        <v>166</v>
      </c>
      <c r="B23" s="288" t="s">
        <v>162</v>
      </c>
      <c r="C23" s="271">
        <v>3688955</v>
      </c>
      <c r="D23" s="271">
        <v>752085</v>
      </c>
      <c r="E23" s="271">
        <v>230251</v>
      </c>
      <c r="F23" s="271">
        <v>167339</v>
      </c>
      <c r="G23" s="271">
        <v>216449</v>
      </c>
      <c r="H23" s="271">
        <v>110608</v>
      </c>
      <c r="I23" s="271">
        <v>113101</v>
      </c>
      <c r="J23" s="271">
        <v>76164</v>
      </c>
      <c r="K23" s="271">
        <v>31770</v>
      </c>
      <c r="L23" s="271">
        <v>974263</v>
      </c>
      <c r="M23" s="271">
        <v>109664</v>
      </c>
      <c r="N23" s="271">
        <v>109993</v>
      </c>
      <c r="O23" s="271">
        <v>145078</v>
      </c>
      <c r="P23" s="271">
        <v>117832</v>
      </c>
      <c r="Q23" s="271">
        <v>119121</v>
      </c>
      <c r="R23" s="271">
        <v>165168</v>
      </c>
      <c r="S23" s="271">
        <v>203658</v>
      </c>
      <c r="T23" s="272">
        <v>46411</v>
      </c>
      <c r="U23" s="289" t="s">
        <v>162</v>
      </c>
      <c r="V23" s="425" t="s">
        <v>166</v>
      </c>
    </row>
    <row r="24" spans="1:22" s="285" customFormat="1" ht="11.45" customHeight="1">
      <c r="A24" s="431"/>
      <c r="B24" s="286" t="s">
        <v>6</v>
      </c>
      <c r="C24" s="270">
        <v>693363</v>
      </c>
      <c r="D24" s="270">
        <v>465245</v>
      </c>
      <c r="E24" s="270">
        <v>9603</v>
      </c>
      <c r="F24" s="270">
        <v>6795</v>
      </c>
      <c r="G24" s="270">
        <v>16966</v>
      </c>
      <c r="H24" s="270">
        <v>4920</v>
      </c>
      <c r="I24" s="270">
        <v>6879</v>
      </c>
      <c r="J24" s="270">
        <v>3228</v>
      </c>
      <c r="K24" s="270">
        <v>2316</v>
      </c>
      <c r="L24" s="270">
        <v>119071</v>
      </c>
      <c r="M24" s="270">
        <v>9642</v>
      </c>
      <c r="N24" s="270">
        <v>6695</v>
      </c>
      <c r="O24" s="270">
        <v>9405</v>
      </c>
      <c r="P24" s="270">
        <v>6535</v>
      </c>
      <c r="Q24" s="270">
        <v>5896</v>
      </c>
      <c r="R24" s="270">
        <v>7773</v>
      </c>
      <c r="S24" s="270">
        <v>8283</v>
      </c>
      <c r="T24" s="269">
        <v>4111</v>
      </c>
      <c r="U24" s="287" t="s">
        <v>6</v>
      </c>
      <c r="V24" s="426"/>
    </row>
    <row r="25" spans="1:22" s="285" customFormat="1" ht="11.45" customHeight="1">
      <c r="A25" s="431"/>
      <c r="B25" s="286" t="s">
        <v>7</v>
      </c>
      <c r="C25" s="270">
        <v>219517</v>
      </c>
      <c r="D25" s="270">
        <v>6489</v>
      </c>
      <c r="E25" s="270">
        <v>159318</v>
      </c>
      <c r="F25" s="270">
        <v>2622</v>
      </c>
      <c r="G25" s="270">
        <v>1128</v>
      </c>
      <c r="H25" s="270">
        <v>591</v>
      </c>
      <c r="I25" s="270">
        <v>966</v>
      </c>
      <c r="J25" s="270">
        <v>5393</v>
      </c>
      <c r="K25" s="270">
        <v>304</v>
      </c>
      <c r="L25" s="270">
        <v>6657</v>
      </c>
      <c r="M25" s="270">
        <v>1004</v>
      </c>
      <c r="N25" s="270">
        <v>837</v>
      </c>
      <c r="O25" s="270">
        <v>1299</v>
      </c>
      <c r="P25" s="270">
        <v>688</v>
      </c>
      <c r="Q25" s="270">
        <v>1502</v>
      </c>
      <c r="R25" s="270">
        <v>4818</v>
      </c>
      <c r="S25" s="270">
        <v>24710</v>
      </c>
      <c r="T25" s="269">
        <v>1191</v>
      </c>
      <c r="U25" s="287" t="s">
        <v>7</v>
      </c>
      <c r="V25" s="426"/>
    </row>
    <row r="26" spans="1:22" s="285" customFormat="1" ht="11.45" customHeight="1">
      <c r="A26" s="431"/>
      <c r="B26" s="286" t="s">
        <v>8</v>
      </c>
      <c r="C26" s="270">
        <v>154355</v>
      </c>
      <c r="D26" s="270">
        <v>4182</v>
      </c>
      <c r="E26" s="270">
        <v>2508</v>
      </c>
      <c r="F26" s="270">
        <v>110397</v>
      </c>
      <c r="G26" s="270">
        <v>745</v>
      </c>
      <c r="H26" s="270">
        <v>312</v>
      </c>
      <c r="I26" s="270">
        <v>808</v>
      </c>
      <c r="J26" s="270">
        <v>1519</v>
      </c>
      <c r="K26" s="270">
        <v>239</v>
      </c>
      <c r="L26" s="270">
        <v>4921</v>
      </c>
      <c r="M26" s="270">
        <v>773</v>
      </c>
      <c r="N26" s="270">
        <v>872</v>
      </c>
      <c r="O26" s="270">
        <v>971</v>
      </c>
      <c r="P26" s="270">
        <v>453</v>
      </c>
      <c r="Q26" s="270">
        <v>503</v>
      </c>
      <c r="R26" s="270">
        <v>20312</v>
      </c>
      <c r="S26" s="270">
        <v>4255</v>
      </c>
      <c r="T26" s="269">
        <v>585</v>
      </c>
      <c r="U26" s="287" t="s">
        <v>8</v>
      </c>
      <c r="V26" s="426"/>
    </row>
    <row r="27" spans="1:22" s="285" customFormat="1" ht="11.45" customHeight="1">
      <c r="A27" s="431"/>
      <c r="B27" s="286" t="s">
        <v>9</v>
      </c>
      <c r="C27" s="270">
        <v>222288</v>
      </c>
      <c r="D27" s="270">
        <v>22799</v>
      </c>
      <c r="E27" s="270">
        <v>1482</v>
      </c>
      <c r="F27" s="270">
        <v>1093</v>
      </c>
      <c r="G27" s="270">
        <v>140123</v>
      </c>
      <c r="H27" s="270">
        <v>1051</v>
      </c>
      <c r="I27" s="270">
        <v>1393</v>
      </c>
      <c r="J27" s="270">
        <v>586</v>
      </c>
      <c r="K27" s="270">
        <v>402</v>
      </c>
      <c r="L27" s="270">
        <v>37284</v>
      </c>
      <c r="M27" s="270">
        <v>2450</v>
      </c>
      <c r="N27" s="270">
        <v>1785</v>
      </c>
      <c r="O27" s="270">
        <v>3700</v>
      </c>
      <c r="P27" s="270">
        <v>1661</v>
      </c>
      <c r="Q27" s="270">
        <v>1748</v>
      </c>
      <c r="R27" s="270">
        <v>1953</v>
      </c>
      <c r="S27" s="270">
        <v>1846</v>
      </c>
      <c r="T27" s="269">
        <v>932</v>
      </c>
      <c r="U27" s="287" t="s">
        <v>9</v>
      </c>
      <c r="V27" s="426"/>
    </row>
    <row r="28" spans="1:22" s="285" customFormat="1" ht="11.45" customHeight="1">
      <c r="A28" s="431"/>
      <c r="B28" s="286" t="s">
        <v>10</v>
      </c>
      <c r="C28" s="270">
        <v>107446</v>
      </c>
      <c r="D28" s="270">
        <v>3492</v>
      </c>
      <c r="E28" s="270">
        <v>614</v>
      </c>
      <c r="F28" s="270">
        <v>345</v>
      </c>
      <c r="G28" s="270">
        <v>759</v>
      </c>
      <c r="H28" s="270">
        <v>73991</v>
      </c>
      <c r="I28" s="270">
        <v>629</v>
      </c>
      <c r="J28" s="270">
        <v>202</v>
      </c>
      <c r="K28" s="270">
        <v>236</v>
      </c>
      <c r="L28" s="270">
        <v>3909</v>
      </c>
      <c r="M28" s="270">
        <v>405</v>
      </c>
      <c r="N28" s="270">
        <v>498</v>
      </c>
      <c r="O28" s="270">
        <v>847</v>
      </c>
      <c r="P28" s="270">
        <v>2862</v>
      </c>
      <c r="Q28" s="270">
        <v>16896</v>
      </c>
      <c r="R28" s="270">
        <v>437</v>
      </c>
      <c r="S28" s="270">
        <v>810</v>
      </c>
      <c r="T28" s="269">
        <v>514</v>
      </c>
      <c r="U28" s="287" t="s">
        <v>10</v>
      </c>
      <c r="V28" s="426"/>
    </row>
    <row r="29" spans="1:22" s="285" customFormat="1" ht="11.45" customHeight="1">
      <c r="A29" s="431"/>
      <c r="B29" s="286" t="s">
        <v>11</v>
      </c>
      <c r="C29" s="270">
        <v>108516</v>
      </c>
      <c r="D29" s="270">
        <v>5768</v>
      </c>
      <c r="E29" s="270">
        <v>1146</v>
      </c>
      <c r="F29" s="270">
        <v>1195</v>
      </c>
      <c r="G29" s="270">
        <v>1383</v>
      </c>
      <c r="H29" s="270">
        <v>712</v>
      </c>
      <c r="I29" s="270">
        <v>66436</v>
      </c>
      <c r="J29" s="270">
        <v>435</v>
      </c>
      <c r="K29" s="270">
        <v>3672</v>
      </c>
      <c r="L29" s="270">
        <v>7261</v>
      </c>
      <c r="M29" s="270">
        <v>1305</v>
      </c>
      <c r="N29" s="270">
        <v>4496</v>
      </c>
      <c r="O29" s="270">
        <v>7676</v>
      </c>
      <c r="P29" s="270">
        <v>2088</v>
      </c>
      <c r="Q29" s="270">
        <v>962</v>
      </c>
      <c r="R29" s="270">
        <v>2018</v>
      </c>
      <c r="S29" s="270">
        <v>1564</v>
      </c>
      <c r="T29" s="269">
        <v>399</v>
      </c>
      <c r="U29" s="287" t="s">
        <v>11</v>
      </c>
      <c r="V29" s="426"/>
    </row>
    <row r="30" spans="1:22" s="285" customFormat="1" ht="11.45" customHeight="1">
      <c r="A30" s="431"/>
      <c r="B30" s="286" t="s">
        <v>12</v>
      </c>
      <c r="C30" s="270">
        <v>69143</v>
      </c>
      <c r="D30" s="270">
        <v>2084</v>
      </c>
      <c r="E30" s="270">
        <v>4992</v>
      </c>
      <c r="F30" s="270">
        <v>1521</v>
      </c>
      <c r="G30" s="270">
        <v>471</v>
      </c>
      <c r="H30" s="270">
        <v>159</v>
      </c>
      <c r="I30" s="270">
        <v>340</v>
      </c>
      <c r="J30" s="270">
        <v>47133</v>
      </c>
      <c r="K30" s="270">
        <v>89</v>
      </c>
      <c r="L30" s="270">
        <v>2300</v>
      </c>
      <c r="M30" s="270">
        <v>404</v>
      </c>
      <c r="N30" s="270">
        <v>408</v>
      </c>
      <c r="O30" s="270">
        <v>639</v>
      </c>
      <c r="P30" s="270">
        <v>322</v>
      </c>
      <c r="Q30" s="270">
        <v>511</v>
      </c>
      <c r="R30" s="270">
        <v>3660</v>
      </c>
      <c r="S30" s="270">
        <v>3845</v>
      </c>
      <c r="T30" s="269">
        <v>265</v>
      </c>
      <c r="U30" s="287" t="s">
        <v>12</v>
      </c>
      <c r="V30" s="426"/>
    </row>
    <row r="31" spans="1:22" s="285" customFormat="1" ht="11.45" customHeight="1">
      <c r="A31" s="431"/>
      <c r="B31" s="286" t="s">
        <v>163</v>
      </c>
      <c r="C31" s="270">
        <v>38886</v>
      </c>
      <c r="D31" s="270">
        <v>2804</v>
      </c>
      <c r="E31" s="270">
        <v>482</v>
      </c>
      <c r="F31" s="270">
        <v>437</v>
      </c>
      <c r="G31" s="270">
        <v>556</v>
      </c>
      <c r="H31" s="270">
        <v>415</v>
      </c>
      <c r="I31" s="270">
        <v>6999</v>
      </c>
      <c r="J31" s="270">
        <v>184</v>
      </c>
      <c r="K31" s="270">
        <v>14858</v>
      </c>
      <c r="L31" s="270">
        <v>3333</v>
      </c>
      <c r="M31" s="270">
        <v>449</v>
      </c>
      <c r="N31" s="270">
        <v>2670</v>
      </c>
      <c r="O31" s="270">
        <v>3295</v>
      </c>
      <c r="P31" s="270">
        <v>756</v>
      </c>
      <c r="Q31" s="270">
        <v>371</v>
      </c>
      <c r="R31" s="270">
        <v>568</v>
      </c>
      <c r="S31" s="270">
        <v>522</v>
      </c>
      <c r="T31" s="269">
        <v>187</v>
      </c>
      <c r="U31" s="287" t="s">
        <v>12</v>
      </c>
      <c r="V31" s="426"/>
    </row>
    <row r="32" spans="1:22" s="285" customFormat="1" ht="11.45" customHeight="1">
      <c r="A32" s="431"/>
      <c r="B32" s="286" t="s">
        <v>13</v>
      </c>
      <c r="C32" s="270">
        <v>1053565</v>
      </c>
      <c r="D32" s="270">
        <v>182736</v>
      </c>
      <c r="E32" s="270">
        <v>9594</v>
      </c>
      <c r="F32" s="270">
        <v>7946</v>
      </c>
      <c r="G32" s="270">
        <v>36433</v>
      </c>
      <c r="H32" s="270">
        <v>5476</v>
      </c>
      <c r="I32" s="270">
        <v>8879</v>
      </c>
      <c r="J32" s="270">
        <v>4155</v>
      </c>
      <c r="K32" s="270">
        <v>2842</v>
      </c>
      <c r="L32" s="270">
        <v>701306</v>
      </c>
      <c r="M32" s="270">
        <v>15506</v>
      </c>
      <c r="N32" s="270">
        <v>12530</v>
      </c>
      <c r="O32" s="270">
        <v>20927</v>
      </c>
      <c r="P32" s="270">
        <v>9061</v>
      </c>
      <c r="Q32" s="270">
        <v>8120</v>
      </c>
      <c r="R32" s="270">
        <v>12480</v>
      </c>
      <c r="S32" s="270">
        <v>11215</v>
      </c>
      <c r="T32" s="269">
        <v>4359</v>
      </c>
      <c r="U32" s="287" t="s">
        <v>13</v>
      </c>
      <c r="V32" s="426"/>
    </row>
    <row r="33" spans="1:22" s="285" customFormat="1" ht="11.45" customHeight="1">
      <c r="A33" s="431"/>
      <c r="B33" s="286" t="s">
        <v>14</v>
      </c>
      <c r="C33" s="270">
        <v>113046</v>
      </c>
      <c r="D33" s="270">
        <v>10614</v>
      </c>
      <c r="E33" s="270">
        <v>1162</v>
      </c>
      <c r="F33" s="270">
        <v>1015</v>
      </c>
      <c r="G33" s="270">
        <v>2936</v>
      </c>
      <c r="H33" s="270">
        <v>458</v>
      </c>
      <c r="I33" s="270">
        <v>1212</v>
      </c>
      <c r="J33" s="270">
        <v>559</v>
      </c>
      <c r="K33" s="270">
        <v>341</v>
      </c>
      <c r="L33" s="270">
        <v>16397</v>
      </c>
      <c r="M33" s="270">
        <v>68335</v>
      </c>
      <c r="N33" s="270">
        <v>2501</v>
      </c>
      <c r="O33" s="270">
        <v>1683</v>
      </c>
      <c r="P33" s="270">
        <v>776</v>
      </c>
      <c r="Q33" s="270">
        <v>908</v>
      </c>
      <c r="R33" s="270">
        <v>2088</v>
      </c>
      <c r="S33" s="270">
        <v>1616</v>
      </c>
      <c r="T33" s="269">
        <v>445</v>
      </c>
      <c r="U33" s="287" t="s">
        <v>14</v>
      </c>
      <c r="V33" s="426"/>
    </row>
    <row r="34" spans="1:22" s="285" customFormat="1" ht="11.45" customHeight="1">
      <c r="A34" s="431"/>
      <c r="B34" s="286" t="s">
        <v>15</v>
      </c>
      <c r="C34" s="270">
        <v>112673</v>
      </c>
      <c r="D34" s="270">
        <v>6803</v>
      </c>
      <c r="E34" s="270">
        <v>1153</v>
      </c>
      <c r="F34" s="270">
        <v>1301</v>
      </c>
      <c r="G34" s="270">
        <v>2255</v>
      </c>
      <c r="H34" s="270">
        <v>581</v>
      </c>
      <c r="I34" s="270">
        <v>4511</v>
      </c>
      <c r="J34" s="270">
        <v>704</v>
      </c>
      <c r="K34" s="270">
        <v>2157</v>
      </c>
      <c r="L34" s="270">
        <v>12867</v>
      </c>
      <c r="M34" s="270">
        <v>2417</v>
      </c>
      <c r="N34" s="270">
        <v>67544</v>
      </c>
      <c r="O34" s="270">
        <v>3731</v>
      </c>
      <c r="P34" s="270">
        <v>1329</v>
      </c>
      <c r="Q34" s="270">
        <v>819</v>
      </c>
      <c r="R34" s="270">
        <v>2511</v>
      </c>
      <c r="S34" s="270">
        <v>1532</v>
      </c>
      <c r="T34" s="269">
        <v>458</v>
      </c>
      <c r="U34" s="287" t="s">
        <v>15</v>
      </c>
      <c r="V34" s="426"/>
    </row>
    <row r="35" spans="1:22" s="285" customFormat="1" ht="11.45" customHeight="1">
      <c r="A35" s="431"/>
      <c r="B35" s="286" t="s">
        <v>16</v>
      </c>
      <c r="C35" s="270">
        <v>150979</v>
      </c>
      <c r="D35" s="270">
        <v>10498</v>
      </c>
      <c r="E35" s="270">
        <v>1834</v>
      </c>
      <c r="F35" s="270">
        <v>1508</v>
      </c>
      <c r="G35" s="270">
        <v>4563</v>
      </c>
      <c r="H35" s="270">
        <v>1084</v>
      </c>
      <c r="I35" s="270">
        <v>8087</v>
      </c>
      <c r="J35" s="270">
        <v>1046</v>
      </c>
      <c r="K35" s="270">
        <v>2729</v>
      </c>
      <c r="L35" s="270">
        <v>20970</v>
      </c>
      <c r="M35" s="270">
        <v>1933</v>
      </c>
      <c r="N35" s="270">
        <v>3765</v>
      </c>
      <c r="O35" s="270">
        <v>81837</v>
      </c>
      <c r="P35" s="270">
        <v>3420</v>
      </c>
      <c r="Q35" s="270">
        <v>2126</v>
      </c>
      <c r="R35" s="270">
        <v>2418</v>
      </c>
      <c r="S35" s="270">
        <v>2537</v>
      </c>
      <c r="T35" s="269">
        <v>624</v>
      </c>
      <c r="U35" s="287" t="s">
        <v>16</v>
      </c>
      <c r="V35" s="426"/>
    </row>
    <row r="36" spans="1:22" s="285" customFormat="1" ht="11.45" customHeight="1">
      <c r="A36" s="431"/>
      <c r="B36" s="286" t="s">
        <v>17</v>
      </c>
      <c r="C36" s="270">
        <v>115465</v>
      </c>
      <c r="D36" s="270">
        <v>5930</v>
      </c>
      <c r="E36" s="270">
        <v>802</v>
      </c>
      <c r="F36" s="270">
        <v>505</v>
      </c>
      <c r="G36" s="270">
        <v>1680</v>
      </c>
      <c r="H36" s="270">
        <v>2766</v>
      </c>
      <c r="I36" s="270">
        <v>1919</v>
      </c>
      <c r="J36" s="270">
        <v>336</v>
      </c>
      <c r="K36" s="270">
        <v>463</v>
      </c>
      <c r="L36" s="270">
        <v>7962</v>
      </c>
      <c r="M36" s="270">
        <v>708</v>
      </c>
      <c r="N36" s="270">
        <v>1088</v>
      </c>
      <c r="O36" s="270">
        <v>3067</v>
      </c>
      <c r="P36" s="270">
        <v>82682</v>
      </c>
      <c r="Q36" s="270">
        <v>3026</v>
      </c>
      <c r="R36" s="270">
        <v>798</v>
      </c>
      <c r="S36" s="270">
        <v>1239</v>
      </c>
      <c r="T36" s="269">
        <v>494</v>
      </c>
      <c r="U36" s="287" t="s">
        <v>17</v>
      </c>
      <c r="V36" s="426"/>
    </row>
    <row r="37" spans="1:22" s="285" customFormat="1" ht="11.45" customHeight="1">
      <c r="A37" s="431"/>
      <c r="B37" s="286" t="s">
        <v>18</v>
      </c>
      <c r="C37" s="270">
        <v>117489</v>
      </c>
      <c r="D37" s="270">
        <v>5744</v>
      </c>
      <c r="E37" s="270">
        <v>1672</v>
      </c>
      <c r="F37" s="270">
        <v>565</v>
      </c>
      <c r="G37" s="270">
        <v>1683</v>
      </c>
      <c r="H37" s="270">
        <v>16388</v>
      </c>
      <c r="I37" s="270">
        <v>896</v>
      </c>
      <c r="J37" s="270">
        <v>576</v>
      </c>
      <c r="K37" s="270">
        <v>287</v>
      </c>
      <c r="L37" s="270">
        <v>7415</v>
      </c>
      <c r="M37" s="270">
        <v>761</v>
      </c>
      <c r="N37" s="270">
        <v>711</v>
      </c>
      <c r="O37" s="270">
        <v>1560</v>
      </c>
      <c r="P37" s="270">
        <v>2891</v>
      </c>
      <c r="Q37" s="270">
        <v>71933</v>
      </c>
      <c r="R37" s="270">
        <v>1037</v>
      </c>
      <c r="S37" s="270">
        <v>2608</v>
      </c>
      <c r="T37" s="269">
        <v>762</v>
      </c>
      <c r="U37" s="287" t="s">
        <v>18</v>
      </c>
      <c r="V37" s="426"/>
    </row>
    <row r="38" spans="1:22" s="285" customFormat="1" ht="11.45" customHeight="1">
      <c r="A38" s="431"/>
      <c r="B38" s="286" t="s">
        <v>19</v>
      </c>
      <c r="C38" s="270">
        <v>167544</v>
      </c>
      <c r="D38" s="270">
        <v>6484</v>
      </c>
      <c r="E38" s="270">
        <v>5297</v>
      </c>
      <c r="F38" s="270">
        <v>25069</v>
      </c>
      <c r="G38" s="270">
        <v>2073</v>
      </c>
      <c r="H38" s="270">
        <v>460</v>
      </c>
      <c r="I38" s="270">
        <v>1576</v>
      </c>
      <c r="J38" s="270">
        <v>5442</v>
      </c>
      <c r="K38" s="270">
        <v>367</v>
      </c>
      <c r="L38" s="270">
        <v>9710</v>
      </c>
      <c r="M38" s="270">
        <v>1876</v>
      </c>
      <c r="N38" s="270">
        <v>2136</v>
      </c>
      <c r="O38" s="270">
        <v>2022</v>
      </c>
      <c r="P38" s="270">
        <v>849</v>
      </c>
      <c r="Q38" s="270">
        <v>1090</v>
      </c>
      <c r="R38" s="270">
        <v>96789</v>
      </c>
      <c r="S38" s="270">
        <v>5583</v>
      </c>
      <c r="T38" s="269">
        <v>721</v>
      </c>
      <c r="U38" s="287" t="s">
        <v>19</v>
      </c>
      <c r="V38" s="426"/>
    </row>
    <row r="39" spans="1:22" s="285" customFormat="1" ht="11.45" customHeight="1">
      <c r="A39" s="431"/>
      <c r="B39" s="286" t="s">
        <v>20</v>
      </c>
      <c r="C39" s="270">
        <v>196789</v>
      </c>
      <c r="D39" s="270">
        <v>5915</v>
      </c>
      <c r="E39" s="270">
        <v>27278</v>
      </c>
      <c r="F39" s="270">
        <v>4310</v>
      </c>
      <c r="G39" s="270">
        <v>1531</v>
      </c>
      <c r="H39" s="270">
        <v>719</v>
      </c>
      <c r="I39" s="270">
        <v>1150</v>
      </c>
      <c r="J39" s="270">
        <v>4357</v>
      </c>
      <c r="K39" s="270">
        <v>309</v>
      </c>
      <c r="L39" s="270">
        <v>7685</v>
      </c>
      <c r="M39" s="270">
        <v>1269</v>
      </c>
      <c r="N39" s="270">
        <v>1034</v>
      </c>
      <c r="O39" s="270">
        <v>1843</v>
      </c>
      <c r="P39" s="270">
        <v>1024</v>
      </c>
      <c r="Q39" s="270">
        <v>2091</v>
      </c>
      <c r="R39" s="270">
        <v>4838</v>
      </c>
      <c r="S39" s="270">
        <v>130359</v>
      </c>
      <c r="T39" s="269">
        <v>1077</v>
      </c>
      <c r="U39" s="287" t="s">
        <v>20</v>
      </c>
      <c r="V39" s="426"/>
    </row>
    <row r="40" spans="1:22" s="285" customFormat="1" ht="11.45" customHeight="1">
      <c r="A40" s="432"/>
      <c r="B40" s="290" t="s">
        <v>21</v>
      </c>
      <c r="C40" s="273">
        <v>47891</v>
      </c>
      <c r="D40" s="273">
        <v>4498</v>
      </c>
      <c r="E40" s="273">
        <v>1314</v>
      </c>
      <c r="F40" s="273">
        <v>715</v>
      </c>
      <c r="G40" s="273">
        <v>1164</v>
      </c>
      <c r="H40" s="273">
        <v>525</v>
      </c>
      <c r="I40" s="273">
        <v>421</v>
      </c>
      <c r="J40" s="273">
        <v>309</v>
      </c>
      <c r="K40" s="273">
        <v>159</v>
      </c>
      <c r="L40" s="273">
        <v>5215</v>
      </c>
      <c r="M40" s="273">
        <v>427</v>
      </c>
      <c r="N40" s="273">
        <v>423</v>
      </c>
      <c r="O40" s="273">
        <v>576</v>
      </c>
      <c r="P40" s="273">
        <v>435</v>
      </c>
      <c r="Q40" s="273">
        <v>619</v>
      </c>
      <c r="R40" s="273">
        <v>670</v>
      </c>
      <c r="S40" s="273">
        <v>1134</v>
      </c>
      <c r="T40" s="274">
        <v>29287</v>
      </c>
      <c r="U40" s="291" t="s">
        <v>21</v>
      </c>
      <c r="V40" s="427"/>
    </row>
    <row r="41" spans="1:22" s="285" customFormat="1" ht="17.25" customHeight="1">
      <c r="A41" s="431" t="s">
        <v>167</v>
      </c>
      <c r="B41" s="286" t="s">
        <v>162</v>
      </c>
      <c r="C41" s="270">
        <v>3524467</v>
      </c>
      <c r="D41" s="270">
        <v>772345</v>
      </c>
      <c r="E41" s="270">
        <v>229975</v>
      </c>
      <c r="F41" s="270">
        <v>161741</v>
      </c>
      <c r="G41" s="270">
        <v>205265</v>
      </c>
      <c r="H41" s="270">
        <v>108163</v>
      </c>
      <c r="I41" s="270">
        <v>107395</v>
      </c>
      <c r="J41" s="270">
        <v>67390</v>
      </c>
      <c r="K41" s="270">
        <v>31057</v>
      </c>
      <c r="L41" s="270">
        <v>911435</v>
      </c>
      <c r="M41" s="270">
        <v>100758</v>
      </c>
      <c r="N41" s="270">
        <v>100845</v>
      </c>
      <c r="O41" s="270">
        <v>128595</v>
      </c>
      <c r="P41" s="270">
        <v>111679</v>
      </c>
      <c r="Q41" s="270">
        <v>108985</v>
      </c>
      <c r="R41" s="270">
        <v>149361</v>
      </c>
      <c r="S41" s="270">
        <v>184827</v>
      </c>
      <c r="T41" s="269">
        <v>44651</v>
      </c>
      <c r="U41" s="287" t="s">
        <v>162</v>
      </c>
      <c r="V41" s="426" t="s">
        <v>167</v>
      </c>
    </row>
    <row r="42" spans="1:22" s="285" customFormat="1" ht="11.45" customHeight="1">
      <c r="A42" s="431"/>
      <c r="B42" s="286" t="s">
        <v>6</v>
      </c>
      <c r="C42" s="270">
        <v>724824</v>
      </c>
      <c r="D42" s="270">
        <v>491819</v>
      </c>
      <c r="E42" s="270">
        <v>10406</v>
      </c>
      <c r="F42" s="270">
        <v>7341</v>
      </c>
      <c r="G42" s="270">
        <v>17380</v>
      </c>
      <c r="H42" s="270">
        <v>5410</v>
      </c>
      <c r="I42" s="270">
        <v>6975</v>
      </c>
      <c r="J42" s="270">
        <v>3458</v>
      </c>
      <c r="K42" s="270">
        <v>2346</v>
      </c>
      <c r="L42" s="270">
        <v>118135</v>
      </c>
      <c r="M42" s="270">
        <v>9617</v>
      </c>
      <c r="N42" s="270">
        <v>6826</v>
      </c>
      <c r="O42" s="270">
        <v>9953</v>
      </c>
      <c r="P42" s="270">
        <v>7201</v>
      </c>
      <c r="Q42" s="270">
        <v>6229</v>
      </c>
      <c r="R42" s="270">
        <v>8325</v>
      </c>
      <c r="S42" s="270">
        <v>9016</v>
      </c>
      <c r="T42" s="269">
        <v>4387</v>
      </c>
      <c r="U42" s="287" t="s">
        <v>6</v>
      </c>
      <c r="V42" s="426"/>
    </row>
    <row r="43" spans="1:22" s="285" customFormat="1" ht="11.45" customHeight="1">
      <c r="A43" s="431"/>
      <c r="B43" s="286" t="s">
        <v>7</v>
      </c>
      <c r="C43" s="270">
        <v>221806</v>
      </c>
      <c r="D43" s="270">
        <v>6589</v>
      </c>
      <c r="E43" s="270">
        <v>165839</v>
      </c>
      <c r="F43" s="270">
        <v>2436</v>
      </c>
      <c r="G43" s="270">
        <v>1022</v>
      </c>
      <c r="H43" s="270">
        <v>537</v>
      </c>
      <c r="I43" s="270">
        <v>830</v>
      </c>
      <c r="J43" s="270">
        <v>4860</v>
      </c>
      <c r="K43" s="270">
        <v>269</v>
      </c>
      <c r="L43" s="270">
        <v>5346</v>
      </c>
      <c r="M43" s="270">
        <v>812</v>
      </c>
      <c r="N43" s="270">
        <v>744</v>
      </c>
      <c r="O43" s="270">
        <v>994</v>
      </c>
      <c r="P43" s="270">
        <v>586</v>
      </c>
      <c r="Q43" s="270">
        <v>1457</v>
      </c>
      <c r="R43" s="270">
        <v>4436</v>
      </c>
      <c r="S43" s="270">
        <v>23873</v>
      </c>
      <c r="T43" s="269">
        <v>1176</v>
      </c>
      <c r="U43" s="287" t="s">
        <v>7</v>
      </c>
      <c r="V43" s="426"/>
    </row>
    <row r="44" spans="1:22" s="285" customFormat="1" ht="11.45" customHeight="1">
      <c r="A44" s="431"/>
      <c r="B44" s="286" t="s">
        <v>8</v>
      </c>
      <c r="C44" s="270">
        <v>150406</v>
      </c>
      <c r="D44" s="270">
        <v>4168</v>
      </c>
      <c r="E44" s="270">
        <v>2212</v>
      </c>
      <c r="F44" s="270">
        <v>111288</v>
      </c>
      <c r="G44" s="270">
        <v>654</v>
      </c>
      <c r="H44" s="270">
        <v>256</v>
      </c>
      <c r="I44" s="270">
        <v>694</v>
      </c>
      <c r="J44" s="270">
        <v>1296</v>
      </c>
      <c r="K44" s="270">
        <v>225</v>
      </c>
      <c r="L44" s="270">
        <v>3804</v>
      </c>
      <c r="M44" s="270">
        <v>712</v>
      </c>
      <c r="N44" s="270">
        <v>728</v>
      </c>
      <c r="O44" s="270">
        <v>809</v>
      </c>
      <c r="P44" s="270">
        <v>399</v>
      </c>
      <c r="Q44" s="270">
        <v>366</v>
      </c>
      <c r="R44" s="270">
        <v>18248</v>
      </c>
      <c r="S44" s="270">
        <v>4005</v>
      </c>
      <c r="T44" s="269">
        <v>542</v>
      </c>
      <c r="U44" s="287" t="s">
        <v>8</v>
      </c>
      <c r="V44" s="426"/>
    </row>
    <row r="45" spans="1:22" s="285" customFormat="1" ht="11.45" customHeight="1">
      <c r="A45" s="431"/>
      <c r="B45" s="286" t="s">
        <v>9</v>
      </c>
      <c r="C45" s="270">
        <v>210849</v>
      </c>
      <c r="D45" s="270">
        <v>22060</v>
      </c>
      <c r="E45" s="270">
        <v>1276</v>
      </c>
      <c r="F45" s="270">
        <v>921</v>
      </c>
      <c r="G45" s="270">
        <v>137190</v>
      </c>
      <c r="H45" s="270">
        <v>920</v>
      </c>
      <c r="I45" s="270">
        <v>1118</v>
      </c>
      <c r="J45" s="270">
        <v>429</v>
      </c>
      <c r="K45" s="270">
        <v>375</v>
      </c>
      <c r="L45" s="270">
        <v>32924</v>
      </c>
      <c r="M45" s="270">
        <v>2070</v>
      </c>
      <c r="N45" s="270">
        <v>1587</v>
      </c>
      <c r="O45" s="270">
        <v>2936</v>
      </c>
      <c r="P45" s="270">
        <v>1591</v>
      </c>
      <c r="Q45" s="270">
        <v>1471</v>
      </c>
      <c r="R45" s="270">
        <v>1616</v>
      </c>
      <c r="S45" s="270">
        <v>1472</v>
      </c>
      <c r="T45" s="269">
        <v>893</v>
      </c>
      <c r="U45" s="287" t="s">
        <v>9</v>
      </c>
      <c r="V45" s="426"/>
    </row>
    <row r="46" spans="1:22" s="285" customFormat="1" ht="11.45" customHeight="1">
      <c r="A46" s="431"/>
      <c r="B46" s="286" t="s">
        <v>10</v>
      </c>
      <c r="C46" s="270">
        <v>105442</v>
      </c>
      <c r="D46" s="270">
        <v>3653</v>
      </c>
      <c r="E46" s="270">
        <v>525</v>
      </c>
      <c r="F46" s="270">
        <v>285</v>
      </c>
      <c r="G46" s="270">
        <v>663</v>
      </c>
      <c r="H46" s="270">
        <v>74176</v>
      </c>
      <c r="I46" s="270">
        <v>495</v>
      </c>
      <c r="J46" s="270">
        <v>150</v>
      </c>
      <c r="K46" s="270">
        <v>224</v>
      </c>
      <c r="L46" s="270">
        <v>3355</v>
      </c>
      <c r="M46" s="270">
        <v>323</v>
      </c>
      <c r="N46" s="270">
        <v>366</v>
      </c>
      <c r="O46" s="270">
        <v>659</v>
      </c>
      <c r="P46" s="270">
        <v>2827</v>
      </c>
      <c r="Q46" s="270">
        <v>16391</v>
      </c>
      <c r="R46" s="270">
        <v>343</v>
      </c>
      <c r="S46" s="270">
        <v>616</v>
      </c>
      <c r="T46" s="269">
        <v>391</v>
      </c>
      <c r="U46" s="287" t="s">
        <v>10</v>
      </c>
      <c r="V46" s="426"/>
    </row>
    <row r="47" spans="1:22" s="285" customFormat="1" ht="11.45" customHeight="1">
      <c r="A47" s="431"/>
      <c r="B47" s="286" t="s">
        <v>11</v>
      </c>
      <c r="C47" s="270">
        <v>103049</v>
      </c>
      <c r="D47" s="270">
        <v>5376</v>
      </c>
      <c r="E47" s="270">
        <v>978</v>
      </c>
      <c r="F47" s="270">
        <v>1044</v>
      </c>
      <c r="G47" s="270">
        <v>1024</v>
      </c>
      <c r="H47" s="270">
        <v>638</v>
      </c>
      <c r="I47" s="270">
        <v>65099</v>
      </c>
      <c r="J47" s="270">
        <v>408</v>
      </c>
      <c r="K47" s="270">
        <v>3704</v>
      </c>
      <c r="L47" s="270">
        <v>5795</v>
      </c>
      <c r="M47" s="270">
        <v>1157</v>
      </c>
      <c r="N47" s="270">
        <v>4186</v>
      </c>
      <c r="O47" s="270">
        <v>7063</v>
      </c>
      <c r="P47" s="270">
        <v>2131</v>
      </c>
      <c r="Q47" s="270">
        <v>985</v>
      </c>
      <c r="R47" s="270">
        <v>1774</v>
      </c>
      <c r="S47" s="270">
        <v>1313</v>
      </c>
      <c r="T47" s="269">
        <v>374</v>
      </c>
      <c r="U47" s="287" t="s">
        <v>11</v>
      </c>
      <c r="V47" s="426"/>
    </row>
    <row r="48" spans="1:22" s="285" customFormat="1" ht="11.45" customHeight="1">
      <c r="A48" s="431"/>
      <c r="B48" s="286" t="s">
        <v>12</v>
      </c>
      <c r="C48" s="270">
        <v>60737</v>
      </c>
      <c r="D48" s="270">
        <v>1981</v>
      </c>
      <c r="E48" s="270">
        <v>4120</v>
      </c>
      <c r="F48" s="270">
        <v>1208</v>
      </c>
      <c r="G48" s="270">
        <v>369</v>
      </c>
      <c r="H48" s="270">
        <v>98</v>
      </c>
      <c r="I48" s="270">
        <v>261</v>
      </c>
      <c r="J48" s="270">
        <v>43335</v>
      </c>
      <c r="K48" s="270">
        <v>90</v>
      </c>
      <c r="L48" s="270">
        <v>1726</v>
      </c>
      <c r="M48" s="270">
        <v>290</v>
      </c>
      <c r="N48" s="270">
        <v>307</v>
      </c>
      <c r="O48" s="270">
        <v>375</v>
      </c>
      <c r="P48" s="270">
        <v>253</v>
      </c>
      <c r="Q48" s="270">
        <v>318</v>
      </c>
      <c r="R48" s="270">
        <v>2971</v>
      </c>
      <c r="S48" s="270">
        <v>2801</v>
      </c>
      <c r="T48" s="269">
        <v>234</v>
      </c>
      <c r="U48" s="287" t="s">
        <v>12</v>
      </c>
      <c r="V48" s="426"/>
    </row>
    <row r="49" spans="1:22" s="285" customFormat="1" ht="11.45" customHeight="1">
      <c r="A49" s="431"/>
      <c r="B49" s="286" t="s">
        <v>163</v>
      </c>
      <c r="C49" s="270">
        <v>38026</v>
      </c>
      <c r="D49" s="270">
        <v>2776</v>
      </c>
      <c r="E49" s="270">
        <v>435</v>
      </c>
      <c r="F49" s="270">
        <v>404</v>
      </c>
      <c r="G49" s="270">
        <v>482</v>
      </c>
      <c r="H49" s="270">
        <v>379</v>
      </c>
      <c r="I49" s="270">
        <v>7045</v>
      </c>
      <c r="J49" s="270">
        <v>144</v>
      </c>
      <c r="K49" s="270">
        <v>15179</v>
      </c>
      <c r="L49" s="270">
        <v>2939</v>
      </c>
      <c r="M49" s="270">
        <v>388</v>
      </c>
      <c r="N49" s="270">
        <v>2607</v>
      </c>
      <c r="O49" s="270">
        <v>3012</v>
      </c>
      <c r="P49" s="270">
        <v>699</v>
      </c>
      <c r="Q49" s="270">
        <v>374</v>
      </c>
      <c r="R49" s="270">
        <v>519</v>
      </c>
      <c r="S49" s="270">
        <v>471</v>
      </c>
      <c r="T49" s="269">
        <v>173</v>
      </c>
      <c r="U49" s="287" t="s">
        <v>12</v>
      </c>
      <c r="V49" s="426"/>
    </row>
    <row r="50" spans="1:22" s="285" customFormat="1" ht="11.45" customHeight="1">
      <c r="A50" s="431"/>
      <c r="B50" s="286" t="s">
        <v>13</v>
      </c>
      <c r="C50" s="270">
        <v>982650</v>
      </c>
      <c r="D50" s="270">
        <v>179380</v>
      </c>
      <c r="E50" s="270">
        <v>7745</v>
      </c>
      <c r="F50" s="270">
        <v>6068</v>
      </c>
      <c r="G50" s="270">
        <v>31547</v>
      </c>
      <c r="H50" s="270">
        <v>4640</v>
      </c>
      <c r="I50" s="270">
        <v>7192</v>
      </c>
      <c r="J50" s="270">
        <v>2872</v>
      </c>
      <c r="K50" s="270">
        <v>2434</v>
      </c>
      <c r="L50" s="270">
        <v>664510</v>
      </c>
      <c r="M50" s="270">
        <v>12778</v>
      </c>
      <c r="N50" s="270">
        <v>10117</v>
      </c>
      <c r="O50" s="270">
        <v>16782</v>
      </c>
      <c r="P50" s="270">
        <v>7839</v>
      </c>
      <c r="Q50" s="270">
        <v>6853</v>
      </c>
      <c r="R50" s="270">
        <v>9614</v>
      </c>
      <c r="S50" s="270">
        <v>8213</v>
      </c>
      <c r="T50" s="269">
        <v>4066</v>
      </c>
      <c r="U50" s="287" t="s">
        <v>13</v>
      </c>
      <c r="V50" s="426"/>
    </row>
    <row r="51" spans="1:22" s="285" customFormat="1" ht="11.45" customHeight="1">
      <c r="A51" s="431"/>
      <c r="B51" s="286" t="s">
        <v>14</v>
      </c>
      <c r="C51" s="270">
        <v>104057</v>
      </c>
      <c r="D51" s="270">
        <v>10360</v>
      </c>
      <c r="E51" s="270">
        <v>940</v>
      </c>
      <c r="F51" s="270">
        <v>851</v>
      </c>
      <c r="G51" s="270">
        <v>2485</v>
      </c>
      <c r="H51" s="270">
        <v>387</v>
      </c>
      <c r="I51" s="270">
        <v>1039</v>
      </c>
      <c r="J51" s="270">
        <v>428</v>
      </c>
      <c r="K51" s="270">
        <v>292</v>
      </c>
      <c r="L51" s="270">
        <v>14186</v>
      </c>
      <c r="M51" s="270">
        <v>65310</v>
      </c>
      <c r="N51" s="270">
        <v>2126</v>
      </c>
      <c r="O51" s="270">
        <v>1401</v>
      </c>
      <c r="P51" s="270">
        <v>613</v>
      </c>
      <c r="Q51" s="270">
        <v>606</v>
      </c>
      <c r="R51" s="270">
        <v>1553</v>
      </c>
      <c r="S51" s="270">
        <v>1109</v>
      </c>
      <c r="T51" s="269">
        <v>371</v>
      </c>
      <c r="U51" s="287" t="s">
        <v>14</v>
      </c>
      <c r="V51" s="426"/>
    </row>
    <row r="52" spans="1:22" s="285" customFormat="1" ht="11.45" customHeight="1">
      <c r="A52" s="431"/>
      <c r="B52" s="286" t="s">
        <v>15</v>
      </c>
      <c r="C52" s="270">
        <v>101627</v>
      </c>
      <c r="D52" s="270">
        <v>6367</v>
      </c>
      <c r="E52" s="270">
        <v>888</v>
      </c>
      <c r="F52" s="270">
        <v>983</v>
      </c>
      <c r="G52" s="270">
        <v>1885</v>
      </c>
      <c r="H52" s="270">
        <v>486</v>
      </c>
      <c r="I52" s="270">
        <v>4227</v>
      </c>
      <c r="J52" s="270">
        <v>461</v>
      </c>
      <c r="K52" s="270">
        <v>1971</v>
      </c>
      <c r="L52" s="270">
        <v>10219</v>
      </c>
      <c r="M52" s="270">
        <v>2000</v>
      </c>
      <c r="N52" s="270">
        <v>63886</v>
      </c>
      <c r="O52" s="270">
        <v>2990</v>
      </c>
      <c r="P52" s="270">
        <v>1082</v>
      </c>
      <c r="Q52" s="270">
        <v>676</v>
      </c>
      <c r="R52" s="270">
        <v>1972</v>
      </c>
      <c r="S52" s="270">
        <v>1121</v>
      </c>
      <c r="T52" s="269">
        <v>413</v>
      </c>
      <c r="U52" s="287" t="s">
        <v>15</v>
      </c>
      <c r="V52" s="426"/>
    </row>
    <row r="53" spans="1:22" s="285" customFormat="1" ht="11.45" customHeight="1">
      <c r="A53" s="431"/>
      <c r="B53" s="286" t="s">
        <v>16</v>
      </c>
      <c r="C53" s="270">
        <v>131216</v>
      </c>
      <c r="D53" s="270">
        <v>9631</v>
      </c>
      <c r="E53" s="270">
        <v>1313</v>
      </c>
      <c r="F53" s="270">
        <v>1080</v>
      </c>
      <c r="G53" s="270">
        <v>3739</v>
      </c>
      <c r="H53" s="270">
        <v>826</v>
      </c>
      <c r="I53" s="270">
        <v>7201</v>
      </c>
      <c r="J53" s="270">
        <v>627</v>
      </c>
      <c r="K53" s="270">
        <v>2497</v>
      </c>
      <c r="L53" s="270">
        <v>16898</v>
      </c>
      <c r="M53" s="270">
        <v>1566</v>
      </c>
      <c r="N53" s="270">
        <v>2977</v>
      </c>
      <c r="O53" s="270">
        <v>74672</v>
      </c>
      <c r="P53" s="270">
        <v>2736</v>
      </c>
      <c r="Q53" s="270">
        <v>1349</v>
      </c>
      <c r="R53" s="270">
        <v>1777</v>
      </c>
      <c r="S53" s="270">
        <v>1752</v>
      </c>
      <c r="T53" s="269">
        <v>575</v>
      </c>
      <c r="U53" s="287" t="s">
        <v>16</v>
      </c>
      <c r="V53" s="426"/>
    </row>
    <row r="54" spans="1:22" s="285" customFormat="1" ht="11.45" customHeight="1">
      <c r="A54" s="431"/>
      <c r="B54" s="286" t="s">
        <v>17</v>
      </c>
      <c r="C54" s="270">
        <v>108245</v>
      </c>
      <c r="D54" s="270">
        <v>5976</v>
      </c>
      <c r="E54" s="270">
        <v>658</v>
      </c>
      <c r="F54" s="270">
        <v>410</v>
      </c>
      <c r="G54" s="270">
        <v>1442</v>
      </c>
      <c r="H54" s="270">
        <v>2473</v>
      </c>
      <c r="I54" s="270">
        <v>1784</v>
      </c>
      <c r="J54" s="270">
        <v>273</v>
      </c>
      <c r="K54" s="270">
        <v>444</v>
      </c>
      <c r="L54" s="270">
        <v>6792</v>
      </c>
      <c r="M54" s="270">
        <v>572</v>
      </c>
      <c r="N54" s="270">
        <v>873</v>
      </c>
      <c r="O54" s="270">
        <v>2478</v>
      </c>
      <c r="P54" s="270">
        <v>79550</v>
      </c>
      <c r="Q54" s="270">
        <v>2361</v>
      </c>
      <c r="R54" s="270">
        <v>648</v>
      </c>
      <c r="S54" s="270">
        <v>1019</v>
      </c>
      <c r="T54" s="269">
        <v>492</v>
      </c>
      <c r="U54" s="287" t="s">
        <v>17</v>
      </c>
      <c r="V54" s="426"/>
    </row>
    <row r="55" spans="1:22" s="285" customFormat="1" ht="11.45" customHeight="1">
      <c r="A55" s="431"/>
      <c r="B55" s="286" t="s">
        <v>18</v>
      </c>
      <c r="C55" s="270">
        <v>106130</v>
      </c>
      <c r="D55" s="270">
        <v>5561</v>
      </c>
      <c r="E55" s="270">
        <v>1416</v>
      </c>
      <c r="F55" s="270">
        <v>442</v>
      </c>
      <c r="G55" s="270">
        <v>1429</v>
      </c>
      <c r="H55" s="270">
        <v>15604</v>
      </c>
      <c r="I55" s="270">
        <v>786</v>
      </c>
      <c r="J55" s="270">
        <v>375</v>
      </c>
      <c r="K55" s="270">
        <v>245</v>
      </c>
      <c r="L55" s="270">
        <v>6066</v>
      </c>
      <c r="M55" s="270">
        <v>507</v>
      </c>
      <c r="N55" s="270">
        <v>555</v>
      </c>
      <c r="O55" s="270">
        <v>1164</v>
      </c>
      <c r="P55" s="270">
        <v>2269</v>
      </c>
      <c r="Q55" s="270">
        <v>66638</v>
      </c>
      <c r="R55" s="270">
        <v>657</v>
      </c>
      <c r="S55" s="270">
        <v>1852</v>
      </c>
      <c r="T55" s="269">
        <v>564</v>
      </c>
      <c r="U55" s="287" t="s">
        <v>18</v>
      </c>
      <c r="V55" s="426"/>
    </row>
    <row r="56" spans="1:22" s="285" customFormat="1" ht="11.45" customHeight="1">
      <c r="A56" s="431"/>
      <c r="B56" s="286" t="s">
        <v>19</v>
      </c>
      <c r="C56" s="270">
        <v>150322</v>
      </c>
      <c r="D56" s="270">
        <v>6084</v>
      </c>
      <c r="E56" s="270">
        <v>4610</v>
      </c>
      <c r="F56" s="270">
        <v>22563</v>
      </c>
      <c r="G56" s="270">
        <v>1490</v>
      </c>
      <c r="H56" s="270">
        <v>379</v>
      </c>
      <c r="I56" s="270">
        <v>1329</v>
      </c>
      <c r="J56" s="270">
        <v>4450</v>
      </c>
      <c r="K56" s="270">
        <v>309</v>
      </c>
      <c r="L56" s="270">
        <v>7712</v>
      </c>
      <c r="M56" s="270">
        <v>1369</v>
      </c>
      <c r="N56" s="270">
        <v>1756</v>
      </c>
      <c r="O56" s="270">
        <v>1466</v>
      </c>
      <c r="P56" s="270">
        <v>623</v>
      </c>
      <c r="Q56" s="270">
        <v>744</v>
      </c>
      <c r="R56" s="270">
        <v>90621</v>
      </c>
      <c r="S56" s="270">
        <v>4277</v>
      </c>
      <c r="T56" s="269">
        <v>540</v>
      </c>
      <c r="U56" s="287" t="s">
        <v>19</v>
      </c>
      <c r="V56" s="426"/>
    </row>
    <row r="57" spans="1:22" s="285" customFormat="1" ht="11.45" customHeight="1">
      <c r="A57" s="431"/>
      <c r="B57" s="286" t="s">
        <v>20</v>
      </c>
      <c r="C57" s="270">
        <v>177993</v>
      </c>
      <c r="D57" s="270">
        <v>5668</v>
      </c>
      <c r="E57" s="270">
        <v>25211</v>
      </c>
      <c r="F57" s="270">
        <v>3730</v>
      </c>
      <c r="G57" s="270">
        <v>1286</v>
      </c>
      <c r="H57" s="270">
        <v>497</v>
      </c>
      <c r="I57" s="270">
        <v>881</v>
      </c>
      <c r="J57" s="270">
        <v>3514</v>
      </c>
      <c r="K57" s="270">
        <v>295</v>
      </c>
      <c r="L57" s="270">
        <v>5997</v>
      </c>
      <c r="M57" s="270">
        <v>906</v>
      </c>
      <c r="N57" s="270">
        <v>792</v>
      </c>
      <c r="O57" s="270">
        <v>1308</v>
      </c>
      <c r="P57" s="270">
        <v>817</v>
      </c>
      <c r="Q57" s="270">
        <v>1638</v>
      </c>
      <c r="R57" s="270">
        <v>3670</v>
      </c>
      <c r="S57" s="270">
        <v>120913</v>
      </c>
      <c r="T57" s="269">
        <v>870</v>
      </c>
      <c r="U57" s="287" t="s">
        <v>20</v>
      </c>
      <c r="V57" s="426"/>
    </row>
    <row r="58" spans="1:22" s="285" customFormat="1" ht="11.45" customHeight="1">
      <c r="A58" s="431"/>
      <c r="B58" s="286" t="s">
        <v>21</v>
      </c>
      <c r="C58" s="270">
        <v>47088</v>
      </c>
      <c r="D58" s="270">
        <v>4896</v>
      </c>
      <c r="E58" s="270">
        <v>1403</v>
      </c>
      <c r="F58" s="270">
        <v>687</v>
      </c>
      <c r="G58" s="270">
        <v>1178</v>
      </c>
      <c r="H58" s="270">
        <v>457</v>
      </c>
      <c r="I58" s="270">
        <v>439</v>
      </c>
      <c r="J58" s="270">
        <v>310</v>
      </c>
      <c r="K58" s="270">
        <v>158</v>
      </c>
      <c r="L58" s="270">
        <v>5031</v>
      </c>
      <c r="M58" s="270">
        <v>381</v>
      </c>
      <c r="N58" s="270">
        <v>412</v>
      </c>
      <c r="O58" s="270">
        <v>533</v>
      </c>
      <c r="P58" s="270">
        <v>463</v>
      </c>
      <c r="Q58" s="270">
        <v>529</v>
      </c>
      <c r="R58" s="270">
        <v>617</v>
      </c>
      <c r="S58" s="270">
        <v>1004</v>
      </c>
      <c r="T58" s="269">
        <v>28590</v>
      </c>
      <c r="U58" s="287" t="s">
        <v>21</v>
      </c>
      <c r="V58" s="426"/>
    </row>
    <row r="59" spans="1:22" s="280" customFormat="1" ht="7.5" customHeight="1" thickBot="1">
      <c r="A59" s="433"/>
      <c r="B59" s="292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4"/>
      <c r="V59" s="428"/>
    </row>
  </sheetData>
  <mergeCells count="7">
    <mergeCell ref="L1:U1"/>
    <mergeCell ref="V4:V22"/>
    <mergeCell ref="V23:V40"/>
    <mergeCell ref="V41:V59"/>
    <mergeCell ref="A4:A22"/>
    <mergeCell ref="A23:A40"/>
    <mergeCell ref="A41:A59"/>
  </mergeCells>
  <phoneticPr fontId="2" type="noConversion"/>
  <printOptions horizontalCentered="1"/>
  <pageMargins left="0.74803149606299213" right="0.74803149606299213" top="0.78740157480314965" bottom="0.47244094488188981" header="0.51181102362204722" footer="1.0629921259842521"/>
  <pageSetup paperSize="9" scale="92" firstPageNumber="22" orientation="portrait" r:id="rId1"/>
  <headerFooter alignWithMargins="0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59"/>
  <sheetViews>
    <sheetView showGridLines="0" view="pageBreakPreview" topLeftCell="A16" zoomScaleNormal="100" zoomScaleSheetLayoutView="100" workbookViewId="0">
      <selection activeCell="M35" sqref="M35"/>
    </sheetView>
  </sheetViews>
  <sheetFormatPr defaultRowHeight="13.5"/>
  <cols>
    <col min="1" max="1" width="4.625" customWidth="1"/>
    <col min="2" max="2" width="9" style="1"/>
    <col min="3" max="4" width="8.875" customWidth="1"/>
    <col min="5" max="11" width="7.875" customWidth="1"/>
    <col min="12" max="12" width="8.875" customWidth="1"/>
    <col min="13" max="20" width="8.125" customWidth="1"/>
    <col min="21" max="21" width="9.125" style="1" customWidth="1"/>
    <col min="22" max="22" width="4.625" customWidth="1"/>
  </cols>
  <sheetData>
    <row r="1" spans="1:22" s="2" customFormat="1" ht="18.75">
      <c r="A1" s="99" t="s">
        <v>211</v>
      </c>
      <c r="C1" s="72"/>
      <c r="D1" s="72"/>
      <c r="E1" s="72"/>
      <c r="F1" s="72"/>
      <c r="G1" s="72"/>
      <c r="H1" s="72"/>
      <c r="I1" s="72"/>
      <c r="J1" s="72"/>
      <c r="K1" s="7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72"/>
    </row>
    <row r="2" spans="1:22" s="4" customFormat="1" ht="15" customHeight="1" thickBot="1">
      <c r="B2" s="5"/>
      <c r="J2" s="17"/>
      <c r="K2" s="17"/>
      <c r="V2" s="17" t="s">
        <v>179</v>
      </c>
    </row>
    <row r="3" spans="1:22" s="280" customFormat="1" ht="25.5" customHeight="1">
      <c r="A3" s="275" t="s">
        <v>168</v>
      </c>
      <c r="B3" s="276" t="s">
        <v>175</v>
      </c>
      <c r="C3" s="275" t="s">
        <v>169</v>
      </c>
      <c r="D3" s="277" t="s">
        <v>6</v>
      </c>
      <c r="E3" s="277" t="s">
        <v>7</v>
      </c>
      <c r="F3" s="277" t="s">
        <v>8</v>
      </c>
      <c r="G3" s="277" t="s">
        <v>9</v>
      </c>
      <c r="H3" s="277" t="s">
        <v>10</v>
      </c>
      <c r="I3" s="277" t="s">
        <v>11</v>
      </c>
      <c r="J3" s="278" t="s">
        <v>12</v>
      </c>
      <c r="K3" s="278" t="s">
        <v>170</v>
      </c>
      <c r="L3" s="275" t="s">
        <v>13</v>
      </c>
      <c r="M3" s="275" t="s">
        <v>14</v>
      </c>
      <c r="N3" s="277" t="s">
        <v>15</v>
      </c>
      <c r="O3" s="277" t="s">
        <v>16</v>
      </c>
      <c r="P3" s="277" t="s">
        <v>17</v>
      </c>
      <c r="Q3" s="277" t="s">
        <v>18</v>
      </c>
      <c r="R3" s="277" t="s">
        <v>19</v>
      </c>
      <c r="S3" s="277" t="s">
        <v>20</v>
      </c>
      <c r="T3" s="278" t="s">
        <v>21</v>
      </c>
      <c r="U3" s="279" t="s">
        <v>171</v>
      </c>
      <c r="V3" s="278" t="s">
        <v>168</v>
      </c>
    </row>
    <row r="4" spans="1:22" s="280" customFormat="1" ht="7.5" customHeight="1">
      <c r="A4" s="429" t="s">
        <v>172</v>
      </c>
      <c r="B4" s="281"/>
      <c r="C4" s="282"/>
      <c r="D4" s="282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4"/>
      <c r="V4" s="424" t="s">
        <v>172</v>
      </c>
    </row>
    <row r="5" spans="1:22" s="285" customFormat="1" ht="15" customHeight="1">
      <c r="A5" s="429"/>
      <c r="B5" s="281" t="s">
        <v>5</v>
      </c>
      <c r="C5" s="269">
        <v>0</v>
      </c>
      <c r="D5" s="269">
        <v>106243</v>
      </c>
      <c r="E5" s="269">
        <v>18903</v>
      </c>
      <c r="F5" s="269">
        <v>24319</v>
      </c>
      <c r="G5" s="269">
        <v>-11423</v>
      </c>
      <c r="H5" s="269">
        <v>5883</v>
      </c>
      <c r="I5" s="269">
        <v>8931</v>
      </c>
      <c r="J5" s="269">
        <v>13674</v>
      </c>
      <c r="K5" s="269">
        <v>-14085</v>
      </c>
      <c r="L5" s="269">
        <v>-150517</v>
      </c>
      <c r="M5" s="269">
        <v>-6681</v>
      </c>
      <c r="N5" s="269">
        <v>-3462</v>
      </c>
      <c r="O5" s="269">
        <v>-8522</v>
      </c>
      <c r="P5" s="269">
        <v>5801</v>
      </c>
      <c r="Q5" s="269">
        <v>4487</v>
      </c>
      <c r="R5" s="269">
        <v>-3337</v>
      </c>
      <c r="S5" s="269">
        <v>13703</v>
      </c>
      <c r="T5" s="269">
        <v>-3917</v>
      </c>
      <c r="U5" s="284" t="s">
        <v>5</v>
      </c>
      <c r="V5" s="424"/>
    </row>
    <row r="6" spans="1:22" s="285" customFormat="1" ht="11.85" customHeight="1">
      <c r="A6" s="429"/>
      <c r="B6" s="281" t="s">
        <v>6</v>
      </c>
      <c r="C6" s="269">
        <v>-106243</v>
      </c>
      <c r="D6" s="269">
        <v>0</v>
      </c>
      <c r="E6" s="269">
        <v>6931</v>
      </c>
      <c r="F6" s="269">
        <v>5786</v>
      </c>
      <c r="G6" s="269">
        <v>-10513</v>
      </c>
      <c r="H6" s="269">
        <v>3185</v>
      </c>
      <c r="I6" s="269">
        <v>2710</v>
      </c>
      <c r="J6" s="269">
        <v>2621</v>
      </c>
      <c r="K6" s="269">
        <v>-918</v>
      </c>
      <c r="L6" s="269">
        <v>-124910</v>
      </c>
      <c r="M6" s="269">
        <v>-1715</v>
      </c>
      <c r="N6" s="269">
        <v>351</v>
      </c>
      <c r="O6" s="269">
        <v>-771</v>
      </c>
      <c r="P6" s="269">
        <v>1830</v>
      </c>
      <c r="Q6" s="269">
        <v>820</v>
      </c>
      <c r="R6" s="269">
        <v>3530</v>
      </c>
      <c r="S6" s="269">
        <v>5716</v>
      </c>
      <c r="T6" s="269">
        <v>-896</v>
      </c>
      <c r="U6" s="284" t="s">
        <v>6</v>
      </c>
      <c r="V6" s="424"/>
    </row>
    <row r="7" spans="1:22" s="285" customFormat="1" ht="11.85" customHeight="1">
      <c r="A7" s="429"/>
      <c r="B7" s="286" t="s">
        <v>7</v>
      </c>
      <c r="C7" s="270">
        <v>-18903</v>
      </c>
      <c r="D7" s="270">
        <v>-6931</v>
      </c>
      <c r="E7" s="270">
        <v>0</v>
      </c>
      <c r="F7" s="270">
        <v>338</v>
      </c>
      <c r="G7" s="270">
        <v>-608</v>
      </c>
      <c r="H7" s="270">
        <v>-11</v>
      </c>
      <c r="I7" s="270">
        <v>-328</v>
      </c>
      <c r="J7" s="270">
        <v>1141</v>
      </c>
      <c r="K7" s="270">
        <v>-344</v>
      </c>
      <c r="L7" s="270">
        <v>-5336</v>
      </c>
      <c r="M7" s="270">
        <v>-286</v>
      </c>
      <c r="N7" s="270">
        <v>-460</v>
      </c>
      <c r="O7" s="270">
        <v>-854</v>
      </c>
      <c r="P7" s="270">
        <v>-186</v>
      </c>
      <c r="Q7" s="270">
        <v>-129</v>
      </c>
      <c r="R7" s="270">
        <v>-653</v>
      </c>
      <c r="S7" s="270">
        <v>-3906</v>
      </c>
      <c r="T7" s="269">
        <v>-350</v>
      </c>
      <c r="U7" s="287" t="s">
        <v>7</v>
      </c>
      <c r="V7" s="424"/>
    </row>
    <row r="8" spans="1:22" s="285" customFormat="1" ht="11.85" customHeight="1">
      <c r="A8" s="429"/>
      <c r="B8" s="286" t="s">
        <v>8</v>
      </c>
      <c r="C8" s="270">
        <v>-24319</v>
      </c>
      <c r="D8" s="270">
        <v>-5786</v>
      </c>
      <c r="E8" s="270">
        <v>-338</v>
      </c>
      <c r="F8" s="270">
        <v>0</v>
      </c>
      <c r="G8" s="270">
        <v>-615</v>
      </c>
      <c r="H8" s="270">
        <v>-62</v>
      </c>
      <c r="I8" s="270">
        <v>-737</v>
      </c>
      <c r="J8" s="270">
        <v>86</v>
      </c>
      <c r="K8" s="270">
        <v>-377</v>
      </c>
      <c r="L8" s="270">
        <v>-5289</v>
      </c>
      <c r="M8" s="270">
        <v>-381</v>
      </c>
      <c r="N8" s="270">
        <v>-684</v>
      </c>
      <c r="O8" s="270">
        <v>-808</v>
      </c>
      <c r="P8" s="270">
        <v>-63</v>
      </c>
      <c r="Q8" s="270">
        <v>-138</v>
      </c>
      <c r="R8" s="270">
        <v>-9072</v>
      </c>
      <c r="S8" s="270">
        <v>220</v>
      </c>
      <c r="T8" s="269">
        <v>-275</v>
      </c>
      <c r="U8" s="287" t="s">
        <v>8</v>
      </c>
      <c r="V8" s="424"/>
    </row>
    <row r="9" spans="1:22" s="285" customFormat="1" ht="11.85" customHeight="1">
      <c r="A9" s="429"/>
      <c r="B9" s="286" t="s">
        <v>9</v>
      </c>
      <c r="C9" s="270">
        <v>11423</v>
      </c>
      <c r="D9" s="270">
        <v>10513</v>
      </c>
      <c r="E9" s="270">
        <v>608</v>
      </c>
      <c r="F9" s="270">
        <v>615</v>
      </c>
      <c r="G9" s="270">
        <v>0</v>
      </c>
      <c r="H9" s="270">
        <v>549</v>
      </c>
      <c r="I9" s="270">
        <v>104</v>
      </c>
      <c r="J9" s="270">
        <v>175</v>
      </c>
      <c r="K9" s="270">
        <v>-261</v>
      </c>
      <c r="L9" s="270">
        <v>2228</v>
      </c>
      <c r="M9" s="270">
        <v>-901</v>
      </c>
      <c r="N9" s="270">
        <v>-768</v>
      </c>
      <c r="O9" s="270">
        <v>-1666</v>
      </c>
      <c r="P9" s="270">
        <v>130</v>
      </c>
      <c r="Q9" s="270">
        <v>107</v>
      </c>
      <c r="R9" s="270">
        <v>6</v>
      </c>
      <c r="S9" s="270">
        <v>501</v>
      </c>
      <c r="T9" s="269">
        <v>-517</v>
      </c>
      <c r="U9" s="287" t="s">
        <v>9</v>
      </c>
      <c r="V9" s="424"/>
    </row>
    <row r="10" spans="1:22" s="285" customFormat="1" ht="11.85" customHeight="1">
      <c r="A10" s="429"/>
      <c r="B10" s="286" t="s">
        <v>10</v>
      </c>
      <c r="C10" s="270">
        <v>-5883</v>
      </c>
      <c r="D10" s="270">
        <v>-3185</v>
      </c>
      <c r="E10" s="270">
        <v>11</v>
      </c>
      <c r="F10" s="270">
        <v>62</v>
      </c>
      <c r="G10" s="270">
        <v>-549</v>
      </c>
      <c r="H10" s="270">
        <v>0</v>
      </c>
      <c r="I10" s="270">
        <v>-226</v>
      </c>
      <c r="J10" s="270">
        <v>95</v>
      </c>
      <c r="K10" s="270">
        <v>-334</v>
      </c>
      <c r="L10" s="270">
        <v>-2852</v>
      </c>
      <c r="M10" s="270">
        <v>-117</v>
      </c>
      <c r="N10" s="270">
        <v>-203</v>
      </c>
      <c r="O10" s="270">
        <v>-404</v>
      </c>
      <c r="P10" s="270">
        <v>450</v>
      </c>
      <c r="Q10" s="270">
        <v>1295</v>
      </c>
      <c r="R10" s="270">
        <v>-59</v>
      </c>
      <c r="S10" s="270">
        <v>210</v>
      </c>
      <c r="T10" s="269">
        <v>-77</v>
      </c>
      <c r="U10" s="287" t="s">
        <v>10</v>
      </c>
      <c r="V10" s="424"/>
    </row>
    <row r="11" spans="1:22" s="285" customFormat="1" ht="11.85" customHeight="1">
      <c r="A11" s="429"/>
      <c r="B11" s="286" t="s">
        <v>11</v>
      </c>
      <c r="C11" s="270">
        <v>-8931</v>
      </c>
      <c r="D11" s="270">
        <v>-2710</v>
      </c>
      <c r="E11" s="270">
        <v>328</v>
      </c>
      <c r="F11" s="270">
        <v>737</v>
      </c>
      <c r="G11" s="270">
        <v>-104</v>
      </c>
      <c r="H11" s="270">
        <v>226</v>
      </c>
      <c r="I11" s="270">
        <v>0</v>
      </c>
      <c r="J11" s="270">
        <v>242</v>
      </c>
      <c r="K11" s="270">
        <v>-6668</v>
      </c>
      <c r="L11" s="270">
        <v>-3015</v>
      </c>
      <c r="M11" s="270">
        <v>211</v>
      </c>
      <c r="N11" s="270">
        <v>-56</v>
      </c>
      <c r="O11" s="270">
        <v>-549</v>
      </c>
      <c r="P11" s="270">
        <v>516</v>
      </c>
      <c r="Q11" s="270">
        <v>265</v>
      </c>
      <c r="R11" s="270">
        <v>887</v>
      </c>
      <c r="S11" s="270">
        <v>846</v>
      </c>
      <c r="T11" s="269">
        <v>-87</v>
      </c>
      <c r="U11" s="287" t="s">
        <v>11</v>
      </c>
      <c r="V11" s="424"/>
    </row>
    <row r="12" spans="1:22" s="285" customFormat="1" ht="11.85" customHeight="1">
      <c r="A12" s="429"/>
      <c r="B12" s="286" t="s">
        <v>12</v>
      </c>
      <c r="C12" s="270">
        <v>-13674</v>
      </c>
      <c r="D12" s="270">
        <v>-2621</v>
      </c>
      <c r="E12" s="270">
        <v>-1141</v>
      </c>
      <c r="F12" s="270">
        <v>-86</v>
      </c>
      <c r="G12" s="270">
        <v>-175</v>
      </c>
      <c r="H12" s="270">
        <v>-95</v>
      </c>
      <c r="I12" s="270">
        <v>-242</v>
      </c>
      <c r="J12" s="270">
        <v>0</v>
      </c>
      <c r="K12" s="270">
        <v>-149</v>
      </c>
      <c r="L12" s="270">
        <v>-3001</v>
      </c>
      <c r="M12" s="270">
        <v>-293</v>
      </c>
      <c r="N12" s="270">
        <v>-450</v>
      </c>
      <c r="O12" s="270">
        <v>-659</v>
      </c>
      <c r="P12" s="270">
        <v>-34</v>
      </c>
      <c r="Q12" s="270">
        <v>-122</v>
      </c>
      <c r="R12" s="270">
        <v>-3261</v>
      </c>
      <c r="S12" s="270">
        <v>-1225</v>
      </c>
      <c r="T12" s="269">
        <v>-120</v>
      </c>
      <c r="U12" s="287" t="s">
        <v>12</v>
      </c>
      <c r="V12" s="424"/>
    </row>
    <row r="13" spans="1:22" s="285" customFormat="1" ht="11.85" customHeight="1">
      <c r="A13" s="429"/>
      <c r="B13" s="286" t="s">
        <v>170</v>
      </c>
      <c r="C13" s="270">
        <v>14085</v>
      </c>
      <c r="D13" s="270">
        <v>918</v>
      </c>
      <c r="E13" s="270">
        <v>344</v>
      </c>
      <c r="F13" s="270">
        <v>377</v>
      </c>
      <c r="G13" s="270">
        <v>261</v>
      </c>
      <c r="H13" s="270">
        <v>334</v>
      </c>
      <c r="I13" s="270">
        <v>6668</v>
      </c>
      <c r="J13" s="270">
        <v>149</v>
      </c>
      <c r="K13" s="270">
        <v>0</v>
      </c>
      <c r="L13" s="270">
        <v>996</v>
      </c>
      <c r="M13" s="270">
        <v>204</v>
      </c>
      <c r="N13" s="270">
        <v>1149</v>
      </c>
      <c r="O13" s="270">
        <v>1081</v>
      </c>
      <c r="P13" s="270">
        <v>548</v>
      </c>
      <c r="Q13" s="270">
        <v>213</v>
      </c>
      <c r="R13" s="270">
        <v>411</v>
      </c>
      <c r="S13" s="270">
        <v>389</v>
      </c>
      <c r="T13" s="269">
        <v>43</v>
      </c>
      <c r="U13" s="287" t="s">
        <v>120</v>
      </c>
      <c r="V13" s="424"/>
    </row>
    <row r="14" spans="1:22" s="285" customFormat="1" ht="11.85" customHeight="1">
      <c r="A14" s="429"/>
      <c r="B14" s="286" t="s">
        <v>13</v>
      </c>
      <c r="C14" s="270">
        <v>150517</v>
      </c>
      <c r="D14" s="270">
        <v>124910</v>
      </c>
      <c r="E14" s="270">
        <v>5336</v>
      </c>
      <c r="F14" s="270">
        <v>5289</v>
      </c>
      <c r="G14" s="270">
        <v>-2228</v>
      </c>
      <c r="H14" s="270">
        <v>2852</v>
      </c>
      <c r="I14" s="270">
        <v>3015</v>
      </c>
      <c r="J14" s="270">
        <v>3001</v>
      </c>
      <c r="K14" s="270">
        <v>-996</v>
      </c>
      <c r="L14" s="270">
        <v>0</v>
      </c>
      <c r="M14" s="270">
        <v>-2299</v>
      </c>
      <c r="N14" s="270">
        <v>-439</v>
      </c>
      <c r="O14" s="270">
        <v>-159</v>
      </c>
      <c r="P14" s="270">
        <v>2146</v>
      </c>
      <c r="Q14" s="270">
        <v>1492</v>
      </c>
      <c r="R14" s="270">
        <v>4672</v>
      </c>
      <c r="S14" s="270">
        <v>5746</v>
      </c>
      <c r="T14" s="269">
        <v>-1821</v>
      </c>
      <c r="U14" s="287" t="s">
        <v>13</v>
      </c>
      <c r="V14" s="424"/>
    </row>
    <row r="15" spans="1:22" s="285" customFormat="1" ht="11.85" customHeight="1">
      <c r="A15" s="429"/>
      <c r="B15" s="286" t="s">
        <v>14</v>
      </c>
      <c r="C15" s="270">
        <v>6681</v>
      </c>
      <c r="D15" s="270">
        <v>1715</v>
      </c>
      <c r="E15" s="270">
        <v>286</v>
      </c>
      <c r="F15" s="270">
        <v>381</v>
      </c>
      <c r="G15" s="270">
        <v>901</v>
      </c>
      <c r="H15" s="270">
        <v>117</v>
      </c>
      <c r="I15" s="270">
        <v>-211</v>
      </c>
      <c r="J15" s="270">
        <v>293</v>
      </c>
      <c r="K15" s="270">
        <v>-204</v>
      </c>
      <c r="L15" s="270">
        <v>2299</v>
      </c>
      <c r="M15" s="270">
        <v>0</v>
      </c>
      <c r="N15" s="270">
        <v>210</v>
      </c>
      <c r="O15" s="270">
        <v>-415</v>
      </c>
      <c r="P15" s="270">
        <v>109</v>
      </c>
      <c r="Q15" s="270">
        <v>246</v>
      </c>
      <c r="R15" s="270">
        <v>396</v>
      </c>
      <c r="S15" s="270">
        <v>550</v>
      </c>
      <c r="T15" s="269">
        <v>8</v>
      </c>
      <c r="U15" s="287" t="s">
        <v>14</v>
      </c>
      <c r="V15" s="424"/>
    </row>
    <row r="16" spans="1:22" s="285" customFormat="1" ht="11.85" customHeight="1">
      <c r="A16" s="429"/>
      <c r="B16" s="286" t="s">
        <v>15</v>
      </c>
      <c r="C16" s="270">
        <v>3462</v>
      </c>
      <c r="D16" s="270">
        <v>-351</v>
      </c>
      <c r="E16" s="270">
        <v>460</v>
      </c>
      <c r="F16" s="270">
        <v>684</v>
      </c>
      <c r="G16" s="270">
        <v>768</v>
      </c>
      <c r="H16" s="270">
        <v>203</v>
      </c>
      <c r="I16" s="270">
        <v>56</v>
      </c>
      <c r="J16" s="270">
        <v>450</v>
      </c>
      <c r="K16" s="270">
        <v>-1149</v>
      </c>
      <c r="L16" s="270">
        <v>439</v>
      </c>
      <c r="M16" s="270">
        <v>-210</v>
      </c>
      <c r="N16" s="270">
        <v>0</v>
      </c>
      <c r="O16" s="270">
        <v>-21</v>
      </c>
      <c r="P16" s="270">
        <v>450</v>
      </c>
      <c r="Q16" s="270">
        <v>229</v>
      </c>
      <c r="R16" s="270">
        <v>591</v>
      </c>
      <c r="S16" s="270">
        <v>827</v>
      </c>
      <c r="T16" s="269">
        <v>36</v>
      </c>
      <c r="U16" s="287" t="s">
        <v>15</v>
      </c>
      <c r="V16" s="424"/>
    </row>
    <row r="17" spans="1:22" s="285" customFormat="1" ht="11.85" customHeight="1">
      <c r="A17" s="429"/>
      <c r="B17" s="286" t="s">
        <v>16</v>
      </c>
      <c r="C17" s="270">
        <v>8522</v>
      </c>
      <c r="D17" s="270">
        <v>771</v>
      </c>
      <c r="E17" s="270">
        <v>854</v>
      </c>
      <c r="F17" s="270">
        <v>808</v>
      </c>
      <c r="G17" s="270">
        <v>1666</v>
      </c>
      <c r="H17" s="270">
        <v>404</v>
      </c>
      <c r="I17" s="270">
        <v>549</v>
      </c>
      <c r="J17" s="270">
        <v>659</v>
      </c>
      <c r="K17" s="270">
        <v>-1081</v>
      </c>
      <c r="L17" s="270">
        <v>159</v>
      </c>
      <c r="M17" s="270">
        <v>415</v>
      </c>
      <c r="N17" s="270">
        <v>21</v>
      </c>
      <c r="O17" s="270">
        <v>0</v>
      </c>
      <c r="P17" s="270">
        <v>611</v>
      </c>
      <c r="Q17" s="270">
        <v>751</v>
      </c>
      <c r="R17" s="270">
        <v>707</v>
      </c>
      <c r="S17" s="270">
        <v>1138</v>
      </c>
      <c r="T17" s="269">
        <v>90</v>
      </c>
      <c r="U17" s="287" t="s">
        <v>16</v>
      </c>
      <c r="V17" s="424"/>
    </row>
    <row r="18" spans="1:22" s="285" customFormat="1" ht="11.85" customHeight="1">
      <c r="A18" s="429"/>
      <c r="B18" s="286" t="s">
        <v>17</v>
      </c>
      <c r="C18" s="270">
        <v>-5801</v>
      </c>
      <c r="D18" s="270">
        <v>-1830</v>
      </c>
      <c r="E18" s="270">
        <v>186</v>
      </c>
      <c r="F18" s="270">
        <v>63</v>
      </c>
      <c r="G18" s="270">
        <v>-130</v>
      </c>
      <c r="H18" s="270">
        <v>-450</v>
      </c>
      <c r="I18" s="270">
        <v>-516</v>
      </c>
      <c r="J18" s="270">
        <v>34</v>
      </c>
      <c r="K18" s="270">
        <v>-548</v>
      </c>
      <c r="L18" s="270">
        <v>-2146</v>
      </c>
      <c r="M18" s="270">
        <v>-109</v>
      </c>
      <c r="N18" s="270">
        <v>-450</v>
      </c>
      <c r="O18" s="270">
        <v>-611</v>
      </c>
      <c r="P18" s="270">
        <v>0</v>
      </c>
      <c r="Q18" s="270">
        <v>227</v>
      </c>
      <c r="R18" s="270">
        <v>-26</v>
      </c>
      <c r="S18" s="270">
        <v>417</v>
      </c>
      <c r="T18" s="269">
        <v>88</v>
      </c>
      <c r="U18" s="287" t="s">
        <v>17</v>
      </c>
      <c r="V18" s="424"/>
    </row>
    <row r="19" spans="1:22" s="285" customFormat="1" ht="11.85" customHeight="1">
      <c r="A19" s="429"/>
      <c r="B19" s="286" t="s">
        <v>18</v>
      </c>
      <c r="C19" s="270">
        <v>-4487</v>
      </c>
      <c r="D19" s="270">
        <v>-820</v>
      </c>
      <c r="E19" s="270">
        <v>129</v>
      </c>
      <c r="F19" s="270">
        <v>138</v>
      </c>
      <c r="G19" s="270">
        <v>-107</v>
      </c>
      <c r="H19" s="270">
        <v>-1295</v>
      </c>
      <c r="I19" s="270">
        <v>-265</v>
      </c>
      <c r="J19" s="270">
        <v>122</v>
      </c>
      <c r="K19" s="270">
        <v>-213</v>
      </c>
      <c r="L19" s="270">
        <v>-1492</v>
      </c>
      <c r="M19" s="270">
        <v>-246</v>
      </c>
      <c r="N19" s="270">
        <v>-229</v>
      </c>
      <c r="O19" s="270">
        <v>-751</v>
      </c>
      <c r="P19" s="270">
        <v>-227</v>
      </c>
      <c r="Q19" s="270">
        <v>0</v>
      </c>
      <c r="R19" s="270">
        <v>-140</v>
      </c>
      <c r="S19" s="270">
        <v>731</v>
      </c>
      <c r="T19" s="269">
        <v>178</v>
      </c>
      <c r="U19" s="287" t="s">
        <v>18</v>
      </c>
      <c r="V19" s="424"/>
    </row>
    <row r="20" spans="1:22" s="285" customFormat="1" ht="11.85" customHeight="1">
      <c r="A20" s="429"/>
      <c r="B20" s="286" t="s">
        <v>19</v>
      </c>
      <c r="C20" s="270">
        <v>3337</v>
      </c>
      <c r="D20" s="270">
        <v>-3530</v>
      </c>
      <c r="E20" s="270">
        <v>653</v>
      </c>
      <c r="F20" s="270">
        <v>9072</v>
      </c>
      <c r="G20" s="270">
        <v>-6</v>
      </c>
      <c r="H20" s="270">
        <v>59</v>
      </c>
      <c r="I20" s="270">
        <v>-887</v>
      </c>
      <c r="J20" s="270">
        <v>3261</v>
      </c>
      <c r="K20" s="270">
        <v>-411</v>
      </c>
      <c r="L20" s="270">
        <v>-4672</v>
      </c>
      <c r="M20" s="270">
        <v>-396</v>
      </c>
      <c r="N20" s="270">
        <v>-591</v>
      </c>
      <c r="O20" s="270">
        <v>-707</v>
      </c>
      <c r="P20" s="270">
        <v>26</v>
      </c>
      <c r="Q20" s="270">
        <v>140</v>
      </c>
      <c r="R20" s="270">
        <v>0</v>
      </c>
      <c r="S20" s="270">
        <v>1352</v>
      </c>
      <c r="T20" s="269">
        <v>-26</v>
      </c>
      <c r="U20" s="287" t="s">
        <v>19</v>
      </c>
      <c r="V20" s="424"/>
    </row>
    <row r="21" spans="1:22" s="285" customFormat="1" ht="11.85" customHeight="1">
      <c r="A21" s="429"/>
      <c r="B21" s="286" t="s">
        <v>20</v>
      </c>
      <c r="C21" s="270">
        <v>-13703</v>
      </c>
      <c r="D21" s="270">
        <v>-5716</v>
      </c>
      <c r="E21" s="270">
        <v>3906</v>
      </c>
      <c r="F21" s="270">
        <v>-220</v>
      </c>
      <c r="G21" s="270">
        <v>-501</v>
      </c>
      <c r="H21" s="270">
        <v>-210</v>
      </c>
      <c r="I21" s="270">
        <v>-846</v>
      </c>
      <c r="J21" s="270">
        <v>1225</v>
      </c>
      <c r="K21" s="270">
        <v>-389</v>
      </c>
      <c r="L21" s="270">
        <v>-5746</v>
      </c>
      <c r="M21" s="270">
        <v>-550</v>
      </c>
      <c r="N21" s="270">
        <v>-827</v>
      </c>
      <c r="O21" s="270">
        <v>-1138</v>
      </c>
      <c r="P21" s="270">
        <v>-417</v>
      </c>
      <c r="Q21" s="270">
        <v>-731</v>
      </c>
      <c r="R21" s="270">
        <v>-1352</v>
      </c>
      <c r="S21" s="270">
        <v>0</v>
      </c>
      <c r="T21" s="269">
        <v>-191</v>
      </c>
      <c r="U21" s="287" t="s">
        <v>20</v>
      </c>
      <c r="V21" s="424"/>
    </row>
    <row r="22" spans="1:22" s="285" customFormat="1" ht="11.85" customHeight="1">
      <c r="A22" s="429"/>
      <c r="B22" s="286" t="s">
        <v>21</v>
      </c>
      <c r="C22" s="270">
        <v>3917</v>
      </c>
      <c r="D22" s="270">
        <v>896</v>
      </c>
      <c r="E22" s="270">
        <v>350</v>
      </c>
      <c r="F22" s="270">
        <v>275</v>
      </c>
      <c r="G22" s="270">
        <v>517</v>
      </c>
      <c r="H22" s="270">
        <v>77</v>
      </c>
      <c r="I22" s="270">
        <v>87</v>
      </c>
      <c r="J22" s="270">
        <v>120</v>
      </c>
      <c r="K22" s="270">
        <v>-43</v>
      </c>
      <c r="L22" s="270">
        <v>1821</v>
      </c>
      <c r="M22" s="270">
        <v>-8</v>
      </c>
      <c r="N22" s="270">
        <v>-36</v>
      </c>
      <c r="O22" s="270">
        <v>-90</v>
      </c>
      <c r="P22" s="270">
        <v>-88</v>
      </c>
      <c r="Q22" s="270">
        <v>-178</v>
      </c>
      <c r="R22" s="270">
        <v>26</v>
      </c>
      <c r="S22" s="270">
        <v>191</v>
      </c>
      <c r="T22" s="269">
        <v>0</v>
      </c>
      <c r="U22" s="287" t="s">
        <v>21</v>
      </c>
      <c r="V22" s="424"/>
    </row>
    <row r="23" spans="1:22" s="285" customFormat="1" ht="15" customHeight="1">
      <c r="A23" s="430" t="s">
        <v>173</v>
      </c>
      <c r="B23" s="288" t="s">
        <v>169</v>
      </c>
      <c r="C23" s="271">
        <v>0</v>
      </c>
      <c r="D23" s="271">
        <v>58722</v>
      </c>
      <c r="E23" s="271">
        <v>10734</v>
      </c>
      <c r="F23" s="271">
        <v>12984</v>
      </c>
      <c r="G23" s="271">
        <v>-5839</v>
      </c>
      <c r="H23" s="271">
        <v>3162</v>
      </c>
      <c r="I23" s="271">
        <v>4585</v>
      </c>
      <c r="J23" s="271">
        <v>7021</v>
      </c>
      <c r="K23" s="271">
        <v>-7116</v>
      </c>
      <c r="L23" s="271">
        <v>-79302</v>
      </c>
      <c r="M23" s="271">
        <v>-3382</v>
      </c>
      <c r="N23" s="271">
        <v>-2680</v>
      </c>
      <c r="O23" s="271">
        <v>-5901</v>
      </c>
      <c r="P23" s="271">
        <v>2367</v>
      </c>
      <c r="Q23" s="271">
        <v>1632</v>
      </c>
      <c r="R23" s="271">
        <v>-2376</v>
      </c>
      <c r="S23" s="271">
        <v>6869</v>
      </c>
      <c r="T23" s="272">
        <v>-1480</v>
      </c>
      <c r="U23" s="289" t="s">
        <v>169</v>
      </c>
      <c r="V23" s="425" t="s">
        <v>173</v>
      </c>
    </row>
    <row r="24" spans="1:22" s="285" customFormat="1" ht="11.45" customHeight="1">
      <c r="A24" s="431"/>
      <c r="B24" s="286" t="s">
        <v>6</v>
      </c>
      <c r="C24" s="270">
        <v>-58722</v>
      </c>
      <c r="D24" s="270">
        <v>0</v>
      </c>
      <c r="E24" s="270">
        <v>3114</v>
      </c>
      <c r="F24" s="270">
        <v>2613</v>
      </c>
      <c r="G24" s="270">
        <v>-5833</v>
      </c>
      <c r="H24" s="270">
        <v>1428</v>
      </c>
      <c r="I24" s="270">
        <v>1111</v>
      </c>
      <c r="J24" s="270">
        <v>1144</v>
      </c>
      <c r="K24" s="270">
        <v>-488</v>
      </c>
      <c r="L24" s="270">
        <v>-63665</v>
      </c>
      <c r="M24" s="270">
        <v>-972</v>
      </c>
      <c r="N24" s="270">
        <v>-108</v>
      </c>
      <c r="O24" s="270">
        <v>-1093</v>
      </c>
      <c r="P24" s="270">
        <v>605</v>
      </c>
      <c r="Q24" s="270">
        <v>152</v>
      </c>
      <c r="R24" s="270">
        <v>1289</v>
      </c>
      <c r="S24" s="270">
        <v>2368</v>
      </c>
      <c r="T24" s="269">
        <v>-387</v>
      </c>
      <c r="U24" s="287" t="s">
        <v>6</v>
      </c>
      <c r="V24" s="426"/>
    </row>
    <row r="25" spans="1:22" s="285" customFormat="1" ht="11.45" customHeight="1">
      <c r="A25" s="431"/>
      <c r="B25" s="286" t="s">
        <v>7</v>
      </c>
      <c r="C25" s="270">
        <v>-10734</v>
      </c>
      <c r="D25" s="270">
        <v>-3114</v>
      </c>
      <c r="E25" s="270">
        <v>0</v>
      </c>
      <c r="F25" s="270">
        <v>114</v>
      </c>
      <c r="G25" s="270">
        <v>-354</v>
      </c>
      <c r="H25" s="270">
        <v>-23</v>
      </c>
      <c r="I25" s="270">
        <v>-180</v>
      </c>
      <c r="J25" s="270">
        <v>401</v>
      </c>
      <c r="K25" s="270">
        <v>-178</v>
      </c>
      <c r="L25" s="270">
        <v>-2937</v>
      </c>
      <c r="M25" s="270">
        <v>-158</v>
      </c>
      <c r="N25" s="270">
        <v>-316</v>
      </c>
      <c r="O25" s="270">
        <v>-535</v>
      </c>
      <c r="P25" s="270">
        <v>-114</v>
      </c>
      <c r="Q25" s="270">
        <v>-170</v>
      </c>
      <c r="R25" s="270">
        <v>-479</v>
      </c>
      <c r="S25" s="270">
        <v>-2568</v>
      </c>
      <c r="T25" s="269">
        <v>-123</v>
      </c>
      <c r="U25" s="287" t="s">
        <v>7</v>
      </c>
      <c r="V25" s="426"/>
    </row>
    <row r="26" spans="1:22" s="285" customFormat="1" ht="11.45" customHeight="1">
      <c r="A26" s="431"/>
      <c r="B26" s="286" t="s">
        <v>8</v>
      </c>
      <c r="C26" s="270">
        <v>-12984</v>
      </c>
      <c r="D26" s="270">
        <v>-2613</v>
      </c>
      <c r="E26" s="270">
        <v>-114</v>
      </c>
      <c r="F26" s="270">
        <v>0</v>
      </c>
      <c r="G26" s="270">
        <v>-348</v>
      </c>
      <c r="H26" s="270">
        <v>-33</v>
      </c>
      <c r="I26" s="270">
        <v>-387</v>
      </c>
      <c r="J26" s="270">
        <v>-2</v>
      </c>
      <c r="K26" s="270">
        <v>-198</v>
      </c>
      <c r="L26" s="270">
        <v>-3025</v>
      </c>
      <c r="M26" s="270">
        <v>-242</v>
      </c>
      <c r="N26" s="270">
        <v>-429</v>
      </c>
      <c r="O26" s="270">
        <v>-537</v>
      </c>
      <c r="P26" s="270">
        <v>-52</v>
      </c>
      <c r="Q26" s="270">
        <v>-62</v>
      </c>
      <c r="R26" s="270">
        <v>-4757</v>
      </c>
      <c r="S26" s="270">
        <v>-55</v>
      </c>
      <c r="T26" s="269">
        <v>-130</v>
      </c>
      <c r="U26" s="287" t="s">
        <v>8</v>
      </c>
      <c r="V26" s="426"/>
    </row>
    <row r="27" spans="1:22" s="285" customFormat="1" ht="11.45" customHeight="1">
      <c r="A27" s="431"/>
      <c r="B27" s="286" t="s">
        <v>9</v>
      </c>
      <c r="C27" s="270">
        <v>5839</v>
      </c>
      <c r="D27" s="270">
        <v>5833</v>
      </c>
      <c r="E27" s="270">
        <v>354</v>
      </c>
      <c r="F27" s="270">
        <v>348</v>
      </c>
      <c r="G27" s="270">
        <v>0</v>
      </c>
      <c r="H27" s="270">
        <v>292</v>
      </c>
      <c r="I27" s="270">
        <v>10</v>
      </c>
      <c r="J27" s="270">
        <v>115</v>
      </c>
      <c r="K27" s="270">
        <v>-154</v>
      </c>
      <c r="L27" s="270">
        <v>851</v>
      </c>
      <c r="M27" s="270">
        <v>-486</v>
      </c>
      <c r="N27" s="270">
        <v>-470</v>
      </c>
      <c r="O27" s="270">
        <v>-863</v>
      </c>
      <c r="P27" s="270">
        <v>-19</v>
      </c>
      <c r="Q27" s="270">
        <v>65</v>
      </c>
      <c r="R27" s="270">
        <v>-120</v>
      </c>
      <c r="S27" s="270">
        <v>315</v>
      </c>
      <c r="T27" s="269">
        <v>-232</v>
      </c>
      <c r="U27" s="287" t="s">
        <v>9</v>
      </c>
      <c r="V27" s="426"/>
    </row>
    <row r="28" spans="1:22" s="285" customFormat="1" ht="11.45" customHeight="1">
      <c r="A28" s="431"/>
      <c r="B28" s="286" t="s">
        <v>10</v>
      </c>
      <c r="C28" s="270">
        <v>-3162</v>
      </c>
      <c r="D28" s="270">
        <v>-1428</v>
      </c>
      <c r="E28" s="270">
        <v>23</v>
      </c>
      <c r="F28" s="270">
        <v>33</v>
      </c>
      <c r="G28" s="270">
        <v>-292</v>
      </c>
      <c r="H28" s="270">
        <v>0</v>
      </c>
      <c r="I28" s="270">
        <v>-83</v>
      </c>
      <c r="J28" s="270">
        <v>43</v>
      </c>
      <c r="K28" s="270">
        <v>-179</v>
      </c>
      <c r="L28" s="270">
        <v>-1567</v>
      </c>
      <c r="M28" s="270">
        <v>-53</v>
      </c>
      <c r="N28" s="270">
        <v>-83</v>
      </c>
      <c r="O28" s="270">
        <v>-237</v>
      </c>
      <c r="P28" s="270">
        <v>96</v>
      </c>
      <c r="Q28" s="270">
        <v>508</v>
      </c>
      <c r="R28" s="270">
        <v>-23</v>
      </c>
      <c r="S28" s="270">
        <v>91</v>
      </c>
      <c r="T28" s="269">
        <v>-11</v>
      </c>
      <c r="U28" s="287" t="s">
        <v>10</v>
      </c>
      <c r="V28" s="426"/>
    </row>
    <row r="29" spans="1:22" s="285" customFormat="1" ht="11.45" customHeight="1">
      <c r="A29" s="431"/>
      <c r="B29" s="286" t="s">
        <v>11</v>
      </c>
      <c r="C29" s="270">
        <v>-4585</v>
      </c>
      <c r="D29" s="270">
        <v>-1111</v>
      </c>
      <c r="E29" s="270">
        <v>180</v>
      </c>
      <c r="F29" s="270">
        <v>387</v>
      </c>
      <c r="G29" s="270">
        <v>-10</v>
      </c>
      <c r="H29" s="270">
        <v>83</v>
      </c>
      <c r="I29" s="270">
        <v>0</v>
      </c>
      <c r="J29" s="270">
        <v>95</v>
      </c>
      <c r="K29" s="270">
        <v>-3327</v>
      </c>
      <c r="L29" s="270">
        <v>-1618</v>
      </c>
      <c r="M29" s="270">
        <v>93</v>
      </c>
      <c r="N29" s="270">
        <v>-15</v>
      </c>
      <c r="O29" s="270">
        <v>-411</v>
      </c>
      <c r="P29" s="270">
        <v>169</v>
      </c>
      <c r="Q29" s="270">
        <v>66</v>
      </c>
      <c r="R29" s="270">
        <v>442</v>
      </c>
      <c r="S29" s="270">
        <v>414</v>
      </c>
      <c r="T29" s="269">
        <v>-22</v>
      </c>
      <c r="U29" s="287" t="s">
        <v>11</v>
      </c>
      <c r="V29" s="426"/>
    </row>
    <row r="30" spans="1:22" s="285" customFormat="1" ht="11.45" customHeight="1">
      <c r="A30" s="431"/>
      <c r="B30" s="286" t="s">
        <v>12</v>
      </c>
      <c r="C30" s="270">
        <v>-7021</v>
      </c>
      <c r="D30" s="270">
        <v>-1144</v>
      </c>
      <c r="E30" s="270">
        <v>-401</v>
      </c>
      <c r="F30" s="270">
        <v>2</v>
      </c>
      <c r="G30" s="270">
        <v>-115</v>
      </c>
      <c r="H30" s="270">
        <v>-43</v>
      </c>
      <c r="I30" s="270">
        <v>-95</v>
      </c>
      <c r="J30" s="270">
        <v>0</v>
      </c>
      <c r="K30" s="270">
        <v>-95</v>
      </c>
      <c r="L30" s="270">
        <v>-1855</v>
      </c>
      <c r="M30" s="270">
        <v>-155</v>
      </c>
      <c r="N30" s="270">
        <v>-296</v>
      </c>
      <c r="O30" s="270">
        <v>-407</v>
      </c>
      <c r="P30" s="270">
        <v>-14</v>
      </c>
      <c r="Q30" s="270">
        <v>-65</v>
      </c>
      <c r="R30" s="270">
        <v>-1782</v>
      </c>
      <c r="S30" s="270">
        <v>-512</v>
      </c>
      <c r="T30" s="269">
        <v>-44</v>
      </c>
      <c r="U30" s="287" t="s">
        <v>12</v>
      </c>
      <c r="V30" s="426"/>
    </row>
    <row r="31" spans="1:22" s="285" customFormat="1" ht="11.45" customHeight="1">
      <c r="A31" s="431"/>
      <c r="B31" s="286" t="s">
        <v>170</v>
      </c>
      <c r="C31" s="270">
        <v>7116</v>
      </c>
      <c r="D31" s="270">
        <v>488</v>
      </c>
      <c r="E31" s="270">
        <v>178</v>
      </c>
      <c r="F31" s="270">
        <v>198</v>
      </c>
      <c r="G31" s="270">
        <v>154</v>
      </c>
      <c r="H31" s="270">
        <v>179</v>
      </c>
      <c r="I31" s="270">
        <v>3327</v>
      </c>
      <c r="J31" s="270">
        <v>95</v>
      </c>
      <c r="K31" s="270">
        <v>0</v>
      </c>
      <c r="L31" s="270">
        <v>491</v>
      </c>
      <c r="M31" s="270">
        <v>108</v>
      </c>
      <c r="N31" s="270">
        <v>513</v>
      </c>
      <c r="O31" s="270">
        <v>566</v>
      </c>
      <c r="P31" s="270">
        <v>293</v>
      </c>
      <c r="Q31" s="270">
        <v>84</v>
      </c>
      <c r="R31" s="270">
        <v>201</v>
      </c>
      <c r="S31" s="270">
        <v>213</v>
      </c>
      <c r="T31" s="269">
        <v>28</v>
      </c>
      <c r="U31" s="287" t="s">
        <v>120</v>
      </c>
      <c r="V31" s="426"/>
    </row>
    <row r="32" spans="1:22" s="285" customFormat="1" ht="11.45" customHeight="1">
      <c r="A32" s="431"/>
      <c r="B32" s="286" t="s">
        <v>13</v>
      </c>
      <c r="C32" s="270">
        <v>79302</v>
      </c>
      <c r="D32" s="270">
        <v>63665</v>
      </c>
      <c r="E32" s="270">
        <v>2937</v>
      </c>
      <c r="F32" s="270">
        <v>3025</v>
      </c>
      <c r="G32" s="270">
        <v>-851</v>
      </c>
      <c r="H32" s="270">
        <v>1567</v>
      </c>
      <c r="I32" s="270">
        <v>1618</v>
      </c>
      <c r="J32" s="270">
        <v>1855</v>
      </c>
      <c r="K32" s="270">
        <v>-491</v>
      </c>
      <c r="L32" s="270">
        <v>0</v>
      </c>
      <c r="M32" s="270">
        <v>-891</v>
      </c>
      <c r="N32" s="270">
        <v>-337</v>
      </c>
      <c r="O32" s="270">
        <v>-43</v>
      </c>
      <c r="P32" s="270">
        <v>1099</v>
      </c>
      <c r="Q32" s="270">
        <v>705</v>
      </c>
      <c r="R32" s="270">
        <v>2770</v>
      </c>
      <c r="S32" s="270">
        <v>3530</v>
      </c>
      <c r="T32" s="269">
        <v>-856</v>
      </c>
      <c r="U32" s="287" t="s">
        <v>13</v>
      </c>
      <c r="V32" s="426"/>
    </row>
    <row r="33" spans="1:22" s="285" customFormat="1" ht="11.45" customHeight="1">
      <c r="A33" s="431"/>
      <c r="B33" s="286" t="s">
        <v>14</v>
      </c>
      <c r="C33" s="270">
        <v>3382</v>
      </c>
      <c r="D33" s="270">
        <v>972</v>
      </c>
      <c r="E33" s="270">
        <v>158</v>
      </c>
      <c r="F33" s="270">
        <v>242</v>
      </c>
      <c r="G33" s="270">
        <v>486</v>
      </c>
      <c r="H33" s="270">
        <v>53</v>
      </c>
      <c r="I33" s="270">
        <v>-93</v>
      </c>
      <c r="J33" s="270">
        <v>155</v>
      </c>
      <c r="K33" s="270">
        <v>-108</v>
      </c>
      <c r="L33" s="270">
        <v>891</v>
      </c>
      <c r="M33" s="270">
        <v>0</v>
      </c>
      <c r="N33" s="270">
        <v>84</v>
      </c>
      <c r="O33" s="270">
        <v>-250</v>
      </c>
      <c r="P33" s="270">
        <v>68</v>
      </c>
      <c r="Q33" s="270">
        <v>147</v>
      </c>
      <c r="R33" s="270">
        <v>212</v>
      </c>
      <c r="S33" s="270">
        <v>347</v>
      </c>
      <c r="T33" s="269">
        <v>18</v>
      </c>
      <c r="U33" s="287" t="s">
        <v>14</v>
      </c>
      <c r="V33" s="426"/>
    </row>
    <row r="34" spans="1:22" s="285" customFormat="1" ht="11.45" customHeight="1">
      <c r="A34" s="431"/>
      <c r="B34" s="286" t="s">
        <v>15</v>
      </c>
      <c r="C34" s="270">
        <v>2680</v>
      </c>
      <c r="D34" s="270">
        <v>108</v>
      </c>
      <c r="E34" s="270">
        <v>316</v>
      </c>
      <c r="F34" s="270">
        <v>429</v>
      </c>
      <c r="G34" s="270">
        <v>470</v>
      </c>
      <c r="H34" s="270">
        <v>83</v>
      </c>
      <c r="I34" s="270">
        <v>15</v>
      </c>
      <c r="J34" s="270">
        <v>296</v>
      </c>
      <c r="K34" s="270">
        <v>-513</v>
      </c>
      <c r="L34" s="270">
        <v>337</v>
      </c>
      <c r="M34" s="270">
        <v>-84</v>
      </c>
      <c r="N34" s="270">
        <v>0</v>
      </c>
      <c r="O34" s="270">
        <v>-34</v>
      </c>
      <c r="P34" s="270">
        <v>241</v>
      </c>
      <c r="Q34" s="270">
        <v>108</v>
      </c>
      <c r="R34" s="270">
        <v>375</v>
      </c>
      <c r="S34" s="270">
        <v>498</v>
      </c>
      <c r="T34" s="269">
        <v>35</v>
      </c>
      <c r="U34" s="287" t="s">
        <v>15</v>
      </c>
      <c r="V34" s="426"/>
    </row>
    <row r="35" spans="1:22" s="285" customFormat="1" ht="11.45" customHeight="1">
      <c r="A35" s="431"/>
      <c r="B35" s="286" t="s">
        <v>16</v>
      </c>
      <c r="C35" s="270">
        <v>5901</v>
      </c>
      <c r="D35" s="270">
        <v>1093</v>
      </c>
      <c r="E35" s="270">
        <v>535</v>
      </c>
      <c r="F35" s="270">
        <v>537</v>
      </c>
      <c r="G35" s="270">
        <v>863</v>
      </c>
      <c r="H35" s="270">
        <v>237</v>
      </c>
      <c r="I35" s="270">
        <v>411</v>
      </c>
      <c r="J35" s="270">
        <v>407</v>
      </c>
      <c r="K35" s="270">
        <v>-566</v>
      </c>
      <c r="L35" s="270">
        <v>43</v>
      </c>
      <c r="M35" s="270">
        <v>250</v>
      </c>
      <c r="N35" s="270">
        <v>34</v>
      </c>
      <c r="O35" s="270">
        <v>0</v>
      </c>
      <c r="P35" s="270">
        <v>353</v>
      </c>
      <c r="Q35" s="270">
        <v>566</v>
      </c>
      <c r="R35" s="270">
        <v>396</v>
      </c>
      <c r="S35" s="270">
        <v>694</v>
      </c>
      <c r="T35" s="269">
        <v>48</v>
      </c>
      <c r="U35" s="287" t="s">
        <v>16</v>
      </c>
      <c r="V35" s="426"/>
    </row>
    <row r="36" spans="1:22" s="285" customFormat="1" ht="11.45" customHeight="1">
      <c r="A36" s="431"/>
      <c r="B36" s="286" t="s">
        <v>17</v>
      </c>
      <c r="C36" s="270">
        <v>-2367</v>
      </c>
      <c r="D36" s="270">
        <v>-605</v>
      </c>
      <c r="E36" s="270">
        <v>114</v>
      </c>
      <c r="F36" s="270">
        <v>52</v>
      </c>
      <c r="G36" s="270">
        <v>19</v>
      </c>
      <c r="H36" s="270">
        <v>-96</v>
      </c>
      <c r="I36" s="270">
        <v>-169</v>
      </c>
      <c r="J36" s="270">
        <v>14</v>
      </c>
      <c r="K36" s="270">
        <v>-293</v>
      </c>
      <c r="L36" s="270">
        <v>-1099</v>
      </c>
      <c r="M36" s="270">
        <v>-68</v>
      </c>
      <c r="N36" s="270">
        <v>-241</v>
      </c>
      <c r="O36" s="270">
        <v>-353</v>
      </c>
      <c r="P36" s="270">
        <v>0</v>
      </c>
      <c r="Q36" s="270">
        <v>135</v>
      </c>
      <c r="R36" s="270">
        <v>-51</v>
      </c>
      <c r="S36" s="270">
        <v>215</v>
      </c>
      <c r="T36" s="269">
        <v>59</v>
      </c>
      <c r="U36" s="287" t="s">
        <v>17</v>
      </c>
      <c r="V36" s="426"/>
    </row>
    <row r="37" spans="1:22" s="285" customFormat="1" ht="11.45" customHeight="1">
      <c r="A37" s="431"/>
      <c r="B37" s="286" t="s">
        <v>18</v>
      </c>
      <c r="C37" s="270">
        <v>-1632</v>
      </c>
      <c r="D37" s="270">
        <v>-152</v>
      </c>
      <c r="E37" s="270">
        <v>170</v>
      </c>
      <c r="F37" s="270">
        <v>62</v>
      </c>
      <c r="G37" s="270">
        <v>-65</v>
      </c>
      <c r="H37" s="270">
        <v>-508</v>
      </c>
      <c r="I37" s="270">
        <v>-66</v>
      </c>
      <c r="J37" s="270">
        <v>65</v>
      </c>
      <c r="K37" s="270">
        <v>-84</v>
      </c>
      <c r="L37" s="270">
        <v>-705</v>
      </c>
      <c r="M37" s="270">
        <v>-147</v>
      </c>
      <c r="N37" s="270">
        <v>-108</v>
      </c>
      <c r="O37" s="270">
        <v>-566</v>
      </c>
      <c r="P37" s="270">
        <v>-135</v>
      </c>
      <c r="Q37" s="270">
        <v>0</v>
      </c>
      <c r="R37" s="270">
        <v>-53</v>
      </c>
      <c r="S37" s="270">
        <v>517</v>
      </c>
      <c r="T37" s="269">
        <v>143</v>
      </c>
      <c r="U37" s="287" t="s">
        <v>18</v>
      </c>
      <c r="V37" s="426"/>
    </row>
    <row r="38" spans="1:22" s="285" customFormat="1" ht="11.45" customHeight="1">
      <c r="A38" s="431"/>
      <c r="B38" s="286" t="s">
        <v>19</v>
      </c>
      <c r="C38" s="270">
        <v>2376</v>
      </c>
      <c r="D38" s="270">
        <v>-1289</v>
      </c>
      <c r="E38" s="270">
        <v>479</v>
      </c>
      <c r="F38" s="270">
        <v>4757</v>
      </c>
      <c r="G38" s="270">
        <v>120</v>
      </c>
      <c r="H38" s="270">
        <v>23</v>
      </c>
      <c r="I38" s="270">
        <v>-442</v>
      </c>
      <c r="J38" s="270">
        <v>1782</v>
      </c>
      <c r="K38" s="270">
        <v>-201</v>
      </c>
      <c r="L38" s="270">
        <v>-2770</v>
      </c>
      <c r="M38" s="270">
        <v>-212</v>
      </c>
      <c r="N38" s="270">
        <v>-375</v>
      </c>
      <c r="O38" s="270">
        <v>-396</v>
      </c>
      <c r="P38" s="270">
        <v>51</v>
      </c>
      <c r="Q38" s="270">
        <v>53</v>
      </c>
      <c r="R38" s="270">
        <v>0</v>
      </c>
      <c r="S38" s="270">
        <v>745</v>
      </c>
      <c r="T38" s="269">
        <v>51</v>
      </c>
      <c r="U38" s="287" t="s">
        <v>19</v>
      </c>
      <c r="V38" s="426"/>
    </row>
    <row r="39" spans="1:22" s="285" customFormat="1" ht="11.45" customHeight="1">
      <c r="A39" s="431"/>
      <c r="B39" s="286" t="s">
        <v>20</v>
      </c>
      <c r="C39" s="270">
        <v>-6869</v>
      </c>
      <c r="D39" s="270">
        <v>-2368</v>
      </c>
      <c r="E39" s="270">
        <v>2568</v>
      </c>
      <c r="F39" s="270">
        <v>55</v>
      </c>
      <c r="G39" s="270">
        <v>-315</v>
      </c>
      <c r="H39" s="270">
        <v>-91</v>
      </c>
      <c r="I39" s="270">
        <v>-414</v>
      </c>
      <c r="J39" s="270">
        <v>512</v>
      </c>
      <c r="K39" s="270">
        <v>-213</v>
      </c>
      <c r="L39" s="270">
        <v>-3530</v>
      </c>
      <c r="M39" s="270">
        <v>-347</v>
      </c>
      <c r="N39" s="270">
        <v>-498</v>
      </c>
      <c r="O39" s="270">
        <v>-694</v>
      </c>
      <c r="P39" s="270">
        <v>-215</v>
      </c>
      <c r="Q39" s="270">
        <v>-517</v>
      </c>
      <c r="R39" s="270">
        <v>-745</v>
      </c>
      <c r="S39" s="270">
        <v>0</v>
      </c>
      <c r="T39" s="269">
        <v>-57</v>
      </c>
      <c r="U39" s="287" t="s">
        <v>20</v>
      </c>
      <c r="V39" s="426"/>
    </row>
    <row r="40" spans="1:22" s="285" customFormat="1" ht="11.45" customHeight="1">
      <c r="A40" s="432"/>
      <c r="B40" s="290" t="s">
        <v>21</v>
      </c>
      <c r="C40" s="273">
        <v>1480</v>
      </c>
      <c r="D40" s="273">
        <v>387</v>
      </c>
      <c r="E40" s="273">
        <v>123</v>
      </c>
      <c r="F40" s="273">
        <v>130</v>
      </c>
      <c r="G40" s="273">
        <v>232</v>
      </c>
      <c r="H40" s="273">
        <v>11</v>
      </c>
      <c r="I40" s="273">
        <v>22</v>
      </c>
      <c r="J40" s="273">
        <v>44</v>
      </c>
      <c r="K40" s="273">
        <v>-28</v>
      </c>
      <c r="L40" s="273">
        <v>856</v>
      </c>
      <c r="M40" s="273">
        <v>-18</v>
      </c>
      <c r="N40" s="273">
        <v>-35</v>
      </c>
      <c r="O40" s="273">
        <v>-48</v>
      </c>
      <c r="P40" s="273">
        <v>-59</v>
      </c>
      <c r="Q40" s="273">
        <v>-143</v>
      </c>
      <c r="R40" s="273">
        <v>-51</v>
      </c>
      <c r="S40" s="273">
        <v>57</v>
      </c>
      <c r="T40" s="274">
        <v>0</v>
      </c>
      <c r="U40" s="291" t="s">
        <v>21</v>
      </c>
      <c r="V40" s="427"/>
    </row>
    <row r="41" spans="1:22" s="285" customFormat="1" ht="15" customHeight="1">
      <c r="A41" s="399" t="s">
        <v>87</v>
      </c>
      <c r="B41" s="286" t="s">
        <v>169</v>
      </c>
      <c r="C41" s="270">
        <v>0</v>
      </c>
      <c r="D41" s="270">
        <v>47521</v>
      </c>
      <c r="E41" s="270">
        <v>8169</v>
      </c>
      <c r="F41" s="270">
        <v>11335</v>
      </c>
      <c r="G41" s="270">
        <v>-5584</v>
      </c>
      <c r="H41" s="270">
        <v>2721</v>
      </c>
      <c r="I41" s="270">
        <v>4346</v>
      </c>
      <c r="J41" s="270">
        <v>6653</v>
      </c>
      <c r="K41" s="270">
        <v>-6969</v>
      </c>
      <c r="L41" s="270">
        <v>-71215</v>
      </c>
      <c r="M41" s="270">
        <v>-3299</v>
      </c>
      <c r="N41" s="270">
        <v>-782</v>
      </c>
      <c r="O41" s="270">
        <v>-2621</v>
      </c>
      <c r="P41" s="270">
        <v>3434</v>
      </c>
      <c r="Q41" s="270">
        <v>2855</v>
      </c>
      <c r="R41" s="270">
        <v>-961</v>
      </c>
      <c r="S41" s="270">
        <v>6834</v>
      </c>
      <c r="T41" s="269">
        <v>-2437</v>
      </c>
      <c r="U41" s="287" t="s">
        <v>169</v>
      </c>
      <c r="V41" s="389" t="s">
        <v>87</v>
      </c>
    </row>
    <row r="42" spans="1:22" s="285" customFormat="1" ht="11.45" customHeight="1">
      <c r="A42" s="399"/>
      <c r="B42" s="286" t="s">
        <v>6</v>
      </c>
      <c r="C42" s="270">
        <v>-47521</v>
      </c>
      <c r="D42" s="270">
        <v>0</v>
      </c>
      <c r="E42" s="270">
        <v>3817</v>
      </c>
      <c r="F42" s="270">
        <v>3173</v>
      </c>
      <c r="G42" s="270">
        <v>-4680</v>
      </c>
      <c r="H42" s="270">
        <v>1757</v>
      </c>
      <c r="I42" s="270">
        <v>1599</v>
      </c>
      <c r="J42" s="270">
        <v>1477</v>
      </c>
      <c r="K42" s="270">
        <v>-430</v>
      </c>
      <c r="L42" s="270">
        <v>-61245</v>
      </c>
      <c r="M42" s="270">
        <v>-743</v>
      </c>
      <c r="N42" s="270">
        <v>459</v>
      </c>
      <c r="O42" s="270">
        <v>322</v>
      </c>
      <c r="P42" s="270">
        <v>1225</v>
      </c>
      <c r="Q42" s="270">
        <v>668</v>
      </c>
      <c r="R42" s="270">
        <v>2241</v>
      </c>
      <c r="S42" s="270">
        <v>3348</v>
      </c>
      <c r="T42" s="269">
        <v>-509</v>
      </c>
      <c r="U42" s="287" t="s">
        <v>6</v>
      </c>
      <c r="V42" s="389"/>
    </row>
    <row r="43" spans="1:22" s="285" customFormat="1" ht="11.45" customHeight="1">
      <c r="A43" s="399"/>
      <c r="B43" s="286" t="s">
        <v>7</v>
      </c>
      <c r="C43" s="270">
        <v>-8169</v>
      </c>
      <c r="D43" s="270">
        <v>-3817</v>
      </c>
      <c r="E43" s="270">
        <v>0</v>
      </c>
      <c r="F43" s="270">
        <v>224</v>
      </c>
      <c r="G43" s="270">
        <v>-254</v>
      </c>
      <c r="H43" s="270">
        <v>12</v>
      </c>
      <c r="I43" s="270">
        <v>-148</v>
      </c>
      <c r="J43" s="270">
        <v>740</v>
      </c>
      <c r="K43" s="270">
        <v>-166</v>
      </c>
      <c r="L43" s="270">
        <v>-2399</v>
      </c>
      <c r="M43" s="270">
        <v>-128</v>
      </c>
      <c r="N43" s="270">
        <v>-144</v>
      </c>
      <c r="O43" s="270">
        <v>-319</v>
      </c>
      <c r="P43" s="270">
        <v>-72</v>
      </c>
      <c r="Q43" s="270">
        <v>41</v>
      </c>
      <c r="R43" s="270">
        <v>-174</v>
      </c>
      <c r="S43" s="270">
        <v>-1338</v>
      </c>
      <c r="T43" s="269">
        <v>-227</v>
      </c>
      <c r="U43" s="287" t="s">
        <v>7</v>
      </c>
      <c r="V43" s="389"/>
    </row>
    <row r="44" spans="1:22" s="285" customFormat="1" ht="11.45" customHeight="1">
      <c r="A44" s="399"/>
      <c r="B44" s="286" t="s">
        <v>8</v>
      </c>
      <c r="C44" s="270">
        <v>-11335</v>
      </c>
      <c r="D44" s="270">
        <v>-3173</v>
      </c>
      <c r="E44" s="270">
        <v>-224</v>
      </c>
      <c r="F44" s="270">
        <v>0</v>
      </c>
      <c r="G44" s="270">
        <v>-267</v>
      </c>
      <c r="H44" s="270">
        <v>-29</v>
      </c>
      <c r="I44" s="270">
        <v>-350</v>
      </c>
      <c r="J44" s="270">
        <v>88</v>
      </c>
      <c r="K44" s="270">
        <v>-179</v>
      </c>
      <c r="L44" s="270">
        <v>-2264</v>
      </c>
      <c r="M44" s="270">
        <v>-139</v>
      </c>
      <c r="N44" s="270">
        <v>-255</v>
      </c>
      <c r="O44" s="270">
        <v>-271</v>
      </c>
      <c r="P44" s="270">
        <v>-11</v>
      </c>
      <c r="Q44" s="270">
        <v>-76</v>
      </c>
      <c r="R44" s="270">
        <v>-4315</v>
      </c>
      <c r="S44" s="270">
        <v>275</v>
      </c>
      <c r="T44" s="269">
        <v>-145</v>
      </c>
      <c r="U44" s="287" t="s">
        <v>8</v>
      </c>
      <c r="V44" s="389"/>
    </row>
    <row r="45" spans="1:22" s="285" customFormat="1" ht="11.45" customHeight="1">
      <c r="A45" s="399"/>
      <c r="B45" s="286" t="s">
        <v>9</v>
      </c>
      <c r="C45" s="270">
        <v>5584</v>
      </c>
      <c r="D45" s="270">
        <v>4680</v>
      </c>
      <c r="E45" s="270">
        <v>254</v>
      </c>
      <c r="F45" s="270">
        <v>267</v>
      </c>
      <c r="G45" s="270">
        <v>0</v>
      </c>
      <c r="H45" s="270">
        <v>257</v>
      </c>
      <c r="I45" s="270">
        <v>94</v>
      </c>
      <c r="J45" s="270">
        <v>60</v>
      </c>
      <c r="K45" s="270">
        <v>-107</v>
      </c>
      <c r="L45" s="270">
        <v>1377</v>
      </c>
      <c r="M45" s="270">
        <v>-415</v>
      </c>
      <c r="N45" s="270">
        <v>-298</v>
      </c>
      <c r="O45" s="270">
        <v>-803</v>
      </c>
      <c r="P45" s="270">
        <v>149</v>
      </c>
      <c r="Q45" s="270">
        <v>42</v>
      </c>
      <c r="R45" s="270">
        <v>126</v>
      </c>
      <c r="S45" s="270">
        <v>186</v>
      </c>
      <c r="T45" s="269">
        <v>-285</v>
      </c>
      <c r="U45" s="287" t="s">
        <v>9</v>
      </c>
      <c r="V45" s="389"/>
    </row>
    <row r="46" spans="1:22" s="285" customFormat="1" ht="11.45" customHeight="1">
      <c r="A46" s="399"/>
      <c r="B46" s="286" t="s">
        <v>10</v>
      </c>
      <c r="C46" s="270">
        <v>-2721</v>
      </c>
      <c r="D46" s="270">
        <v>-1757</v>
      </c>
      <c r="E46" s="270">
        <v>-12</v>
      </c>
      <c r="F46" s="270">
        <v>29</v>
      </c>
      <c r="G46" s="270">
        <v>-257</v>
      </c>
      <c r="H46" s="270">
        <v>0</v>
      </c>
      <c r="I46" s="270">
        <v>-143</v>
      </c>
      <c r="J46" s="270">
        <v>52</v>
      </c>
      <c r="K46" s="270">
        <v>-155</v>
      </c>
      <c r="L46" s="270">
        <v>-1285</v>
      </c>
      <c r="M46" s="270">
        <v>-64</v>
      </c>
      <c r="N46" s="270">
        <v>-120</v>
      </c>
      <c r="O46" s="270">
        <v>-167</v>
      </c>
      <c r="P46" s="270">
        <v>354</v>
      </c>
      <c r="Q46" s="270">
        <v>787</v>
      </c>
      <c r="R46" s="270">
        <v>-36</v>
      </c>
      <c r="S46" s="270">
        <v>119</v>
      </c>
      <c r="T46" s="269">
        <v>-66</v>
      </c>
      <c r="U46" s="287" t="s">
        <v>10</v>
      </c>
      <c r="V46" s="389"/>
    </row>
    <row r="47" spans="1:22" s="285" customFormat="1" ht="11.45" customHeight="1">
      <c r="A47" s="399"/>
      <c r="B47" s="286" t="s">
        <v>11</v>
      </c>
      <c r="C47" s="270">
        <v>-4346</v>
      </c>
      <c r="D47" s="270">
        <v>-1599</v>
      </c>
      <c r="E47" s="270">
        <v>148</v>
      </c>
      <c r="F47" s="270">
        <v>350</v>
      </c>
      <c r="G47" s="270">
        <v>-94</v>
      </c>
      <c r="H47" s="270">
        <v>143</v>
      </c>
      <c r="I47" s="270">
        <v>0</v>
      </c>
      <c r="J47" s="270">
        <v>147</v>
      </c>
      <c r="K47" s="270">
        <v>-3341</v>
      </c>
      <c r="L47" s="270">
        <v>-1397</v>
      </c>
      <c r="M47" s="270">
        <v>118</v>
      </c>
      <c r="N47" s="270">
        <v>-41</v>
      </c>
      <c r="O47" s="270">
        <v>-138</v>
      </c>
      <c r="P47" s="270">
        <v>347</v>
      </c>
      <c r="Q47" s="270">
        <v>199</v>
      </c>
      <c r="R47" s="270">
        <v>445</v>
      </c>
      <c r="S47" s="270">
        <v>432</v>
      </c>
      <c r="T47" s="269">
        <v>-65</v>
      </c>
      <c r="U47" s="287" t="s">
        <v>11</v>
      </c>
      <c r="V47" s="389"/>
    </row>
    <row r="48" spans="1:22" s="285" customFormat="1" ht="11.45" customHeight="1">
      <c r="A48" s="399"/>
      <c r="B48" s="286" t="s">
        <v>12</v>
      </c>
      <c r="C48" s="270">
        <v>-6653</v>
      </c>
      <c r="D48" s="270">
        <v>-1477</v>
      </c>
      <c r="E48" s="270">
        <v>-740</v>
      </c>
      <c r="F48" s="270">
        <v>-88</v>
      </c>
      <c r="G48" s="270">
        <v>-60</v>
      </c>
      <c r="H48" s="270">
        <v>-52</v>
      </c>
      <c r="I48" s="270">
        <v>-147</v>
      </c>
      <c r="J48" s="270">
        <v>0</v>
      </c>
      <c r="K48" s="270">
        <v>-54</v>
      </c>
      <c r="L48" s="270">
        <v>-1146</v>
      </c>
      <c r="M48" s="270">
        <v>-138</v>
      </c>
      <c r="N48" s="270">
        <v>-154</v>
      </c>
      <c r="O48" s="270">
        <v>-252</v>
      </c>
      <c r="P48" s="270">
        <v>-20</v>
      </c>
      <c r="Q48" s="270">
        <v>-57</v>
      </c>
      <c r="R48" s="270">
        <v>-1479</v>
      </c>
      <c r="S48" s="270">
        <v>-713</v>
      </c>
      <c r="T48" s="269">
        <v>-76</v>
      </c>
      <c r="U48" s="287" t="s">
        <v>12</v>
      </c>
      <c r="V48" s="389"/>
    </row>
    <row r="49" spans="1:22" s="285" customFormat="1" ht="11.45" customHeight="1">
      <c r="A49" s="399"/>
      <c r="B49" s="286" t="s">
        <v>170</v>
      </c>
      <c r="C49" s="270">
        <v>6969</v>
      </c>
      <c r="D49" s="270">
        <v>430</v>
      </c>
      <c r="E49" s="270">
        <v>166</v>
      </c>
      <c r="F49" s="270">
        <v>179</v>
      </c>
      <c r="G49" s="270">
        <v>107</v>
      </c>
      <c r="H49" s="270">
        <v>155</v>
      </c>
      <c r="I49" s="270">
        <v>3341</v>
      </c>
      <c r="J49" s="270">
        <v>54</v>
      </c>
      <c r="K49" s="270">
        <v>0</v>
      </c>
      <c r="L49" s="270">
        <v>505</v>
      </c>
      <c r="M49" s="270">
        <v>96</v>
      </c>
      <c r="N49" s="270">
        <v>636</v>
      </c>
      <c r="O49" s="270">
        <v>515</v>
      </c>
      <c r="P49" s="270">
        <v>255</v>
      </c>
      <c r="Q49" s="270">
        <v>129</v>
      </c>
      <c r="R49" s="270">
        <v>210</v>
      </c>
      <c r="S49" s="270">
        <v>176</v>
      </c>
      <c r="T49" s="269">
        <v>15</v>
      </c>
      <c r="U49" s="287" t="s">
        <v>120</v>
      </c>
      <c r="V49" s="389"/>
    </row>
    <row r="50" spans="1:22" s="285" customFormat="1" ht="11.45" customHeight="1">
      <c r="A50" s="399"/>
      <c r="B50" s="286" t="s">
        <v>13</v>
      </c>
      <c r="C50" s="270">
        <v>71215</v>
      </c>
      <c r="D50" s="270">
        <v>61245</v>
      </c>
      <c r="E50" s="270">
        <v>2399</v>
      </c>
      <c r="F50" s="270">
        <v>2264</v>
      </c>
      <c r="G50" s="270">
        <v>-1377</v>
      </c>
      <c r="H50" s="270">
        <v>1285</v>
      </c>
      <c r="I50" s="270">
        <v>1397</v>
      </c>
      <c r="J50" s="270">
        <v>1146</v>
      </c>
      <c r="K50" s="270">
        <v>-505</v>
      </c>
      <c r="L50" s="270">
        <v>0</v>
      </c>
      <c r="M50" s="270">
        <v>-1408</v>
      </c>
      <c r="N50" s="270">
        <v>-102</v>
      </c>
      <c r="O50" s="270">
        <v>-116</v>
      </c>
      <c r="P50" s="270">
        <v>1047</v>
      </c>
      <c r="Q50" s="270">
        <v>787</v>
      </c>
      <c r="R50" s="270">
        <v>1902</v>
      </c>
      <c r="S50" s="270">
        <v>2216</v>
      </c>
      <c r="T50" s="269">
        <v>-965</v>
      </c>
      <c r="U50" s="287" t="s">
        <v>13</v>
      </c>
      <c r="V50" s="389"/>
    </row>
    <row r="51" spans="1:22" s="285" customFormat="1" ht="11.45" customHeight="1">
      <c r="A51" s="399"/>
      <c r="B51" s="286" t="s">
        <v>14</v>
      </c>
      <c r="C51" s="270">
        <v>3299</v>
      </c>
      <c r="D51" s="270">
        <v>743</v>
      </c>
      <c r="E51" s="270">
        <v>128</v>
      </c>
      <c r="F51" s="270">
        <v>139</v>
      </c>
      <c r="G51" s="270">
        <v>415</v>
      </c>
      <c r="H51" s="270">
        <v>64</v>
      </c>
      <c r="I51" s="270">
        <v>-118</v>
      </c>
      <c r="J51" s="270">
        <v>138</v>
      </c>
      <c r="K51" s="270">
        <v>-96</v>
      </c>
      <c r="L51" s="270">
        <v>1408</v>
      </c>
      <c r="M51" s="270">
        <v>0</v>
      </c>
      <c r="N51" s="270">
        <v>126</v>
      </c>
      <c r="O51" s="270">
        <v>-165</v>
      </c>
      <c r="P51" s="270">
        <v>41</v>
      </c>
      <c r="Q51" s="270">
        <v>99</v>
      </c>
      <c r="R51" s="270">
        <v>184</v>
      </c>
      <c r="S51" s="270">
        <v>203</v>
      </c>
      <c r="T51" s="269">
        <v>-10</v>
      </c>
      <c r="U51" s="287" t="s">
        <v>14</v>
      </c>
      <c r="V51" s="389"/>
    </row>
    <row r="52" spans="1:22" s="285" customFormat="1" ht="11.45" customHeight="1">
      <c r="A52" s="399"/>
      <c r="B52" s="286" t="s">
        <v>15</v>
      </c>
      <c r="C52" s="270">
        <v>782</v>
      </c>
      <c r="D52" s="270">
        <v>-459</v>
      </c>
      <c r="E52" s="270">
        <v>144</v>
      </c>
      <c r="F52" s="270">
        <v>255</v>
      </c>
      <c r="G52" s="270">
        <v>298</v>
      </c>
      <c r="H52" s="270">
        <v>120</v>
      </c>
      <c r="I52" s="270">
        <v>41</v>
      </c>
      <c r="J52" s="270">
        <v>154</v>
      </c>
      <c r="K52" s="270">
        <v>-636</v>
      </c>
      <c r="L52" s="270">
        <v>102</v>
      </c>
      <c r="M52" s="270">
        <v>-126</v>
      </c>
      <c r="N52" s="270">
        <v>0</v>
      </c>
      <c r="O52" s="270">
        <v>13</v>
      </c>
      <c r="P52" s="270">
        <v>209</v>
      </c>
      <c r="Q52" s="270">
        <v>121</v>
      </c>
      <c r="R52" s="270">
        <v>216</v>
      </c>
      <c r="S52" s="270">
        <v>329</v>
      </c>
      <c r="T52" s="269">
        <v>1</v>
      </c>
      <c r="U52" s="287" t="s">
        <v>15</v>
      </c>
      <c r="V52" s="389"/>
    </row>
    <row r="53" spans="1:22" s="285" customFormat="1" ht="11.45" customHeight="1">
      <c r="A53" s="399"/>
      <c r="B53" s="286" t="s">
        <v>16</v>
      </c>
      <c r="C53" s="270">
        <v>2621</v>
      </c>
      <c r="D53" s="270">
        <v>-322</v>
      </c>
      <c r="E53" s="270">
        <v>319</v>
      </c>
      <c r="F53" s="270">
        <v>271</v>
      </c>
      <c r="G53" s="270">
        <v>803</v>
      </c>
      <c r="H53" s="270">
        <v>167</v>
      </c>
      <c r="I53" s="270">
        <v>138</v>
      </c>
      <c r="J53" s="270">
        <v>252</v>
      </c>
      <c r="K53" s="270">
        <v>-515</v>
      </c>
      <c r="L53" s="270">
        <v>116</v>
      </c>
      <c r="M53" s="270">
        <v>165</v>
      </c>
      <c r="N53" s="270">
        <v>-13</v>
      </c>
      <c r="O53" s="270">
        <v>0</v>
      </c>
      <c r="P53" s="270">
        <v>258</v>
      </c>
      <c r="Q53" s="270">
        <v>185</v>
      </c>
      <c r="R53" s="270">
        <v>311</v>
      </c>
      <c r="S53" s="270">
        <v>444</v>
      </c>
      <c r="T53" s="269">
        <v>42</v>
      </c>
      <c r="U53" s="287" t="s">
        <v>16</v>
      </c>
      <c r="V53" s="389"/>
    </row>
    <row r="54" spans="1:22" s="285" customFormat="1" ht="11.45" customHeight="1">
      <c r="A54" s="399"/>
      <c r="B54" s="286" t="s">
        <v>17</v>
      </c>
      <c r="C54" s="270">
        <v>-3434</v>
      </c>
      <c r="D54" s="270">
        <v>-1225</v>
      </c>
      <c r="E54" s="270">
        <v>72</v>
      </c>
      <c r="F54" s="270">
        <v>11</v>
      </c>
      <c r="G54" s="270">
        <v>-149</v>
      </c>
      <c r="H54" s="270">
        <v>-354</v>
      </c>
      <c r="I54" s="270">
        <v>-347</v>
      </c>
      <c r="J54" s="270">
        <v>20</v>
      </c>
      <c r="K54" s="270">
        <v>-255</v>
      </c>
      <c r="L54" s="270">
        <v>-1047</v>
      </c>
      <c r="M54" s="270">
        <v>-41</v>
      </c>
      <c r="N54" s="270">
        <v>-209</v>
      </c>
      <c r="O54" s="270">
        <v>-258</v>
      </c>
      <c r="P54" s="270">
        <v>0</v>
      </c>
      <c r="Q54" s="270">
        <v>92</v>
      </c>
      <c r="R54" s="270">
        <v>25</v>
      </c>
      <c r="S54" s="270">
        <v>202</v>
      </c>
      <c r="T54" s="269">
        <v>29</v>
      </c>
      <c r="U54" s="287" t="s">
        <v>17</v>
      </c>
      <c r="V54" s="389"/>
    </row>
    <row r="55" spans="1:22" s="285" customFormat="1" ht="11.45" customHeight="1">
      <c r="A55" s="399"/>
      <c r="B55" s="286" t="s">
        <v>18</v>
      </c>
      <c r="C55" s="270">
        <v>-2855</v>
      </c>
      <c r="D55" s="270">
        <v>-668</v>
      </c>
      <c r="E55" s="270">
        <v>-41</v>
      </c>
      <c r="F55" s="270">
        <v>76</v>
      </c>
      <c r="G55" s="270">
        <v>-42</v>
      </c>
      <c r="H55" s="270">
        <v>-787</v>
      </c>
      <c r="I55" s="270">
        <v>-199</v>
      </c>
      <c r="J55" s="270">
        <v>57</v>
      </c>
      <c r="K55" s="270">
        <v>-129</v>
      </c>
      <c r="L55" s="270">
        <v>-787</v>
      </c>
      <c r="M55" s="270">
        <v>-99</v>
      </c>
      <c r="N55" s="270">
        <v>-121</v>
      </c>
      <c r="O55" s="270">
        <v>-185</v>
      </c>
      <c r="P55" s="270">
        <v>-92</v>
      </c>
      <c r="Q55" s="270">
        <v>0</v>
      </c>
      <c r="R55" s="270">
        <v>-87</v>
      </c>
      <c r="S55" s="270">
        <v>214</v>
      </c>
      <c r="T55" s="269">
        <v>35</v>
      </c>
      <c r="U55" s="287" t="s">
        <v>18</v>
      </c>
      <c r="V55" s="389"/>
    </row>
    <row r="56" spans="1:22" s="285" customFormat="1" ht="11.45" customHeight="1">
      <c r="A56" s="399"/>
      <c r="B56" s="286" t="s">
        <v>19</v>
      </c>
      <c r="C56" s="270">
        <v>961</v>
      </c>
      <c r="D56" s="270">
        <v>-2241</v>
      </c>
      <c r="E56" s="270">
        <v>174</v>
      </c>
      <c r="F56" s="270">
        <v>4315</v>
      </c>
      <c r="G56" s="270">
        <v>-126</v>
      </c>
      <c r="H56" s="270">
        <v>36</v>
      </c>
      <c r="I56" s="270">
        <v>-445</v>
      </c>
      <c r="J56" s="270">
        <v>1479</v>
      </c>
      <c r="K56" s="270">
        <v>-210</v>
      </c>
      <c r="L56" s="270">
        <v>-1902</v>
      </c>
      <c r="M56" s="270">
        <v>-184</v>
      </c>
      <c r="N56" s="270">
        <v>-216</v>
      </c>
      <c r="O56" s="270">
        <v>-311</v>
      </c>
      <c r="P56" s="270">
        <v>-25</v>
      </c>
      <c r="Q56" s="270">
        <v>87</v>
      </c>
      <c r="R56" s="270">
        <v>0</v>
      </c>
      <c r="S56" s="270">
        <v>607</v>
      </c>
      <c r="T56" s="269">
        <v>-77</v>
      </c>
      <c r="U56" s="287" t="s">
        <v>19</v>
      </c>
      <c r="V56" s="389"/>
    </row>
    <row r="57" spans="1:22" s="285" customFormat="1" ht="11.45" customHeight="1">
      <c r="A57" s="399"/>
      <c r="B57" s="286" t="s">
        <v>20</v>
      </c>
      <c r="C57" s="270">
        <v>-6834</v>
      </c>
      <c r="D57" s="270">
        <v>-3348</v>
      </c>
      <c r="E57" s="270">
        <v>1338</v>
      </c>
      <c r="F57" s="270">
        <v>-275</v>
      </c>
      <c r="G57" s="270">
        <v>-186</v>
      </c>
      <c r="H57" s="270">
        <v>-119</v>
      </c>
      <c r="I57" s="270">
        <v>-432</v>
      </c>
      <c r="J57" s="270">
        <v>713</v>
      </c>
      <c r="K57" s="270">
        <v>-176</v>
      </c>
      <c r="L57" s="270">
        <v>-2216</v>
      </c>
      <c r="M57" s="270">
        <v>-203</v>
      </c>
      <c r="N57" s="270">
        <v>-329</v>
      </c>
      <c r="O57" s="270">
        <v>-444</v>
      </c>
      <c r="P57" s="270">
        <v>-202</v>
      </c>
      <c r="Q57" s="270">
        <v>-214</v>
      </c>
      <c r="R57" s="270">
        <v>-607</v>
      </c>
      <c r="S57" s="270">
        <v>0</v>
      </c>
      <c r="T57" s="269">
        <v>-134</v>
      </c>
      <c r="U57" s="287" t="s">
        <v>20</v>
      </c>
      <c r="V57" s="389"/>
    </row>
    <row r="58" spans="1:22" s="285" customFormat="1" ht="11.45" customHeight="1">
      <c r="A58" s="399"/>
      <c r="B58" s="286" t="s">
        <v>21</v>
      </c>
      <c r="C58" s="270">
        <v>2437</v>
      </c>
      <c r="D58" s="270">
        <v>509</v>
      </c>
      <c r="E58" s="270">
        <v>227</v>
      </c>
      <c r="F58" s="270">
        <v>145</v>
      </c>
      <c r="G58" s="270">
        <v>285</v>
      </c>
      <c r="H58" s="270">
        <v>66</v>
      </c>
      <c r="I58" s="270">
        <v>65</v>
      </c>
      <c r="J58" s="270">
        <v>76</v>
      </c>
      <c r="K58" s="270">
        <v>-15</v>
      </c>
      <c r="L58" s="270">
        <v>965</v>
      </c>
      <c r="M58" s="270">
        <v>10</v>
      </c>
      <c r="N58" s="270">
        <v>-1</v>
      </c>
      <c r="O58" s="270">
        <v>-42</v>
      </c>
      <c r="P58" s="270">
        <v>-29</v>
      </c>
      <c r="Q58" s="270">
        <v>-35</v>
      </c>
      <c r="R58" s="270">
        <v>77</v>
      </c>
      <c r="S58" s="270">
        <v>134</v>
      </c>
      <c r="T58" s="269">
        <v>0</v>
      </c>
      <c r="U58" s="287" t="s">
        <v>21</v>
      </c>
      <c r="V58" s="389"/>
    </row>
    <row r="59" spans="1:22" s="116" customFormat="1" ht="7.5" customHeight="1" thickBot="1">
      <c r="A59" s="401"/>
      <c r="B59" s="2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06"/>
      <c r="V59" s="390"/>
    </row>
  </sheetData>
  <mergeCells count="7">
    <mergeCell ref="L1:U1"/>
    <mergeCell ref="A4:A22"/>
    <mergeCell ref="A23:A40"/>
    <mergeCell ref="A41:A59"/>
    <mergeCell ref="V4:V22"/>
    <mergeCell ref="V23:V40"/>
    <mergeCell ref="V41:V59"/>
  </mergeCells>
  <phoneticPr fontId="2" type="noConversion"/>
  <printOptions horizontalCentered="1"/>
  <pageMargins left="0.74803149606299213" right="0.74803149606299213" top="0.78740157480314965" bottom="0.47244094488188981" header="0.51181102362204722" footer="1.0629921259842521"/>
  <pageSetup paperSize="9" scale="92" firstPageNumber="24" orientation="portrait" r:id="rId1"/>
  <headerFooter alignWithMargins="0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503"/>
  <sheetViews>
    <sheetView showGridLines="0" view="pageBreakPreview" topLeftCell="A25" zoomScaleNormal="100" workbookViewId="0">
      <selection activeCell="H33" sqref="H33"/>
    </sheetView>
  </sheetViews>
  <sheetFormatPr defaultRowHeight="13.5"/>
  <cols>
    <col min="1" max="1" width="11.375" style="1" customWidth="1"/>
    <col min="2" max="3" width="8.5" customWidth="1"/>
    <col min="4" max="10" width="8.5" style="32" customWidth="1"/>
  </cols>
  <sheetData>
    <row r="1" spans="1:11" ht="18.75">
      <c r="A1" s="382" t="s">
        <v>212</v>
      </c>
      <c r="B1" s="382"/>
      <c r="C1" s="382"/>
      <c r="D1" s="382"/>
      <c r="E1" s="382"/>
      <c r="F1" s="382"/>
      <c r="G1" s="382"/>
      <c r="H1" s="382"/>
      <c r="I1" s="382"/>
      <c r="J1" s="382"/>
    </row>
    <row r="2" spans="1:11" ht="15" customHeight="1" thickBot="1">
      <c r="A2" s="5"/>
      <c r="B2" s="17"/>
      <c r="C2" s="4"/>
      <c r="D2" s="28"/>
      <c r="E2" s="28"/>
      <c r="F2" s="28"/>
      <c r="G2" s="28"/>
      <c r="H2" s="28"/>
      <c r="I2" s="28"/>
      <c r="J2" s="29" t="s">
        <v>36</v>
      </c>
    </row>
    <row r="3" spans="1:11" ht="15" customHeight="1">
      <c r="A3" s="434" t="s">
        <v>125</v>
      </c>
      <c r="B3" s="436" t="s">
        <v>40</v>
      </c>
      <c r="C3" s="438" t="s">
        <v>126</v>
      </c>
      <c r="D3" s="439"/>
      <c r="E3" s="439"/>
      <c r="F3" s="440"/>
      <c r="G3" s="441" t="s">
        <v>127</v>
      </c>
      <c r="H3" s="442"/>
      <c r="I3" s="442"/>
      <c r="J3" s="442"/>
      <c r="K3" s="3"/>
    </row>
    <row r="4" spans="1:11" ht="15" customHeight="1">
      <c r="A4" s="435"/>
      <c r="B4" s="437"/>
      <c r="C4" s="209" t="s">
        <v>41</v>
      </c>
      <c r="D4" s="30" t="s">
        <v>128</v>
      </c>
      <c r="E4" s="30" t="s">
        <v>129</v>
      </c>
      <c r="F4" s="30" t="s">
        <v>130</v>
      </c>
      <c r="G4" s="211" t="s">
        <v>41</v>
      </c>
      <c r="H4" s="30" t="s">
        <v>128</v>
      </c>
      <c r="I4" s="30" t="s">
        <v>129</v>
      </c>
      <c r="J4" s="210" t="s">
        <v>130</v>
      </c>
      <c r="K4" s="3"/>
    </row>
    <row r="5" spans="1:11" ht="5.25" customHeight="1">
      <c r="A5" s="14"/>
      <c r="B5" s="8"/>
      <c r="C5" s="212"/>
      <c r="D5" s="213"/>
      <c r="E5" s="213"/>
      <c r="F5" s="214"/>
      <c r="G5" s="7"/>
      <c r="H5" s="7"/>
      <c r="I5" s="7"/>
      <c r="J5" s="7"/>
    </row>
    <row r="6" spans="1:11" ht="14.25" hidden="1" customHeight="1">
      <c r="A6" s="14">
        <v>1980</v>
      </c>
      <c r="B6" s="8"/>
      <c r="C6" s="215"/>
      <c r="D6" s="7"/>
      <c r="E6" s="7"/>
      <c r="F6" s="216"/>
      <c r="G6" s="7"/>
      <c r="H6" s="7"/>
      <c r="I6" s="7"/>
      <c r="J6" s="7"/>
    </row>
    <row r="7" spans="1:11" ht="14.25" hidden="1" customHeight="1">
      <c r="A7" s="14">
        <v>1981</v>
      </c>
      <c r="B7" s="8"/>
      <c r="C7" s="215"/>
      <c r="D7" s="7"/>
      <c r="E7" s="7"/>
      <c r="F7" s="216"/>
      <c r="G7" s="7"/>
      <c r="H7" s="7"/>
      <c r="I7" s="7"/>
      <c r="J7" s="7"/>
    </row>
    <row r="8" spans="1:11" ht="14.25" hidden="1" customHeight="1">
      <c r="A8" s="14">
        <v>1982</v>
      </c>
      <c r="B8" s="8"/>
      <c r="C8" s="215"/>
      <c r="D8" s="7"/>
      <c r="E8" s="7"/>
      <c r="F8" s="216"/>
      <c r="G8" s="7"/>
      <c r="H8" s="7"/>
      <c r="I8" s="7"/>
      <c r="J8" s="7"/>
    </row>
    <row r="9" spans="1:11" ht="14.25" hidden="1" customHeight="1">
      <c r="A9" s="14">
        <v>1983</v>
      </c>
      <c r="B9" s="8"/>
      <c r="C9" s="215"/>
      <c r="D9" s="7"/>
      <c r="E9" s="7"/>
      <c r="F9" s="216"/>
      <c r="G9" s="7"/>
      <c r="H9" s="7"/>
      <c r="I9" s="7"/>
      <c r="J9" s="7"/>
    </row>
    <row r="10" spans="1:11" ht="14.25" hidden="1" customHeight="1">
      <c r="A10" s="14">
        <v>1984</v>
      </c>
      <c r="B10" s="8"/>
      <c r="C10" s="215"/>
      <c r="D10" s="7"/>
      <c r="E10" s="7"/>
      <c r="F10" s="216"/>
      <c r="G10" s="7"/>
      <c r="H10" s="7"/>
      <c r="I10" s="7"/>
      <c r="J10" s="7"/>
    </row>
    <row r="11" spans="1:11" ht="14.25" hidden="1" customHeight="1">
      <c r="A11" s="14">
        <v>1985</v>
      </c>
      <c r="B11" s="8"/>
      <c r="C11" s="215"/>
      <c r="D11" s="7"/>
      <c r="E11" s="7"/>
      <c r="F11" s="216"/>
      <c r="G11" s="7"/>
      <c r="H11" s="7"/>
      <c r="I11" s="7"/>
      <c r="J11" s="7"/>
    </row>
    <row r="12" spans="1:11" ht="14.25" hidden="1" customHeight="1">
      <c r="A12" s="14">
        <v>1986</v>
      </c>
      <c r="B12" s="8"/>
      <c r="C12" s="215"/>
      <c r="D12" s="7"/>
      <c r="E12" s="7"/>
      <c r="F12" s="216"/>
      <c r="G12" s="7"/>
      <c r="H12" s="7"/>
      <c r="I12" s="7"/>
      <c r="J12" s="7"/>
    </row>
    <row r="13" spans="1:11" ht="14.25" hidden="1" customHeight="1">
      <c r="A13" s="14">
        <v>1987</v>
      </c>
      <c r="B13" s="8"/>
      <c r="C13" s="215"/>
      <c r="D13" s="7"/>
      <c r="E13" s="7"/>
      <c r="F13" s="216"/>
      <c r="G13" s="7"/>
      <c r="H13" s="7"/>
      <c r="I13" s="7"/>
      <c r="J13" s="7"/>
    </row>
    <row r="14" spans="1:11" ht="14.25" hidden="1" customHeight="1">
      <c r="A14" s="14">
        <v>1988</v>
      </c>
      <c r="B14" s="8"/>
      <c r="C14" s="215"/>
      <c r="D14" s="7"/>
      <c r="E14" s="7"/>
      <c r="F14" s="216"/>
      <c r="G14" s="7"/>
      <c r="H14" s="7"/>
      <c r="I14" s="7"/>
      <c r="J14" s="7"/>
    </row>
    <row r="15" spans="1:11" hidden="1">
      <c r="A15" s="14">
        <v>1989</v>
      </c>
      <c r="B15" s="23">
        <v>327242</v>
      </c>
      <c r="C15" s="217">
        <v>777938</v>
      </c>
      <c r="D15" s="24">
        <v>466183</v>
      </c>
      <c r="E15" s="24">
        <v>66710</v>
      </c>
      <c r="F15" s="218">
        <v>245045</v>
      </c>
      <c r="G15" s="24">
        <v>450696</v>
      </c>
      <c r="H15" s="24">
        <v>266342</v>
      </c>
      <c r="I15" s="24">
        <v>38163</v>
      </c>
      <c r="J15" s="24">
        <v>146191</v>
      </c>
    </row>
    <row r="16" spans="1:11" ht="24" customHeight="1">
      <c r="A16" s="14">
        <v>1990</v>
      </c>
      <c r="B16" s="23">
        <v>276204</v>
      </c>
      <c r="C16" s="217">
        <v>747933</v>
      </c>
      <c r="D16" s="24">
        <v>427910</v>
      </c>
      <c r="E16" s="24">
        <v>74020</v>
      </c>
      <c r="F16" s="218">
        <v>246003</v>
      </c>
      <c r="G16" s="24">
        <v>471729</v>
      </c>
      <c r="H16" s="24">
        <v>267641</v>
      </c>
      <c r="I16" s="24">
        <v>41641</v>
      </c>
      <c r="J16" s="24">
        <v>162447</v>
      </c>
    </row>
    <row r="17" spans="1:10" ht="24" customHeight="1">
      <c r="A17" s="14">
        <v>1991</v>
      </c>
      <c r="B17" s="23">
        <v>220581</v>
      </c>
      <c r="C17" s="217">
        <v>670219</v>
      </c>
      <c r="D17" s="24">
        <v>371929</v>
      </c>
      <c r="E17" s="24">
        <v>66784</v>
      </c>
      <c r="F17" s="218">
        <v>231506</v>
      </c>
      <c r="G17" s="24">
        <v>449638</v>
      </c>
      <c r="H17" s="24">
        <v>244737</v>
      </c>
      <c r="I17" s="24">
        <v>41844</v>
      </c>
      <c r="J17" s="24">
        <v>163057</v>
      </c>
    </row>
    <row r="18" spans="1:10" ht="24" customHeight="1">
      <c r="A18" s="14">
        <v>1992</v>
      </c>
      <c r="B18" s="23">
        <v>169368</v>
      </c>
      <c r="C18" s="217">
        <v>613283</v>
      </c>
      <c r="D18" s="24">
        <v>331922</v>
      </c>
      <c r="E18" s="24">
        <v>60826</v>
      </c>
      <c r="F18" s="218">
        <v>220535</v>
      </c>
      <c r="G18" s="24">
        <v>443915</v>
      </c>
      <c r="H18" s="24">
        <v>235302</v>
      </c>
      <c r="I18" s="24">
        <v>45114</v>
      </c>
      <c r="J18" s="24">
        <v>163499</v>
      </c>
    </row>
    <row r="19" spans="1:10" ht="24" customHeight="1">
      <c r="A19" s="14">
        <v>1993</v>
      </c>
      <c r="B19" s="23">
        <v>151529</v>
      </c>
      <c r="C19" s="217">
        <v>586458</v>
      </c>
      <c r="D19" s="24">
        <v>310757</v>
      </c>
      <c r="E19" s="24">
        <v>58031</v>
      </c>
      <c r="F19" s="218">
        <v>217670</v>
      </c>
      <c r="G19" s="24">
        <v>434929</v>
      </c>
      <c r="H19" s="24">
        <v>223458</v>
      </c>
      <c r="I19" s="24">
        <v>44950</v>
      </c>
      <c r="J19" s="24">
        <v>166521</v>
      </c>
    </row>
    <row r="20" spans="1:10" ht="24" customHeight="1">
      <c r="A20" s="14">
        <v>1994</v>
      </c>
      <c r="B20" s="23">
        <v>122441</v>
      </c>
      <c r="C20" s="217">
        <v>523568</v>
      </c>
      <c r="D20" s="24">
        <v>270349</v>
      </c>
      <c r="E20" s="24">
        <v>53329</v>
      </c>
      <c r="F20" s="218">
        <v>199890</v>
      </c>
      <c r="G20" s="24">
        <v>401127</v>
      </c>
      <c r="H20" s="24">
        <v>203788</v>
      </c>
      <c r="I20" s="24">
        <v>40713</v>
      </c>
      <c r="J20" s="24">
        <v>156626</v>
      </c>
    </row>
    <row r="21" spans="1:10" ht="24" customHeight="1">
      <c r="A21" s="14">
        <v>1995</v>
      </c>
      <c r="B21" s="23">
        <v>69172</v>
      </c>
      <c r="C21" s="217">
        <v>515683</v>
      </c>
      <c r="D21" s="24">
        <v>256998</v>
      </c>
      <c r="E21" s="24">
        <v>50375</v>
      </c>
      <c r="F21" s="218">
        <v>208310</v>
      </c>
      <c r="G21" s="24">
        <v>446511</v>
      </c>
      <c r="H21" s="24">
        <v>221284</v>
      </c>
      <c r="I21" s="24">
        <v>47263</v>
      </c>
      <c r="J21" s="24">
        <v>177964</v>
      </c>
    </row>
    <row r="22" spans="1:10" ht="24" customHeight="1">
      <c r="A22" s="14">
        <v>1996</v>
      </c>
      <c r="B22" s="23">
        <v>53770</v>
      </c>
      <c r="C22" s="217">
        <v>516644</v>
      </c>
      <c r="D22" s="24">
        <v>254657</v>
      </c>
      <c r="E22" s="24">
        <v>49023</v>
      </c>
      <c r="F22" s="218">
        <v>212964</v>
      </c>
      <c r="G22" s="24">
        <v>462874</v>
      </c>
      <c r="H22" s="24">
        <v>220441</v>
      </c>
      <c r="I22" s="24">
        <v>49771</v>
      </c>
      <c r="J22" s="24">
        <v>192662</v>
      </c>
    </row>
    <row r="23" spans="1:10" ht="24" customHeight="1">
      <c r="A23" s="14">
        <v>1997</v>
      </c>
      <c r="B23" s="23">
        <v>62469</v>
      </c>
      <c r="C23" s="217">
        <v>518745</v>
      </c>
      <c r="D23" s="24">
        <v>250243</v>
      </c>
      <c r="E23" s="24">
        <v>50613</v>
      </c>
      <c r="F23" s="218">
        <v>217889</v>
      </c>
      <c r="G23" s="24">
        <v>456276</v>
      </c>
      <c r="H23" s="24">
        <v>211485</v>
      </c>
      <c r="I23" s="24">
        <v>49103</v>
      </c>
      <c r="J23" s="24">
        <v>195688</v>
      </c>
    </row>
    <row r="24" spans="1:10" ht="24" customHeight="1">
      <c r="A24" s="14">
        <v>1998</v>
      </c>
      <c r="B24" s="23">
        <v>9286</v>
      </c>
      <c r="C24" s="217">
        <v>479988</v>
      </c>
      <c r="D24" s="24">
        <v>231199</v>
      </c>
      <c r="E24" s="24">
        <v>46238</v>
      </c>
      <c r="F24" s="218">
        <v>202551</v>
      </c>
      <c r="G24" s="24">
        <v>470702</v>
      </c>
      <c r="H24" s="24">
        <v>219305</v>
      </c>
      <c r="I24" s="24">
        <v>49589</v>
      </c>
      <c r="J24" s="24">
        <v>201808</v>
      </c>
    </row>
    <row r="25" spans="1:10" ht="24" customHeight="1">
      <c r="A25" s="14">
        <v>1999</v>
      </c>
      <c r="B25" s="23">
        <v>94822</v>
      </c>
      <c r="C25" s="217">
        <v>584979</v>
      </c>
      <c r="D25" s="24">
        <v>280270</v>
      </c>
      <c r="E25" s="24">
        <v>54918</v>
      </c>
      <c r="F25" s="218">
        <v>249791</v>
      </c>
      <c r="G25" s="24">
        <v>490157</v>
      </c>
      <c r="H25" s="24">
        <v>224653</v>
      </c>
      <c r="I25" s="24">
        <v>52436</v>
      </c>
      <c r="J25" s="24">
        <v>213068</v>
      </c>
    </row>
    <row r="26" spans="1:10" ht="24" customHeight="1">
      <c r="A26" s="14">
        <v>2000</v>
      </c>
      <c r="B26" s="23">
        <v>150252</v>
      </c>
      <c r="C26" s="217">
        <v>586363</v>
      </c>
      <c r="D26" s="24">
        <v>278392</v>
      </c>
      <c r="E26" s="24">
        <v>52871</v>
      </c>
      <c r="F26" s="218">
        <v>255100</v>
      </c>
      <c r="G26" s="24">
        <v>436111</v>
      </c>
      <c r="H26" s="24">
        <v>195515</v>
      </c>
      <c r="I26" s="24">
        <v>46583</v>
      </c>
      <c r="J26" s="24">
        <v>194013</v>
      </c>
    </row>
    <row r="27" spans="1:10" ht="24" customHeight="1">
      <c r="A27" s="14">
        <v>2001</v>
      </c>
      <c r="B27" s="23">
        <v>136115</v>
      </c>
      <c r="C27" s="217">
        <v>585872</v>
      </c>
      <c r="D27" s="24">
        <v>271757</v>
      </c>
      <c r="E27" s="24">
        <v>53997</v>
      </c>
      <c r="F27" s="218">
        <v>260118</v>
      </c>
      <c r="G27" s="24">
        <v>449757</v>
      </c>
      <c r="H27" s="24">
        <v>199217</v>
      </c>
      <c r="I27" s="24">
        <v>48093</v>
      </c>
      <c r="J27" s="24">
        <v>202447</v>
      </c>
    </row>
    <row r="28" spans="1:10" ht="24" customHeight="1">
      <c r="A28" s="14">
        <v>2002</v>
      </c>
      <c r="B28" s="23">
        <v>209591</v>
      </c>
      <c r="C28" s="217">
        <v>625435</v>
      </c>
      <c r="D28" s="24">
        <v>278843</v>
      </c>
      <c r="E28" s="24">
        <v>59162</v>
      </c>
      <c r="F28" s="218">
        <v>287430</v>
      </c>
      <c r="G28" s="24">
        <v>415844</v>
      </c>
      <c r="H28" s="219">
        <v>179560</v>
      </c>
      <c r="I28" s="24">
        <v>44737</v>
      </c>
      <c r="J28" s="24">
        <v>191547</v>
      </c>
    </row>
    <row r="29" spans="1:10" ht="24" customHeight="1">
      <c r="A29" s="14">
        <v>2003</v>
      </c>
      <c r="B29" s="23">
        <v>136904</v>
      </c>
      <c r="C29" s="217">
        <v>610572</v>
      </c>
      <c r="D29" s="24">
        <v>264820</v>
      </c>
      <c r="E29" s="24">
        <v>55314</v>
      </c>
      <c r="F29" s="218">
        <v>290438</v>
      </c>
      <c r="G29" s="24">
        <v>473668</v>
      </c>
      <c r="H29" s="24">
        <v>199355</v>
      </c>
      <c r="I29" s="24">
        <v>49703</v>
      </c>
      <c r="J29" s="24">
        <v>224610</v>
      </c>
    </row>
    <row r="30" spans="1:10" ht="24" customHeight="1">
      <c r="A30" s="14">
        <v>2004</v>
      </c>
      <c r="B30" s="23">
        <v>140336</v>
      </c>
      <c r="C30" s="217">
        <v>588522</v>
      </c>
      <c r="D30" s="24">
        <v>252011</v>
      </c>
      <c r="E30" s="24">
        <v>52697</v>
      </c>
      <c r="F30" s="218">
        <v>283814</v>
      </c>
      <c r="G30" s="24">
        <v>448186</v>
      </c>
      <c r="H30" s="24">
        <v>186318</v>
      </c>
      <c r="I30" s="24">
        <v>46576</v>
      </c>
      <c r="J30" s="24">
        <v>215292</v>
      </c>
    </row>
    <row r="31" spans="1:10" ht="24" customHeight="1">
      <c r="A31" s="14">
        <v>2005</v>
      </c>
      <c r="B31" s="23">
        <v>128809</v>
      </c>
      <c r="C31" s="217">
        <v>574521</v>
      </c>
      <c r="D31" s="24">
        <v>241172</v>
      </c>
      <c r="E31" s="24">
        <v>50035</v>
      </c>
      <c r="F31" s="218">
        <v>283314</v>
      </c>
      <c r="G31" s="24">
        <v>445712</v>
      </c>
      <c r="H31" s="24">
        <v>183110</v>
      </c>
      <c r="I31" s="24">
        <v>44881</v>
      </c>
      <c r="J31" s="24">
        <v>217721</v>
      </c>
    </row>
    <row r="32" spans="1:10" ht="24" customHeight="1">
      <c r="A32" s="14">
        <v>2006</v>
      </c>
      <c r="B32" s="23">
        <v>111700</v>
      </c>
      <c r="C32" s="217">
        <v>586440</v>
      </c>
      <c r="D32" s="24">
        <v>252647</v>
      </c>
      <c r="E32" s="24">
        <v>49987</v>
      </c>
      <c r="F32" s="218">
        <v>283806</v>
      </c>
      <c r="G32" s="24">
        <v>474740</v>
      </c>
      <c r="H32" s="24">
        <v>192251</v>
      </c>
      <c r="I32" s="24">
        <v>46399</v>
      </c>
      <c r="J32" s="24">
        <v>236090</v>
      </c>
    </row>
    <row r="33" spans="1:12" ht="24" customHeight="1">
      <c r="A33" s="14">
        <v>2007</v>
      </c>
      <c r="B33" s="23">
        <v>82938</v>
      </c>
      <c r="C33" s="217">
        <v>578530</v>
      </c>
      <c r="D33" s="24">
        <v>251208</v>
      </c>
      <c r="E33" s="24">
        <v>53091</v>
      </c>
      <c r="F33" s="218">
        <v>274231</v>
      </c>
      <c r="G33" s="24">
        <v>495592</v>
      </c>
      <c r="H33" s="24">
        <v>199386</v>
      </c>
      <c r="I33" s="24">
        <v>50122</v>
      </c>
      <c r="J33" s="24">
        <v>246084</v>
      </c>
    </row>
    <row r="34" spans="1:12" ht="24" customHeight="1">
      <c r="A34" s="14">
        <v>2008</v>
      </c>
      <c r="B34" s="23">
        <v>52022</v>
      </c>
      <c r="C34" s="217">
        <v>536187</v>
      </c>
      <c r="D34" s="24">
        <v>235151</v>
      </c>
      <c r="E34" s="24">
        <v>48367</v>
      </c>
      <c r="F34" s="218">
        <v>252669</v>
      </c>
      <c r="G34" s="24">
        <v>484165</v>
      </c>
      <c r="H34" s="24">
        <v>194238</v>
      </c>
      <c r="I34" s="24">
        <v>50185</v>
      </c>
      <c r="J34" s="24">
        <v>239742</v>
      </c>
    </row>
    <row r="35" spans="1:12" ht="24" customHeight="1">
      <c r="A35" s="14">
        <v>2009</v>
      </c>
      <c r="B35" s="23">
        <v>43987</v>
      </c>
      <c r="C35" s="217">
        <v>525000</v>
      </c>
      <c r="D35" s="24">
        <v>229523</v>
      </c>
      <c r="E35" s="24">
        <v>44417</v>
      </c>
      <c r="F35" s="218">
        <v>251060</v>
      </c>
      <c r="G35" s="24">
        <v>481013</v>
      </c>
      <c r="H35" s="24">
        <v>194923</v>
      </c>
      <c r="I35" s="24">
        <v>47841</v>
      </c>
      <c r="J35" s="24">
        <v>238249</v>
      </c>
    </row>
    <row r="36" spans="1:12" ht="24" customHeight="1">
      <c r="A36" s="14">
        <v>2010</v>
      </c>
      <c r="B36" s="23">
        <v>31026</v>
      </c>
      <c r="C36" s="217">
        <v>507549</v>
      </c>
      <c r="D36" s="24">
        <v>211674</v>
      </c>
      <c r="E36" s="24">
        <v>44090</v>
      </c>
      <c r="F36" s="218">
        <v>251785</v>
      </c>
      <c r="G36" s="217">
        <v>476523</v>
      </c>
      <c r="H36" s="24">
        <v>191513</v>
      </c>
      <c r="I36" s="24">
        <v>47772</v>
      </c>
      <c r="J36" s="24">
        <v>237238</v>
      </c>
      <c r="K36" s="220"/>
      <c r="L36" s="220"/>
    </row>
    <row r="37" spans="1:12" ht="24" customHeight="1">
      <c r="A37" s="14">
        <v>2011</v>
      </c>
      <c r="B37" s="23">
        <v>-8450</v>
      </c>
      <c r="C37" s="217">
        <v>480485</v>
      </c>
      <c r="D37" s="24">
        <v>201211</v>
      </c>
      <c r="E37" s="24">
        <v>43761</v>
      </c>
      <c r="F37" s="218">
        <v>235513</v>
      </c>
      <c r="G37" s="24">
        <v>488935</v>
      </c>
      <c r="H37" s="24">
        <v>194272</v>
      </c>
      <c r="I37" s="24">
        <v>46977</v>
      </c>
      <c r="J37" s="24">
        <v>247686</v>
      </c>
    </row>
    <row r="38" spans="1:12" ht="24" customHeight="1">
      <c r="A38" s="14">
        <v>2012</v>
      </c>
      <c r="B38" s="23">
        <v>6900</v>
      </c>
      <c r="C38" s="217">
        <v>475042</v>
      </c>
      <c r="D38" s="24">
        <v>199590</v>
      </c>
      <c r="E38" s="24">
        <v>44317</v>
      </c>
      <c r="F38" s="218">
        <v>231135</v>
      </c>
      <c r="G38" s="217">
        <v>468142</v>
      </c>
      <c r="H38" s="24">
        <v>185853</v>
      </c>
      <c r="I38" s="24">
        <v>45550</v>
      </c>
      <c r="J38" s="24">
        <v>236739</v>
      </c>
      <c r="K38" s="220"/>
      <c r="L38" s="220"/>
    </row>
    <row r="39" spans="1:12" ht="24" customHeight="1">
      <c r="A39" s="14">
        <v>2013</v>
      </c>
      <c r="B39" s="23">
        <v>-4384</v>
      </c>
      <c r="C39" s="217">
        <v>446672</v>
      </c>
      <c r="D39" s="24">
        <v>187601</v>
      </c>
      <c r="E39" s="24">
        <v>42264</v>
      </c>
      <c r="F39" s="218">
        <v>216807</v>
      </c>
      <c r="G39" s="217">
        <v>451056</v>
      </c>
      <c r="H39" s="24">
        <v>179407</v>
      </c>
      <c r="I39" s="24">
        <v>45784</v>
      </c>
      <c r="J39" s="24">
        <v>225865</v>
      </c>
      <c r="K39" s="220"/>
      <c r="L39" s="220"/>
    </row>
    <row r="40" spans="1:12" ht="24" customHeight="1">
      <c r="A40" s="14">
        <v>2014</v>
      </c>
      <c r="B40" s="23">
        <v>-21111</v>
      </c>
      <c r="C40" s="217">
        <v>451661</v>
      </c>
      <c r="D40" s="24">
        <v>191490</v>
      </c>
      <c r="E40" s="24">
        <v>42156</v>
      </c>
      <c r="F40" s="218">
        <v>218015</v>
      </c>
      <c r="G40" s="217">
        <v>472772</v>
      </c>
      <c r="H40" s="24">
        <v>187405</v>
      </c>
      <c r="I40" s="24">
        <v>47315</v>
      </c>
      <c r="J40" s="24">
        <v>238052</v>
      </c>
      <c r="K40" s="220"/>
      <c r="L40" s="220"/>
    </row>
    <row r="41" spans="1:12" ht="24" customHeight="1">
      <c r="A41" s="14">
        <v>2015</v>
      </c>
      <c r="B41" s="23">
        <v>-32950</v>
      </c>
      <c r="C41" s="217">
        <v>450074</v>
      </c>
      <c r="D41" s="24">
        <v>186775</v>
      </c>
      <c r="E41" s="24">
        <v>42173</v>
      </c>
      <c r="F41" s="218">
        <v>221126</v>
      </c>
      <c r="G41" s="217">
        <v>483024</v>
      </c>
      <c r="H41" s="24">
        <v>192906</v>
      </c>
      <c r="I41" s="24">
        <v>49140</v>
      </c>
      <c r="J41" s="24">
        <v>240978</v>
      </c>
      <c r="K41" s="220"/>
      <c r="L41" s="220"/>
    </row>
    <row r="42" spans="1:12" ht="24" customHeight="1">
      <c r="A42" s="14">
        <v>2016</v>
      </c>
      <c r="B42" s="23">
        <v>-863</v>
      </c>
      <c r="C42" s="217">
        <v>448066</v>
      </c>
      <c r="D42" s="24">
        <v>186844</v>
      </c>
      <c r="E42" s="24">
        <v>41254</v>
      </c>
      <c r="F42" s="218">
        <v>219968</v>
      </c>
      <c r="G42" s="217">
        <v>448929</v>
      </c>
      <c r="H42" s="24">
        <v>179439</v>
      </c>
      <c r="I42" s="24">
        <v>45836</v>
      </c>
      <c r="J42" s="24">
        <v>223654</v>
      </c>
      <c r="K42" s="220"/>
      <c r="L42" s="220"/>
    </row>
    <row r="43" spans="1:12" ht="24" customHeight="1">
      <c r="A43" s="14">
        <v>2017</v>
      </c>
      <c r="B43" s="23">
        <v>16006</v>
      </c>
      <c r="C43" s="217">
        <v>446809</v>
      </c>
      <c r="D43" s="24">
        <v>187154</v>
      </c>
      <c r="E43" s="24">
        <v>40789</v>
      </c>
      <c r="F43" s="218">
        <v>218866</v>
      </c>
      <c r="G43" s="23">
        <v>430803</v>
      </c>
      <c r="H43" s="24">
        <v>169698</v>
      </c>
      <c r="I43" s="24">
        <v>44375</v>
      </c>
      <c r="J43" s="24">
        <v>216730</v>
      </c>
      <c r="K43" s="220"/>
      <c r="L43" s="220"/>
    </row>
    <row r="44" spans="1:12" ht="24" customHeight="1">
      <c r="A44" s="14">
        <v>2018</v>
      </c>
      <c r="B44" s="23">
        <v>59797</v>
      </c>
      <c r="C44" s="217">
        <v>469950</v>
      </c>
      <c r="D44" s="24">
        <v>194396</v>
      </c>
      <c r="E44" s="24">
        <v>41809</v>
      </c>
      <c r="F44" s="218">
        <v>233745</v>
      </c>
      <c r="G44" s="23">
        <v>410153</v>
      </c>
      <c r="H44" s="24">
        <v>160592</v>
      </c>
      <c r="I44" s="24">
        <v>41123</v>
      </c>
      <c r="J44" s="24">
        <v>208438</v>
      </c>
      <c r="K44" s="220"/>
      <c r="L44" s="220"/>
    </row>
    <row r="45" spans="1:12" ht="24" customHeight="1">
      <c r="A45" s="14">
        <v>2019</v>
      </c>
      <c r="B45" s="23">
        <v>82741</v>
      </c>
      <c r="C45" s="217">
        <v>475549</v>
      </c>
      <c r="D45" s="24">
        <v>198767</v>
      </c>
      <c r="E45" s="24">
        <v>42689</v>
      </c>
      <c r="F45" s="218">
        <v>234093</v>
      </c>
      <c r="G45" s="23">
        <v>392808</v>
      </c>
      <c r="H45" s="24">
        <v>152590</v>
      </c>
      <c r="I45" s="24">
        <v>40642</v>
      </c>
      <c r="J45" s="24">
        <v>199576</v>
      </c>
      <c r="K45" s="220"/>
      <c r="L45" s="220"/>
    </row>
    <row r="46" spans="1:12" ht="24" customHeight="1">
      <c r="A46" s="14">
        <v>2020</v>
      </c>
      <c r="B46" s="23">
        <v>87775</v>
      </c>
      <c r="C46" s="217">
        <v>494723</v>
      </c>
      <c r="D46" s="24">
        <v>205230</v>
      </c>
      <c r="E46" s="24">
        <v>42346</v>
      </c>
      <c r="F46" s="218">
        <v>247147</v>
      </c>
      <c r="G46" s="23">
        <v>406948</v>
      </c>
      <c r="H46" s="24">
        <v>159122</v>
      </c>
      <c r="I46" s="24">
        <v>42772</v>
      </c>
      <c r="J46" s="24">
        <v>205054</v>
      </c>
      <c r="K46" s="220"/>
      <c r="L46" s="220"/>
    </row>
    <row r="47" spans="1:12" ht="24" customHeight="1">
      <c r="A47" s="14">
        <v>2021</v>
      </c>
      <c r="B47" s="23">
        <v>55697</v>
      </c>
      <c r="C47" s="217">
        <v>470631</v>
      </c>
      <c r="D47" s="24">
        <v>189571</v>
      </c>
      <c r="E47" s="24">
        <v>40757</v>
      </c>
      <c r="F47" s="218">
        <v>240303</v>
      </c>
      <c r="G47" s="23">
        <v>414934</v>
      </c>
      <c r="H47" s="24">
        <v>160391</v>
      </c>
      <c r="I47" s="24">
        <v>42075</v>
      </c>
      <c r="J47" s="24">
        <v>212468</v>
      </c>
      <c r="K47" s="220"/>
      <c r="L47" s="220"/>
    </row>
    <row r="48" spans="1:12" ht="5.25" customHeight="1" thickBot="1">
      <c r="A48" s="221"/>
      <c r="B48" s="11"/>
      <c r="C48" s="222"/>
      <c r="D48" s="31"/>
      <c r="E48" s="31"/>
      <c r="F48" s="223"/>
      <c r="G48" s="31"/>
      <c r="H48" s="31"/>
      <c r="I48" s="31"/>
      <c r="J48" s="31"/>
    </row>
    <row r="49" spans="1:1">
      <c r="A49" s="224"/>
    </row>
    <row r="50" spans="1:1">
      <c r="A50" s="224"/>
    </row>
    <row r="51" spans="1:1">
      <c r="A51" s="224"/>
    </row>
    <row r="52" spans="1:1">
      <c r="A52" s="224"/>
    </row>
    <row r="53" spans="1:1">
      <c r="A53" s="224"/>
    </row>
    <row r="54" spans="1:1">
      <c r="A54" s="224"/>
    </row>
    <row r="55" spans="1:1">
      <c r="A55" s="224"/>
    </row>
    <row r="56" spans="1:1">
      <c r="A56" s="224"/>
    </row>
    <row r="57" spans="1:1">
      <c r="A57" s="224"/>
    </row>
    <row r="58" spans="1:1">
      <c r="A58" s="224"/>
    </row>
    <row r="59" spans="1:1">
      <c r="A59" s="224"/>
    </row>
    <row r="60" spans="1:1">
      <c r="A60" s="224"/>
    </row>
    <row r="61" spans="1:1">
      <c r="A61" s="224"/>
    </row>
    <row r="62" spans="1:1">
      <c r="A62" s="224"/>
    </row>
    <row r="63" spans="1:1">
      <c r="A63" s="224"/>
    </row>
    <row r="64" spans="1:1">
      <c r="A64" s="224"/>
    </row>
    <row r="65" spans="1:1">
      <c r="A65" s="224"/>
    </row>
    <row r="66" spans="1:1">
      <c r="A66" s="224"/>
    </row>
    <row r="67" spans="1:1">
      <c r="A67" s="224"/>
    </row>
    <row r="68" spans="1:1">
      <c r="A68" s="224"/>
    </row>
    <row r="69" spans="1:1">
      <c r="A69" s="224"/>
    </row>
    <row r="70" spans="1:1">
      <c r="A70" s="224"/>
    </row>
    <row r="71" spans="1:1">
      <c r="A71" s="224"/>
    </row>
    <row r="72" spans="1:1">
      <c r="A72" s="224"/>
    </row>
    <row r="73" spans="1:1">
      <c r="A73" s="224"/>
    </row>
    <row r="74" spans="1:1">
      <c r="A74" s="224"/>
    </row>
    <row r="75" spans="1:1">
      <c r="A75" s="224"/>
    </row>
    <row r="76" spans="1:1">
      <c r="A76" s="224"/>
    </row>
    <row r="77" spans="1:1">
      <c r="A77" s="224"/>
    </row>
    <row r="78" spans="1:1">
      <c r="A78" s="224"/>
    </row>
    <row r="79" spans="1:1">
      <c r="A79" s="224"/>
    </row>
    <row r="80" spans="1:1">
      <c r="A80" s="224"/>
    </row>
    <row r="81" spans="1:1">
      <c r="A81" s="224"/>
    </row>
    <row r="82" spans="1:1">
      <c r="A82" s="224"/>
    </row>
    <row r="83" spans="1:1">
      <c r="A83" s="224"/>
    </row>
    <row r="84" spans="1:1">
      <c r="A84" s="224"/>
    </row>
    <row r="85" spans="1:1">
      <c r="A85" s="224"/>
    </row>
    <row r="86" spans="1:1">
      <c r="A86" s="224"/>
    </row>
    <row r="87" spans="1:1">
      <c r="A87" s="224"/>
    </row>
    <row r="88" spans="1:1">
      <c r="A88" s="224"/>
    </row>
    <row r="89" spans="1:1">
      <c r="A89" s="224"/>
    </row>
    <row r="90" spans="1:1">
      <c r="A90" s="224"/>
    </row>
    <row r="91" spans="1:1">
      <c r="A91" s="224"/>
    </row>
    <row r="92" spans="1:1">
      <c r="A92" s="224"/>
    </row>
    <row r="93" spans="1:1">
      <c r="A93" s="224"/>
    </row>
    <row r="94" spans="1:1">
      <c r="A94" s="224"/>
    </row>
    <row r="95" spans="1:1">
      <c r="A95" s="224"/>
    </row>
    <row r="96" spans="1:1">
      <c r="A96" s="224"/>
    </row>
    <row r="97" spans="1:1">
      <c r="A97" s="224"/>
    </row>
    <row r="98" spans="1:1">
      <c r="A98" s="224"/>
    </row>
    <row r="99" spans="1:1">
      <c r="A99" s="224"/>
    </row>
    <row r="100" spans="1:1">
      <c r="A100" s="224"/>
    </row>
    <row r="101" spans="1:1">
      <c r="A101" s="224"/>
    </row>
    <row r="102" spans="1:1">
      <c r="A102" s="224"/>
    </row>
    <row r="103" spans="1:1">
      <c r="A103" s="224"/>
    </row>
    <row r="104" spans="1:1">
      <c r="A104" s="224"/>
    </row>
    <row r="105" spans="1:1">
      <c r="A105" s="224"/>
    </row>
    <row r="106" spans="1:1">
      <c r="A106" s="224"/>
    </row>
    <row r="107" spans="1:1">
      <c r="A107" s="224"/>
    </row>
    <row r="108" spans="1:1">
      <c r="A108" s="224"/>
    </row>
    <row r="109" spans="1:1">
      <c r="A109" s="224"/>
    </row>
    <row r="110" spans="1:1">
      <c r="A110" s="224"/>
    </row>
    <row r="111" spans="1:1">
      <c r="A111" s="224"/>
    </row>
    <row r="112" spans="1:1">
      <c r="A112" s="224"/>
    </row>
    <row r="113" spans="1:1">
      <c r="A113" s="224"/>
    </row>
    <row r="114" spans="1:1">
      <c r="A114" s="224"/>
    </row>
    <row r="115" spans="1:1">
      <c r="A115" s="224"/>
    </row>
    <row r="116" spans="1:1">
      <c r="A116" s="224"/>
    </row>
    <row r="117" spans="1:1">
      <c r="A117" s="224"/>
    </row>
    <row r="118" spans="1:1">
      <c r="A118" s="224"/>
    </row>
    <row r="119" spans="1:1">
      <c r="A119" s="224"/>
    </row>
    <row r="120" spans="1:1">
      <c r="A120" s="224"/>
    </row>
    <row r="121" spans="1:1">
      <c r="A121" s="224"/>
    </row>
    <row r="122" spans="1:1">
      <c r="A122" s="224"/>
    </row>
    <row r="123" spans="1:1">
      <c r="A123" s="224"/>
    </row>
    <row r="124" spans="1:1">
      <c r="A124" s="224"/>
    </row>
    <row r="125" spans="1:1">
      <c r="A125" s="224"/>
    </row>
    <row r="126" spans="1:1">
      <c r="A126" s="224"/>
    </row>
    <row r="127" spans="1:1">
      <c r="A127" s="224"/>
    </row>
    <row r="128" spans="1:1">
      <c r="A128" s="224"/>
    </row>
    <row r="129" spans="1:1">
      <c r="A129" s="224"/>
    </row>
    <row r="130" spans="1:1">
      <c r="A130" s="224"/>
    </row>
    <row r="131" spans="1:1">
      <c r="A131" s="224"/>
    </row>
    <row r="132" spans="1:1">
      <c r="A132" s="224"/>
    </row>
    <row r="133" spans="1:1">
      <c r="A133" s="224"/>
    </row>
    <row r="134" spans="1:1">
      <c r="A134" s="224"/>
    </row>
    <row r="135" spans="1:1">
      <c r="A135" s="224"/>
    </row>
    <row r="136" spans="1:1">
      <c r="A136" s="224"/>
    </row>
    <row r="137" spans="1:1">
      <c r="A137" s="224"/>
    </row>
    <row r="138" spans="1:1">
      <c r="A138" s="224"/>
    </row>
    <row r="139" spans="1:1">
      <c r="A139" s="224"/>
    </row>
    <row r="140" spans="1:1">
      <c r="A140" s="224"/>
    </row>
    <row r="141" spans="1:1">
      <c r="A141" s="224"/>
    </row>
    <row r="142" spans="1:1">
      <c r="A142" s="224"/>
    </row>
    <row r="143" spans="1:1">
      <c r="A143" s="224"/>
    </row>
    <row r="144" spans="1:1">
      <c r="A144" s="224"/>
    </row>
    <row r="145" spans="1:1">
      <c r="A145" s="224"/>
    </row>
    <row r="146" spans="1:1">
      <c r="A146" s="224"/>
    </row>
    <row r="147" spans="1:1">
      <c r="A147" s="224"/>
    </row>
    <row r="148" spans="1:1">
      <c r="A148" s="224"/>
    </row>
    <row r="149" spans="1:1">
      <c r="A149" s="224"/>
    </row>
    <row r="150" spans="1:1">
      <c r="A150" s="224"/>
    </row>
    <row r="151" spans="1:1">
      <c r="A151" s="224"/>
    </row>
    <row r="152" spans="1:1">
      <c r="A152" s="224"/>
    </row>
    <row r="153" spans="1:1">
      <c r="A153" s="224"/>
    </row>
    <row r="154" spans="1:1">
      <c r="A154" s="224"/>
    </row>
    <row r="155" spans="1:1">
      <c r="A155" s="224"/>
    </row>
    <row r="156" spans="1:1">
      <c r="A156" s="224"/>
    </row>
    <row r="157" spans="1:1">
      <c r="A157" s="224"/>
    </row>
    <row r="158" spans="1:1">
      <c r="A158" s="224"/>
    </row>
    <row r="159" spans="1:1">
      <c r="A159" s="224"/>
    </row>
    <row r="160" spans="1:1">
      <c r="A160" s="224"/>
    </row>
    <row r="161" spans="1:1">
      <c r="A161" s="224"/>
    </row>
    <row r="162" spans="1:1">
      <c r="A162" s="224"/>
    </row>
    <row r="163" spans="1:1">
      <c r="A163" s="224"/>
    </row>
    <row r="164" spans="1:1">
      <c r="A164" s="224"/>
    </row>
    <row r="165" spans="1:1">
      <c r="A165" s="224"/>
    </row>
    <row r="166" spans="1:1">
      <c r="A166" s="224"/>
    </row>
    <row r="167" spans="1:1">
      <c r="A167" s="224"/>
    </row>
    <row r="168" spans="1:1">
      <c r="A168" s="224"/>
    </row>
    <row r="169" spans="1:1">
      <c r="A169" s="224"/>
    </row>
    <row r="170" spans="1:1">
      <c r="A170" s="224"/>
    </row>
    <row r="171" spans="1:1">
      <c r="A171" s="224"/>
    </row>
    <row r="172" spans="1:1">
      <c r="A172" s="224"/>
    </row>
    <row r="173" spans="1:1">
      <c r="A173" s="224"/>
    </row>
    <row r="174" spans="1:1">
      <c r="A174" s="224"/>
    </row>
    <row r="175" spans="1:1">
      <c r="A175" s="224"/>
    </row>
    <row r="176" spans="1:1">
      <c r="A176" s="224"/>
    </row>
    <row r="177" spans="1:1">
      <c r="A177" s="224"/>
    </row>
    <row r="178" spans="1:1">
      <c r="A178" s="224"/>
    </row>
    <row r="179" spans="1:1">
      <c r="A179" s="224"/>
    </row>
    <row r="180" spans="1:1">
      <c r="A180" s="224"/>
    </row>
    <row r="181" spans="1:1">
      <c r="A181" s="224"/>
    </row>
    <row r="182" spans="1:1">
      <c r="A182" s="224"/>
    </row>
    <row r="183" spans="1:1">
      <c r="A183" s="224"/>
    </row>
    <row r="184" spans="1:1">
      <c r="A184" s="224"/>
    </row>
    <row r="185" spans="1:1">
      <c r="A185" s="224"/>
    </row>
    <row r="186" spans="1:1">
      <c r="A186" s="224"/>
    </row>
    <row r="187" spans="1:1">
      <c r="A187" s="224"/>
    </row>
    <row r="188" spans="1:1">
      <c r="A188" s="224"/>
    </row>
    <row r="189" spans="1:1">
      <c r="A189" s="224"/>
    </row>
    <row r="190" spans="1:1">
      <c r="A190" s="224"/>
    </row>
    <row r="191" spans="1:1">
      <c r="A191" s="224"/>
    </row>
    <row r="192" spans="1:1">
      <c r="A192" s="224"/>
    </row>
    <row r="193" spans="1:1">
      <c r="A193" s="224"/>
    </row>
    <row r="194" spans="1:1">
      <c r="A194" s="224"/>
    </row>
    <row r="195" spans="1:1">
      <c r="A195" s="224"/>
    </row>
    <row r="196" spans="1:1">
      <c r="A196" s="224"/>
    </row>
    <row r="197" spans="1:1">
      <c r="A197" s="224"/>
    </row>
    <row r="198" spans="1:1">
      <c r="A198" s="224"/>
    </row>
    <row r="199" spans="1:1">
      <c r="A199" s="224"/>
    </row>
    <row r="200" spans="1:1">
      <c r="A200" s="224"/>
    </row>
    <row r="201" spans="1:1">
      <c r="A201" s="224"/>
    </row>
    <row r="202" spans="1:1">
      <c r="A202" s="224"/>
    </row>
    <row r="203" spans="1:1">
      <c r="A203" s="224"/>
    </row>
    <row r="204" spans="1:1">
      <c r="A204" s="224"/>
    </row>
    <row r="205" spans="1:1">
      <c r="A205" s="224"/>
    </row>
    <row r="206" spans="1:1">
      <c r="A206" s="224"/>
    </row>
    <row r="207" spans="1:1">
      <c r="A207" s="224"/>
    </row>
    <row r="208" spans="1:1">
      <c r="A208" s="224"/>
    </row>
    <row r="209" spans="1:1">
      <c r="A209" s="224"/>
    </row>
    <row r="210" spans="1:1">
      <c r="A210" s="224"/>
    </row>
    <row r="211" spans="1:1">
      <c r="A211" s="224"/>
    </row>
    <row r="212" spans="1:1">
      <c r="A212" s="224"/>
    </row>
    <row r="213" spans="1:1">
      <c r="A213" s="224"/>
    </row>
    <row r="214" spans="1:1">
      <c r="A214" s="224"/>
    </row>
    <row r="215" spans="1:1">
      <c r="A215" s="224"/>
    </row>
    <row r="216" spans="1:1">
      <c r="A216" s="224"/>
    </row>
    <row r="217" spans="1:1">
      <c r="A217" s="224"/>
    </row>
    <row r="218" spans="1:1">
      <c r="A218" s="224"/>
    </row>
    <row r="219" spans="1:1">
      <c r="A219" s="224"/>
    </row>
    <row r="220" spans="1:1">
      <c r="A220" s="224"/>
    </row>
    <row r="221" spans="1:1">
      <c r="A221" s="224"/>
    </row>
    <row r="222" spans="1:1">
      <c r="A222" s="224"/>
    </row>
    <row r="223" spans="1:1">
      <c r="A223" s="224"/>
    </row>
    <row r="224" spans="1:1">
      <c r="A224" s="224"/>
    </row>
    <row r="225" spans="1:1">
      <c r="A225" s="224"/>
    </row>
    <row r="226" spans="1:1">
      <c r="A226" s="224"/>
    </row>
    <row r="227" spans="1:1">
      <c r="A227" s="224"/>
    </row>
    <row r="228" spans="1:1">
      <c r="A228" s="224"/>
    </row>
    <row r="229" spans="1:1">
      <c r="A229" s="224"/>
    </row>
    <row r="230" spans="1:1">
      <c r="A230" s="224"/>
    </row>
    <row r="231" spans="1:1">
      <c r="A231" s="224"/>
    </row>
    <row r="232" spans="1:1">
      <c r="A232" s="224"/>
    </row>
    <row r="233" spans="1:1">
      <c r="A233" s="224"/>
    </row>
    <row r="234" spans="1:1">
      <c r="A234" s="224"/>
    </row>
    <row r="235" spans="1:1">
      <c r="A235" s="224"/>
    </row>
    <row r="236" spans="1:1">
      <c r="A236" s="224"/>
    </row>
    <row r="237" spans="1:1">
      <c r="A237" s="224"/>
    </row>
    <row r="238" spans="1:1">
      <c r="A238" s="224"/>
    </row>
    <row r="239" spans="1:1">
      <c r="A239" s="224"/>
    </row>
    <row r="240" spans="1:1">
      <c r="A240" s="224"/>
    </row>
    <row r="241" spans="1:1">
      <c r="A241" s="224"/>
    </row>
    <row r="242" spans="1:1">
      <c r="A242" s="224"/>
    </row>
    <row r="243" spans="1:1">
      <c r="A243" s="224"/>
    </row>
    <row r="244" spans="1:1">
      <c r="A244" s="224"/>
    </row>
    <row r="245" spans="1:1">
      <c r="A245" s="224"/>
    </row>
    <row r="246" spans="1:1">
      <c r="A246" s="224"/>
    </row>
    <row r="247" spans="1:1">
      <c r="A247" s="224"/>
    </row>
    <row r="248" spans="1:1">
      <c r="A248" s="224"/>
    </row>
    <row r="249" spans="1:1">
      <c r="A249" s="224"/>
    </row>
    <row r="250" spans="1:1">
      <c r="A250" s="224"/>
    </row>
    <row r="251" spans="1:1">
      <c r="A251" s="224"/>
    </row>
    <row r="252" spans="1:1">
      <c r="A252" s="224"/>
    </row>
    <row r="253" spans="1:1">
      <c r="A253" s="224"/>
    </row>
    <row r="254" spans="1:1">
      <c r="A254" s="224"/>
    </row>
    <row r="255" spans="1:1">
      <c r="A255" s="224"/>
    </row>
    <row r="256" spans="1:1">
      <c r="A256" s="224"/>
    </row>
    <row r="257" spans="1:1">
      <c r="A257" s="224"/>
    </row>
    <row r="258" spans="1:1">
      <c r="A258" s="224"/>
    </row>
    <row r="259" spans="1:1">
      <c r="A259" s="224"/>
    </row>
    <row r="260" spans="1:1">
      <c r="A260" s="224"/>
    </row>
    <row r="261" spans="1:1">
      <c r="A261" s="224"/>
    </row>
    <row r="262" spans="1:1">
      <c r="A262" s="224"/>
    </row>
    <row r="263" spans="1:1">
      <c r="A263" s="224"/>
    </row>
    <row r="264" spans="1:1">
      <c r="A264" s="224"/>
    </row>
    <row r="265" spans="1:1">
      <c r="A265" s="224"/>
    </row>
    <row r="266" spans="1:1">
      <c r="A266" s="224"/>
    </row>
    <row r="267" spans="1:1">
      <c r="A267" s="224"/>
    </row>
    <row r="268" spans="1:1">
      <c r="A268" s="224"/>
    </row>
    <row r="269" spans="1:1">
      <c r="A269" s="224"/>
    </row>
    <row r="270" spans="1:1">
      <c r="A270" s="224"/>
    </row>
    <row r="271" spans="1:1">
      <c r="A271" s="224"/>
    </row>
    <row r="272" spans="1:1">
      <c r="A272" s="224"/>
    </row>
    <row r="273" spans="1:1">
      <c r="A273" s="224"/>
    </row>
    <row r="274" spans="1:1">
      <c r="A274" s="224"/>
    </row>
    <row r="275" spans="1:1">
      <c r="A275" s="224"/>
    </row>
    <row r="276" spans="1:1">
      <c r="A276" s="224"/>
    </row>
    <row r="277" spans="1:1">
      <c r="A277" s="224"/>
    </row>
    <row r="278" spans="1:1">
      <c r="A278" s="224"/>
    </row>
    <row r="279" spans="1:1">
      <c r="A279" s="224"/>
    </row>
    <row r="280" spans="1:1">
      <c r="A280" s="224"/>
    </row>
    <row r="281" spans="1:1">
      <c r="A281" s="224"/>
    </row>
    <row r="282" spans="1:1">
      <c r="A282" s="224"/>
    </row>
    <row r="283" spans="1:1">
      <c r="A283" s="224"/>
    </row>
    <row r="284" spans="1:1">
      <c r="A284" s="224"/>
    </row>
    <row r="285" spans="1:1">
      <c r="A285" s="224"/>
    </row>
    <row r="286" spans="1:1">
      <c r="A286" s="224"/>
    </row>
    <row r="287" spans="1:1">
      <c r="A287" s="224"/>
    </row>
    <row r="288" spans="1:1">
      <c r="A288" s="224"/>
    </row>
    <row r="289" spans="1:1">
      <c r="A289" s="224"/>
    </row>
    <row r="290" spans="1:1">
      <c r="A290" s="224"/>
    </row>
    <row r="291" spans="1:1">
      <c r="A291" s="224"/>
    </row>
    <row r="292" spans="1:1">
      <c r="A292" s="224"/>
    </row>
    <row r="293" spans="1:1">
      <c r="A293" s="224"/>
    </row>
    <row r="294" spans="1:1">
      <c r="A294" s="224"/>
    </row>
    <row r="295" spans="1:1">
      <c r="A295" s="224"/>
    </row>
    <row r="296" spans="1:1">
      <c r="A296" s="224"/>
    </row>
    <row r="297" spans="1:1">
      <c r="A297" s="224"/>
    </row>
    <row r="298" spans="1:1">
      <c r="A298" s="224"/>
    </row>
    <row r="299" spans="1:1">
      <c r="A299" s="224"/>
    </row>
    <row r="300" spans="1:1">
      <c r="A300" s="224"/>
    </row>
    <row r="301" spans="1:1">
      <c r="A301" s="224"/>
    </row>
    <row r="302" spans="1:1">
      <c r="A302" s="224"/>
    </row>
    <row r="303" spans="1:1">
      <c r="A303" s="224"/>
    </row>
    <row r="304" spans="1:1">
      <c r="A304" s="224"/>
    </row>
    <row r="305" spans="1:1">
      <c r="A305" s="224"/>
    </row>
    <row r="306" spans="1:1">
      <c r="A306" s="224"/>
    </row>
    <row r="307" spans="1:1">
      <c r="A307" s="224"/>
    </row>
    <row r="308" spans="1:1">
      <c r="A308" s="224"/>
    </row>
    <row r="309" spans="1:1">
      <c r="A309" s="224"/>
    </row>
    <row r="310" spans="1:1">
      <c r="A310" s="224"/>
    </row>
    <row r="311" spans="1:1">
      <c r="A311" s="224"/>
    </row>
    <row r="312" spans="1:1">
      <c r="A312" s="224"/>
    </row>
    <row r="313" spans="1:1">
      <c r="A313" s="224"/>
    </row>
    <row r="314" spans="1:1">
      <c r="A314" s="224"/>
    </row>
    <row r="315" spans="1:1">
      <c r="A315" s="224"/>
    </row>
    <row r="316" spans="1:1">
      <c r="A316" s="224"/>
    </row>
    <row r="317" spans="1:1">
      <c r="A317" s="224"/>
    </row>
    <row r="318" spans="1:1">
      <c r="A318" s="224"/>
    </row>
    <row r="319" spans="1:1">
      <c r="A319" s="224"/>
    </row>
    <row r="320" spans="1:1">
      <c r="A320" s="224"/>
    </row>
    <row r="321" spans="1:1">
      <c r="A321" s="224"/>
    </row>
    <row r="322" spans="1:1">
      <c r="A322" s="224"/>
    </row>
    <row r="323" spans="1:1">
      <c r="A323" s="224"/>
    </row>
    <row r="324" spans="1:1">
      <c r="A324" s="224"/>
    </row>
    <row r="325" spans="1:1">
      <c r="A325" s="224"/>
    </row>
    <row r="326" spans="1:1">
      <c r="A326" s="224"/>
    </row>
    <row r="327" spans="1:1">
      <c r="A327" s="224"/>
    </row>
    <row r="328" spans="1:1">
      <c r="A328" s="224"/>
    </row>
    <row r="329" spans="1:1">
      <c r="A329" s="224"/>
    </row>
    <row r="330" spans="1:1">
      <c r="A330" s="224"/>
    </row>
    <row r="331" spans="1:1">
      <c r="A331" s="224"/>
    </row>
    <row r="332" spans="1:1">
      <c r="A332" s="224"/>
    </row>
    <row r="333" spans="1:1">
      <c r="A333" s="224"/>
    </row>
    <row r="334" spans="1:1">
      <c r="A334" s="224"/>
    </row>
    <row r="335" spans="1:1">
      <c r="A335" s="224"/>
    </row>
    <row r="336" spans="1:1">
      <c r="A336" s="224"/>
    </row>
    <row r="337" spans="1:1">
      <c r="A337" s="224"/>
    </row>
    <row r="338" spans="1:1">
      <c r="A338" s="224"/>
    </row>
    <row r="339" spans="1:1">
      <c r="A339" s="224"/>
    </row>
    <row r="340" spans="1:1">
      <c r="A340" s="224"/>
    </row>
    <row r="341" spans="1:1">
      <c r="A341" s="224"/>
    </row>
    <row r="342" spans="1:1">
      <c r="A342" s="224"/>
    </row>
    <row r="343" spans="1:1">
      <c r="A343" s="224"/>
    </row>
    <row r="344" spans="1:1">
      <c r="A344" s="224"/>
    </row>
    <row r="345" spans="1:1">
      <c r="A345" s="224"/>
    </row>
    <row r="346" spans="1:1">
      <c r="A346" s="224"/>
    </row>
    <row r="347" spans="1:1">
      <c r="A347" s="224"/>
    </row>
    <row r="348" spans="1:1">
      <c r="A348" s="224"/>
    </row>
    <row r="349" spans="1:1">
      <c r="A349" s="224"/>
    </row>
    <row r="350" spans="1:1">
      <c r="A350" s="224"/>
    </row>
    <row r="351" spans="1:1">
      <c r="A351" s="224"/>
    </row>
    <row r="352" spans="1:1">
      <c r="A352" s="224"/>
    </row>
    <row r="353" spans="1:1">
      <c r="A353" s="224"/>
    </row>
    <row r="354" spans="1:1">
      <c r="A354" s="224"/>
    </row>
    <row r="355" spans="1:1">
      <c r="A355" s="224"/>
    </row>
    <row r="356" spans="1:1">
      <c r="A356" s="224"/>
    </row>
    <row r="357" spans="1:1">
      <c r="A357" s="224"/>
    </row>
    <row r="358" spans="1:1">
      <c r="A358" s="224"/>
    </row>
    <row r="359" spans="1:1">
      <c r="A359" s="224"/>
    </row>
    <row r="360" spans="1:1">
      <c r="A360" s="224"/>
    </row>
    <row r="361" spans="1:1">
      <c r="A361" s="224"/>
    </row>
    <row r="362" spans="1:1">
      <c r="A362" s="224"/>
    </row>
    <row r="363" spans="1:1">
      <c r="A363" s="224"/>
    </row>
    <row r="364" spans="1:1">
      <c r="A364" s="224"/>
    </row>
    <row r="365" spans="1:1">
      <c r="A365" s="224"/>
    </row>
    <row r="366" spans="1:1">
      <c r="A366" s="224"/>
    </row>
    <row r="367" spans="1:1">
      <c r="A367" s="224"/>
    </row>
    <row r="368" spans="1:1">
      <c r="A368" s="224"/>
    </row>
    <row r="369" spans="1:1">
      <c r="A369" s="224"/>
    </row>
    <row r="370" spans="1:1">
      <c r="A370" s="224"/>
    </row>
    <row r="371" spans="1:1">
      <c r="A371" s="224"/>
    </row>
    <row r="372" spans="1:1">
      <c r="A372" s="224"/>
    </row>
    <row r="373" spans="1:1">
      <c r="A373" s="224"/>
    </row>
    <row r="374" spans="1:1">
      <c r="A374" s="224"/>
    </row>
    <row r="375" spans="1:1">
      <c r="A375" s="224"/>
    </row>
    <row r="376" spans="1:1">
      <c r="A376" s="224"/>
    </row>
    <row r="377" spans="1:1">
      <c r="A377" s="224"/>
    </row>
    <row r="378" spans="1:1">
      <c r="A378" s="224"/>
    </row>
    <row r="379" spans="1:1">
      <c r="A379" s="224"/>
    </row>
    <row r="380" spans="1:1">
      <c r="A380" s="224"/>
    </row>
    <row r="381" spans="1:1">
      <c r="A381" s="224"/>
    </row>
    <row r="382" spans="1:1">
      <c r="A382" s="224"/>
    </row>
    <row r="383" spans="1:1">
      <c r="A383" s="224"/>
    </row>
    <row r="384" spans="1:1">
      <c r="A384" s="224"/>
    </row>
    <row r="385" spans="1:1">
      <c r="A385" s="224"/>
    </row>
    <row r="386" spans="1:1">
      <c r="A386" s="224"/>
    </row>
    <row r="387" spans="1:1">
      <c r="A387" s="224"/>
    </row>
    <row r="388" spans="1:1">
      <c r="A388" s="224"/>
    </row>
    <row r="389" spans="1:1">
      <c r="A389" s="224"/>
    </row>
    <row r="390" spans="1:1">
      <c r="A390" s="224"/>
    </row>
    <row r="391" spans="1:1">
      <c r="A391" s="224"/>
    </row>
    <row r="392" spans="1:1">
      <c r="A392" s="224"/>
    </row>
    <row r="393" spans="1:1">
      <c r="A393" s="224"/>
    </row>
    <row r="394" spans="1:1">
      <c r="A394" s="224"/>
    </row>
    <row r="395" spans="1:1">
      <c r="A395" s="224"/>
    </row>
    <row r="396" spans="1:1">
      <c r="A396" s="224"/>
    </row>
    <row r="397" spans="1:1">
      <c r="A397" s="224"/>
    </row>
    <row r="398" spans="1:1">
      <c r="A398" s="224"/>
    </row>
    <row r="399" spans="1:1">
      <c r="A399" s="224"/>
    </row>
    <row r="400" spans="1:1">
      <c r="A400" s="224"/>
    </row>
    <row r="401" spans="1:1">
      <c r="A401" s="224"/>
    </row>
    <row r="402" spans="1:1">
      <c r="A402" s="224"/>
    </row>
    <row r="403" spans="1:1">
      <c r="A403" s="224"/>
    </row>
    <row r="404" spans="1:1">
      <c r="A404" s="224"/>
    </row>
    <row r="405" spans="1:1">
      <c r="A405" s="224"/>
    </row>
    <row r="406" spans="1:1">
      <c r="A406" s="224"/>
    </row>
    <row r="407" spans="1:1">
      <c r="A407" s="224"/>
    </row>
    <row r="408" spans="1:1">
      <c r="A408" s="224"/>
    </row>
    <row r="409" spans="1:1">
      <c r="A409" s="224"/>
    </row>
    <row r="410" spans="1:1">
      <c r="A410" s="224"/>
    </row>
    <row r="411" spans="1:1">
      <c r="A411" s="224"/>
    </row>
    <row r="412" spans="1:1">
      <c r="A412" s="224"/>
    </row>
    <row r="413" spans="1:1">
      <c r="A413" s="224"/>
    </row>
    <row r="414" spans="1:1">
      <c r="A414" s="224"/>
    </row>
    <row r="415" spans="1:1">
      <c r="A415" s="224"/>
    </row>
    <row r="416" spans="1:1">
      <c r="A416" s="224"/>
    </row>
    <row r="417" spans="1:1">
      <c r="A417" s="224"/>
    </row>
    <row r="418" spans="1:1">
      <c r="A418" s="224"/>
    </row>
    <row r="419" spans="1:1">
      <c r="A419" s="224"/>
    </row>
    <row r="420" spans="1:1">
      <c r="A420" s="224"/>
    </row>
    <row r="421" spans="1:1">
      <c r="A421" s="224"/>
    </row>
    <row r="422" spans="1:1">
      <c r="A422" s="224"/>
    </row>
    <row r="423" spans="1:1">
      <c r="A423" s="224"/>
    </row>
    <row r="424" spans="1:1">
      <c r="A424" s="224"/>
    </row>
    <row r="425" spans="1:1">
      <c r="A425" s="224"/>
    </row>
    <row r="426" spans="1:1">
      <c r="A426" s="224"/>
    </row>
    <row r="427" spans="1:1">
      <c r="A427" s="224"/>
    </row>
    <row r="428" spans="1:1">
      <c r="A428" s="224"/>
    </row>
    <row r="429" spans="1:1">
      <c r="A429" s="224"/>
    </row>
    <row r="430" spans="1:1">
      <c r="A430" s="224"/>
    </row>
    <row r="431" spans="1:1">
      <c r="A431" s="224"/>
    </row>
    <row r="432" spans="1:1">
      <c r="A432" s="224"/>
    </row>
    <row r="433" spans="1:1">
      <c r="A433" s="224"/>
    </row>
    <row r="434" spans="1:1">
      <c r="A434" s="224"/>
    </row>
    <row r="435" spans="1:1">
      <c r="A435" s="224"/>
    </row>
    <row r="436" spans="1:1">
      <c r="A436" s="224"/>
    </row>
    <row r="437" spans="1:1">
      <c r="A437" s="224"/>
    </row>
    <row r="438" spans="1:1">
      <c r="A438" s="224"/>
    </row>
    <row r="439" spans="1:1">
      <c r="A439" s="224"/>
    </row>
    <row r="440" spans="1:1">
      <c r="A440" s="224"/>
    </row>
    <row r="441" spans="1:1">
      <c r="A441" s="224"/>
    </row>
    <row r="442" spans="1:1">
      <c r="A442" s="224"/>
    </row>
    <row r="443" spans="1:1">
      <c r="A443" s="224"/>
    </row>
    <row r="444" spans="1:1">
      <c r="A444" s="224"/>
    </row>
    <row r="445" spans="1:1">
      <c r="A445" s="224"/>
    </row>
    <row r="446" spans="1:1">
      <c r="A446" s="224"/>
    </row>
    <row r="447" spans="1:1">
      <c r="A447" s="224"/>
    </row>
    <row r="448" spans="1:1">
      <c r="A448" s="224"/>
    </row>
    <row r="449" spans="1:1">
      <c r="A449" s="224"/>
    </row>
    <row r="450" spans="1:1">
      <c r="A450" s="224"/>
    </row>
    <row r="451" spans="1:1">
      <c r="A451" s="224"/>
    </row>
    <row r="452" spans="1:1">
      <c r="A452" s="224"/>
    </row>
    <row r="453" spans="1:1">
      <c r="A453" s="224"/>
    </row>
    <row r="454" spans="1:1">
      <c r="A454" s="224"/>
    </row>
    <row r="455" spans="1:1">
      <c r="A455" s="224"/>
    </row>
    <row r="456" spans="1:1">
      <c r="A456" s="224"/>
    </row>
    <row r="457" spans="1:1">
      <c r="A457" s="224"/>
    </row>
    <row r="458" spans="1:1">
      <c r="A458" s="224"/>
    </row>
    <row r="459" spans="1:1">
      <c r="A459" s="224"/>
    </row>
    <row r="460" spans="1:1">
      <c r="A460" s="224"/>
    </row>
    <row r="461" spans="1:1">
      <c r="A461" s="224"/>
    </row>
    <row r="462" spans="1:1">
      <c r="A462" s="224"/>
    </row>
    <row r="463" spans="1:1">
      <c r="A463" s="224"/>
    </row>
    <row r="464" spans="1:1">
      <c r="A464" s="224"/>
    </row>
    <row r="465" spans="1:1">
      <c r="A465" s="224"/>
    </row>
    <row r="466" spans="1:1">
      <c r="A466" s="224"/>
    </row>
    <row r="467" spans="1:1">
      <c r="A467" s="224"/>
    </row>
    <row r="468" spans="1:1">
      <c r="A468" s="224"/>
    </row>
    <row r="469" spans="1:1">
      <c r="A469" s="224"/>
    </row>
    <row r="470" spans="1:1">
      <c r="A470" s="224"/>
    </row>
    <row r="471" spans="1:1">
      <c r="A471" s="224"/>
    </row>
    <row r="472" spans="1:1">
      <c r="A472" s="224"/>
    </row>
    <row r="473" spans="1:1">
      <c r="A473" s="224"/>
    </row>
    <row r="474" spans="1:1">
      <c r="A474" s="224"/>
    </row>
    <row r="475" spans="1:1">
      <c r="A475" s="224"/>
    </row>
    <row r="476" spans="1:1">
      <c r="A476" s="224"/>
    </row>
    <row r="477" spans="1:1">
      <c r="A477" s="224"/>
    </row>
    <row r="478" spans="1:1">
      <c r="A478" s="224"/>
    </row>
    <row r="479" spans="1:1">
      <c r="A479" s="224"/>
    </row>
    <row r="480" spans="1:1">
      <c r="A480" s="224"/>
    </row>
    <row r="481" spans="1:1">
      <c r="A481" s="224"/>
    </row>
    <row r="482" spans="1:1">
      <c r="A482" s="224"/>
    </row>
    <row r="483" spans="1:1">
      <c r="A483" s="224"/>
    </row>
    <row r="484" spans="1:1">
      <c r="A484" s="224"/>
    </row>
    <row r="485" spans="1:1">
      <c r="A485" s="224"/>
    </row>
    <row r="486" spans="1:1">
      <c r="A486" s="224"/>
    </row>
    <row r="487" spans="1:1">
      <c r="A487" s="224"/>
    </row>
    <row r="488" spans="1:1">
      <c r="A488" s="224"/>
    </row>
    <row r="489" spans="1:1">
      <c r="A489" s="224"/>
    </row>
    <row r="490" spans="1:1">
      <c r="A490" s="224"/>
    </row>
    <row r="491" spans="1:1">
      <c r="A491" s="224"/>
    </row>
    <row r="492" spans="1:1">
      <c r="A492" s="224"/>
    </row>
    <row r="493" spans="1:1">
      <c r="A493" s="224"/>
    </row>
    <row r="494" spans="1:1">
      <c r="A494" s="224"/>
    </row>
    <row r="495" spans="1:1">
      <c r="A495" s="224"/>
    </row>
    <row r="496" spans="1:1">
      <c r="A496" s="224"/>
    </row>
    <row r="497" spans="1:1">
      <c r="A497" s="224"/>
    </row>
    <row r="498" spans="1:1">
      <c r="A498" s="224"/>
    </row>
    <row r="499" spans="1:1">
      <c r="A499" s="224"/>
    </row>
    <row r="500" spans="1:1">
      <c r="A500" s="224"/>
    </row>
    <row r="501" spans="1:1">
      <c r="A501" s="224"/>
    </row>
    <row r="502" spans="1:1">
      <c r="A502" s="224"/>
    </row>
    <row r="503" spans="1:1">
      <c r="A503" s="224"/>
    </row>
  </sheetData>
  <mergeCells count="5">
    <mergeCell ref="A1:J1"/>
    <mergeCell ref="A3:A4"/>
    <mergeCell ref="B3:B4"/>
    <mergeCell ref="C3:F3"/>
    <mergeCell ref="G3:J3"/>
  </mergeCells>
  <phoneticPr fontId="2" type="noConversion"/>
  <printOptions horizontalCentered="1"/>
  <pageMargins left="0.74803149606299213" right="0.74803149606299213" top="0.78740157480314965" bottom="0.47244094488188981" header="0.51181102362204722" footer="1.0629921259842521"/>
  <pageSetup paperSize="9" scale="8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2</vt:i4>
      </vt:variant>
    </vt:vector>
  </HeadingPairs>
  <TitlesOfParts>
    <vt:vector size="15" baseType="lpstr">
      <vt:lpstr>표지</vt:lpstr>
      <vt:lpstr>1. 성별 이동자수 및 이동률 추이</vt:lpstr>
      <vt:lpstr>2. 성 및 연령별 이동자수 및 이동률추이</vt:lpstr>
      <vt:lpstr>3. 시도별이동자추이</vt:lpstr>
      <vt:lpstr>4. 시도및성별</vt:lpstr>
      <vt:lpstr>5. 시도 및 연령별 순이동</vt:lpstr>
      <vt:lpstr>6.전입출지별(이동자)</vt:lpstr>
      <vt:lpstr>7.전입출지별(순이동)</vt:lpstr>
      <vt:lpstr>8.수도권 인구이동 추이</vt:lpstr>
      <vt:lpstr>9.월별</vt:lpstr>
      <vt:lpstr>10. 시도 및 전입사유별</vt:lpstr>
      <vt:lpstr>(참고)전입신고건수</vt:lpstr>
      <vt:lpstr>8.월별</vt:lpstr>
      <vt:lpstr>'4. 시도및성별'!Print_Area</vt:lpstr>
      <vt:lpstr>'9.월별'!Print_Area</vt:lpstr>
    </vt:vector>
  </TitlesOfParts>
  <Company>인구분석과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조순기</dc:creator>
  <cp:lastModifiedBy>user</cp:lastModifiedBy>
  <cp:lastPrinted>2022-01-20T05:11:14Z</cp:lastPrinted>
  <dcterms:created xsi:type="dcterms:W3CDTF">2002-09-18T07:28:44Z</dcterms:created>
  <dcterms:modified xsi:type="dcterms:W3CDTF">2022-01-24T04:47:49Z</dcterms:modified>
</cp:coreProperties>
</file>