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hidePivotFieldList="1" defaultThemeVersion="124226"/>
  <mc:AlternateContent xmlns:mc="http://schemas.openxmlformats.org/markup-compatibility/2006">
    <mc:Choice Requires="x15">
      <x15ac:absPath xmlns:x15ac="http://schemas.microsoft.com/office/spreadsheetml/2010/11/ac" url="/Users/antoniocurci/Developer/GitHub/code-paper/results/gemma/"/>
    </mc:Choice>
  </mc:AlternateContent>
  <xr:revisionPtr revIDLastSave="0" documentId="13_ncr:1_{BC5382DB-3D0F-D148-A6B1-953754087EF2}" xr6:coauthVersionLast="47" xr6:coauthVersionMax="47" xr10:uidLastSave="{00000000-0000-0000-0000-000000000000}"/>
  <bookViews>
    <workbookView xWindow="0" yWindow="760" windowWidth="30240" windowHeight="17380" activeTab="3" xr2:uid="{00000000-000D-0000-FFFF-FFFF00000000}"/>
  </bookViews>
  <sheets>
    <sheet name="brainmed" sheetId="1" r:id="rId1"/>
    <sheet name="brainmed-selected" sheetId="4" r:id="rId2"/>
    <sheet name="brainmed-stats" sheetId="6" r:id="rId3"/>
    <sheet name="brainmed-final" sheetId="8" r:id="rId4"/>
    <sheet name="anonymous" sheetId="2" r:id="rId5"/>
    <sheet name="anonymous-selected" sheetId="3" r:id="rId6"/>
    <sheet name="anonymous-stats" sheetId="5" r:id="rId7"/>
    <sheet name="anonymous-final" sheetId="7" r:id="rId8"/>
  </sheets>
  <calcPr calcId="191028"/>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3" i="5"/>
  <c r="F13" i="6"/>
  <c r="F34" i="6"/>
  <c r="F35" i="6"/>
  <c r="F36" i="6"/>
  <c r="F37" i="6"/>
  <c r="F38" i="6"/>
  <c r="F39" i="6"/>
  <c r="F16" i="6"/>
  <c r="F17" i="6"/>
  <c r="F18" i="6"/>
  <c r="F19" i="6"/>
  <c r="F20" i="6"/>
  <c r="F21" i="6"/>
  <c r="F22" i="6"/>
  <c r="F23" i="6"/>
  <c r="F24" i="6"/>
  <c r="F25" i="6"/>
  <c r="F26" i="6"/>
  <c r="F27" i="6"/>
  <c r="F28" i="6"/>
  <c r="F29" i="6"/>
  <c r="F30" i="6"/>
  <c r="F31" i="6"/>
  <c r="F32" i="6"/>
  <c r="F33" i="6"/>
  <c r="F4" i="6"/>
  <c r="F5" i="6"/>
  <c r="F6" i="6"/>
  <c r="F7" i="6"/>
  <c r="F8" i="6"/>
  <c r="F9" i="6"/>
  <c r="F10" i="6"/>
  <c r="F11" i="6"/>
  <c r="F12" i="6"/>
  <c r="F14" i="6"/>
  <c r="F15" i="6"/>
  <c r="F3" i="6"/>
  <c r="I2" i="3"/>
  <c r="G2" i="3"/>
  <c r="H2" i="3"/>
  <c r="R4" i="1"/>
  <c r="R3" i="1"/>
  <c r="R2" i="1"/>
  <c r="R5" i="2"/>
  <c r="Q5" i="2"/>
  <c r="P5" i="2"/>
  <c r="O5" i="2"/>
  <c r="N5" i="2"/>
  <c r="M5" i="2"/>
  <c r="L5" i="2"/>
  <c r="K5" i="2"/>
  <c r="J5" i="2"/>
  <c r="I5" i="2"/>
  <c r="H5" i="2"/>
  <c r="G5" i="1"/>
  <c r="Q5" i="1"/>
  <c r="O5" i="1"/>
  <c r="K5" i="1"/>
  <c r="H5" i="1"/>
  <c r="P5" i="1"/>
  <c r="N5" i="1"/>
  <c r="M5" i="1"/>
  <c r="L5" i="1"/>
  <c r="J5" i="1"/>
  <c r="I5" i="1"/>
</calcChain>
</file>

<file path=xl/sharedStrings.xml><?xml version="1.0" encoding="utf-8"?>
<sst xmlns="http://schemas.openxmlformats.org/spreadsheetml/2006/main" count="2122" uniqueCount="675">
  <si>
    <t>generation</t>
  </si>
  <si>
    <t>temperature</t>
  </si>
  <si>
    <t>prompt_type</t>
  </si>
  <si>
    <t>count</t>
  </si>
  <si>
    <t>AVG</t>
  </si>
  <si>
    <t>promt/temp</t>
  </si>
  <si>
    <t>AVGs</t>
  </si>
  <si>
    <t>few_shot</t>
  </si>
  <si>
    <t>one_shot</t>
  </si>
  <si>
    <t>zero_shot</t>
  </si>
  <si>
    <t>STD</t>
  </si>
  <si>
    <t>tasks</t>
  </si>
  <si>
    <t>feasibility</t>
  </si>
  <si>
    <t>Comments</t>
  </si>
  <si>
    <t>Examine a patient's diagnosis and assess its accuracy.</t>
  </si>
  <si>
    <t>Review the explanation provided for a diagnosis and determine if it is understandable.</t>
  </si>
  <si>
    <t>Investigate the visual representation of the brain areas associated with a diagnosis.</t>
  </si>
  <si>
    <t>Ask the system to provide more details about a specific aspect of a diagnosis.</t>
  </si>
  <si>
    <t>Compare a patient's current diagnosis with their previous diagnoses.</t>
  </si>
  <si>
    <t>Evaluate the usefulness of the information presented for making a clinical decision.</t>
  </si>
  <si>
    <t>Determine if the system's explanation aligns with the visual representation of the brain.</t>
  </si>
  <si>
    <t>Assess the clarity and completeness of the information provided for a patient's diagnosis.</t>
  </si>
  <si>
    <t>Explore the system to find information about a patient's prior assessments.</t>
  </si>
  <si>
    <t>Determine if the system's output is consistent with your own clinical judgment.</t>
  </si>
  <si>
    <t>Examine the diagnosis provided for a patient and determine if it aligns with your clinical judgment.</t>
  </si>
  <si>
    <t>Review the explanation accompanying the diagnosis and assess its clarity and comprehensiveness.</t>
  </si>
  <si>
    <t>Investigate the visual representation of the brain scan and determine if it accurately highlights relevant areas.</t>
  </si>
  <si>
    <t>Ask the AI assistant for more details about a specific aspect of the diagnosis.</t>
  </si>
  <si>
    <t>Request clarification from the AI assistant regarding the reasoning behind a particular finding.</t>
  </si>
  <si>
    <t>Compare the current diagnosis with the patient's previous assessments.</t>
  </si>
  <si>
    <t>Determine if the information presented allows you to confidently discuss the diagnosis with a patient.</t>
  </si>
  <si>
    <t>Evaluate the usefulness of the system in supporting your decision-making process.</t>
  </si>
  <si>
    <t>Assess the system’s ability to integrate different data types (genetic, EHR, MRI) into a cohesive diagnosis.</t>
  </si>
  <si>
    <t>Determine if the system’s output would be helpful in presenting findings to a colleague.</t>
  </si>
  <si>
    <t>Consider how this system might change your current workflow for Alzheimer's diagnosis.</t>
  </si>
  <si>
    <t>Evaluate the system’s ability to identify potential contributing factors to the patient’s condition.</t>
  </si>
  <si>
    <t>Determine if the system’s output would be useful for training purposes.</t>
  </si>
  <si>
    <t>Examine a patient's assessment and determine if the provided diagnosis aligns with your clinical judgment.</t>
  </si>
  <si>
    <t>Review the explanation accompanying a diagnosis and assess its clarity and comprehensiveness.</t>
  </si>
  <si>
    <t>Evaluate the relationship between the visual highlights on the brain scan and the corresponding explanation.</t>
  </si>
  <si>
    <t>Ask the AI assistant for further details about a specific aspect of the diagnosis.</t>
  </si>
  <si>
    <t>Investigate a patient's previous assessments to understand their diagnostic history.</t>
  </si>
  <si>
    <t>Compare a patient's current assessment with their previous assessments and note any significant changes.</t>
  </si>
  <si>
    <t>Determine if the system’s explanation adequately justifies the diagnosis.</t>
  </si>
  <si>
    <t>Good</t>
  </si>
  <si>
    <t>Imagine a scenario where you disagree with the system’s diagnosis. How would you use the available information to challenge or validate the assessment?</t>
  </si>
  <si>
    <t>Assess the usefulness of the visual representation of the brain scan in understanding the diagnosis.</t>
  </si>
  <si>
    <t>If you had a patient presenting with these symptoms, would this system’s output influence your treatment plan? Explain why or why not.</t>
  </si>
  <si>
    <t>For the interview</t>
  </si>
  <si>
    <t>Explore the system to understand how it handles conflicting data points.</t>
  </si>
  <si>
    <t>Determine if the system’s output provides sufficient information to share with a patient and their family.</t>
  </si>
  <si>
    <t>Evaluate the system's ability to present complex medical information in an accessible manner.</t>
  </si>
  <si>
    <t>Examine a provided diagnosis and assess its plausibility based on your clinical experience.</t>
  </si>
  <si>
    <t>Evaluate the clarity and usefulness of the explanation provided for a given diagnosis.</t>
  </si>
  <si>
    <t>Consider how the visual representation (e.g., highlighted areas) supports the provided explanation.</t>
  </si>
  <si>
    <t>Ask the AI agent a question to clarify a specific aspect of a diagnosis.</t>
  </si>
  <si>
    <t>Request the AI agent to elaborate on a particular element of the explanation.</t>
  </si>
  <si>
    <t>Review a patient's previous diagnoses and assess the relevance of this information to the current evaluation.</t>
  </si>
  <si>
    <t>Compare a patient's current diagnosis with their previous diagnoses and note any significant changes or patterns.</t>
  </si>
  <si>
    <t>Determine if the information presented allows you to confidently discuss the diagnosis with a patient and their family.</t>
  </si>
  <si>
    <t>Imagine a scenario where you disagree with the system’s diagnosis. Describe how you would use the available information to justify your alternative assessment.</t>
  </si>
  <si>
    <t>Assess the overall confidence you have in the system's diagnosis based on the information presented.</t>
  </si>
  <si>
    <t>If you were to present this diagnosis to a colleague, what questions would you ask them?</t>
  </si>
  <si>
    <t>Evaluate how well the system’s explanation helps you understand the underlying biological processes contributing to the diagnosis.</t>
  </si>
  <si>
    <t>Determine if the information provided is sufficient to guide treatment decisions.</t>
  </si>
  <si>
    <t>Review the visual representation of the brain scan and assess if the highlighted areas correspond to the regions typically affected in Alzheimer's disease.</t>
  </si>
  <si>
    <t>If you have questions about the diagnosis, use the available tool to ask for more details.</t>
  </si>
  <si>
    <t>Compare the current assessment with a previous assessment for the same patient and identify any significant changes.</t>
  </si>
  <si>
    <t>Evaluate the clarity and comprehensibility of the explanation provided for the diagnosis.</t>
  </si>
  <si>
    <t>Imagine you are explaining the diagnosis to a patient’s family member. Can you use the information presented to effectively communicate the findings?</t>
  </si>
  <si>
    <t>If you were unsure about a particular aspect of the diagnosis, what questions would you ask to clarify it?</t>
  </si>
  <si>
    <t>It should have been imperative</t>
  </si>
  <si>
    <t>Assess if the information presented allows you to confidently discuss treatment options with the patient.</t>
  </si>
  <si>
    <t>Consider a scenario where the diagnosis is unexpected. How would you use the system to investigate further?</t>
  </si>
  <si>
    <t>Evaluate how the system’s output might influence your overall treatment plan for the patient.</t>
  </si>
  <si>
    <t>Examine a patient’s diagnosis and determine if it aligns with your clinical judgment.</t>
  </si>
  <si>
    <t>Review a patient’s diagnosis and explain why you agree or disagree with the system’s assessment.</t>
  </si>
  <si>
    <t>Assess the visual representation of the diagnosis and describe how well it reflects the areas of concern.</t>
  </si>
  <si>
    <t>Explain the diagnosis to a patient, using the information provided by the system.</t>
  </si>
  <si>
    <t>Ask the AI agent a question about a specific aspect of the diagnosis.</t>
  </si>
  <si>
    <t>If you disagree with the diagnosis, ask the AI agent to provide additional supporting information.</t>
  </si>
  <si>
    <t>Compare a patient’s current diagnosis with their previous assessments and describe any notable changes.</t>
  </si>
  <si>
    <t>Describe how this system would impact your decision-making process regarding patient management.</t>
  </si>
  <si>
    <t>Evaluate how understandable the explanation of the diagnosis is, and suggest any improvements.</t>
  </si>
  <si>
    <t>Based on the information presented, what further investigations would you consider for this patient?</t>
  </si>
  <si>
    <t>Examine a patient's assessment and determine if the system’s conclusion aligns with your clinical judgment.</t>
  </si>
  <si>
    <t>Review the system's explanation and describe how it supports the conclusion.</t>
  </si>
  <si>
    <t>Describe how the visual representation of the brain relates to the system's explanation.</t>
  </si>
  <si>
    <t>If you have questions about the system's conclusion, ask the AI assistant for more details.</t>
  </si>
  <si>
    <t>Evaluate the usefulness of the AI assistant's response in clarifying the system's conclusion.</t>
  </si>
  <si>
    <t>Review a patient’s previous assessments and describe how the system’s current conclusion compares to those.</t>
  </si>
  <si>
    <t>Consider a scenario where the patient's history shows conflicting information. Describe how the system's current assessment integrates this information.</t>
  </si>
  <si>
    <t>Imagine a situation where you don't understand the reasoning behind the system's conclusion. Describe what information you would need from the system to fully understand it.</t>
  </si>
  <si>
    <t>Assess how clearly the system presents the patient’s information.</t>
  </si>
  <si>
    <t>Describe the process you would follow to determine if the system’s conclusion is applicable to this patient.</t>
  </si>
  <si>
    <t>Examine a patient’s diagnosis and describe whether it appears consistent with your clinical judgment.</t>
  </si>
  <si>
    <t>Describe how well the visual explanation (the highlighted brain image) aligns with the descriptive explanation provided.</t>
  </si>
  <si>
    <t>Ask the AI Agent to elaborate on a specific aspect of the diagnosis.</t>
  </si>
  <si>
    <t>Request clarification from the AI Agent regarding a particular finding highlighted in the visual explanation.</t>
  </si>
  <si>
    <t>Review a patient's previous diagnoses and describe how useful this information is for understanding their current condition.</t>
  </si>
  <si>
    <t>Describe the clarity and usefulness of the visual explanation for understanding the areas affected by the condition.</t>
  </si>
  <si>
    <t>Imagine a scenario where you need to explain the diagnosis to a colleague; describe how the information presented in the system would support that explanation.</t>
  </si>
  <si>
    <t>Identify any aspects of the diagnosis or explanation that are unclear or require further investigation.</t>
  </si>
  <si>
    <t>If you had to make a treatment decision based solely on the information provided by the system, what would it be?</t>
  </si>
  <si>
    <t>Consider a patient with a complex medical history. How does the system help you integrate their history with the AI's assessment?</t>
  </si>
  <si>
    <t>Imagine a patient has been evaluated. Review the presented diagnosis and assess its plausibility based on the provided data.</t>
  </si>
  <si>
    <t>Review the explanation provided along with the diagnosis. Determine if it provides sufficient information to justify the conclusion.</t>
  </si>
  <si>
    <t>Identify the areas of the brain highlighted in the image. Determine if the explanation aligns with the findings.</t>
  </si>
  <si>
    <t>Consider a scenario where you need further clarification on a particular aspect of the diagnosis. Ask the AI assistant for more details.</t>
  </si>
  <si>
    <t>Imagine you want to compare a patient's current diagnosis with their previous evaluations. Locate the patient's history.</t>
  </si>
  <si>
    <t>Explore the data for a patient and determine if the information seems complete and readily accessible.</t>
  </si>
  <si>
    <t>You want to understand how the different data types (genetic, EHR, MRI) contribute to the diagnosis. Formulate a question to ask the AI assistant regarding this integration.</t>
  </si>
  <si>
    <t>Review a patient’s data and determine if the information provided seems consistent with what you would expect.</t>
  </si>
  <si>
    <t>Imagine a patient's history shows a previous diagnosis. Review the information to understand how it relates to the current assessment.</t>
  </si>
  <si>
    <t>You are uncertain whether a particular finding explains the diagnosis.  Ask the AI assistant to elaborate on this finding.</t>
  </si>
  <si>
    <t>Evaluate the provided diagnosis and explain your reasoning.</t>
  </si>
  <si>
    <t>Describe how the AI's explanation helps you understand the basis of the diagnosis.</t>
  </si>
  <si>
    <t>Imagine you need to explain this diagnosis to a colleague. What aspects of the information provided would you emphasize?</t>
  </si>
  <si>
    <t>Determine if the information displayed aligns with your clinical judgment and experience. If not, explain why.</t>
  </si>
  <si>
    <t>Review a patient’s previous diagnoses. How does this information influence your current assessment?</t>
  </si>
  <si>
    <t>Use the AI assistant to request more details about a specific feature of the diagnosis.</t>
  </si>
  <si>
    <t>Describe how the visual representation of brain activity supports the AI's explanation.</t>
  </si>
  <si>
    <t>Consider a scenario where you have conflicting information from other sources. How would the insights from this system influence your decision-making?</t>
  </si>
  <si>
    <t>Review the patient’s information and explain how you would use this information to discuss treatment options with the patient and their family.</t>
  </si>
  <si>
    <t>Explain how you could use this system to support a second opinion request from another neurologist.</t>
  </si>
  <si>
    <t>Examine a patient's information and determine if the system’s conclusions about the potential for Alzheimer's are valid.</t>
  </si>
  <si>
    <t>Assess a patient's information and attempt to understand why a specific diagnosis was reached.</t>
  </si>
  <si>
    <t>Imagine you need to explain a patient’s diagnosis to their family. Use the system’s explanation to create a simplified explanation.</t>
  </si>
  <si>
    <t>Review a patient's previous diagnostic conclusions and determine if there are any inconsistencies.</t>
  </si>
  <si>
    <t>If you have doubts about the diagnosis, ask the system for further clarification using a question.</t>
  </si>
  <si>
    <t>Determine if a visual representation of brain activity provided supports the system's conclusions.</t>
  </si>
  <si>
    <t>Explore a patient’s previous information and decide if there is a correlation between certain diagnostic values.</t>
  </si>
  <si>
    <t>Consider the findings for a patient and decide if the system’s reasoning process can be applied to another patient with similar characteristics.</t>
  </si>
  <si>
    <t>Review a patient’s information and explain the impact of a specific finding in the overall diagnosis.</t>
  </si>
  <si>
    <t>Decide if you need to collect more information from the patient based on the results shown.</t>
  </si>
  <si>
    <t>Examine a patient's diagnosis and determine if it aligns with your clinical judgment.</t>
  </si>
  <si>
    <t>Review the explanation provided for a diagnosis and assess its clarity and usefulness.</t>
  </si>
  <si>
    <t>If you have questions about a diagnosis or its explanation, use the available tool to seek clarification.</t>
  </si>
  <si>
    <t>Evaluate the completeness of the information presented for a patient's diagnosis.</t>
  </si>
  <si>
    <t>Assess how the system's explanation helps you understand the factors contributing to the diagnosis.</t>
  </si>
  <si>
    <t>Imagine you need to explain the diagnosis to a colleague. How helpful is the system's explanation for this purpose?</t>
  </si>
  <si>
    <t>If you disagree with the system's diagnosis, describe what additional information you would need to change your assessment.</t>
  </si>
  <si>
    <t>Consider a scenario where a patient's data is borderline. How does the system's output help you make a decision?</t>
  </si>
  <si>
    <t>Evaluate the system's ability to present complex medical information in an understandable way.</t>
  </si>
  <si>
    <t>Examine a patient's data and determine the system's diagnosis.</t>
  </si>
  <si>
    <t>Evaluate the explanation provided for the diagnosis and assess its clarity.</t>
  </si>
  <si>
    <t>Investigate the system's reasoning by asking a question about the diagnosis through the available interaction method.</t>
  </si>
  <si>
    <t>Task is ok but badly written</t>
  </si>
  <si>
    <t>Review a patient's previous assessments and identify any trends or changes.</t>
  </si>
  <si>
    <t>Compare the system's diagnosis with the patient's clinical history.</t>
  </si>
  <si>
    <t>Assess the usefulness of the visual representation of the system's reasoning.</t>
  </si>
  <si>
    <t>Determine if the system's diagnosis aligns with your clinical judgment based on the provided data.</t>
  </si>
  <si>
    <t>Explore the available information to understand the factors contributing to the diagnosis.</t>
  </si>
  <si>
    <t>Evaluate the system's ability to identify potential risks or complications.</t>
  </si>
  <si>
    <t>Uncertain</t>
  </si>
  <si>
    <t>Determine if the system's output would be helpful in communicating the diagnosis to a patient or their family.</t>
  </si>
  <si>
    <t>Review a patient's previous assessments to understand the progression of their condition.</t>
  </si>
  <si>
    <t>Examine a patient's current assessment and determine if the system's diagnosis aligns with your clinical judgment.</t>
  </si>
  <si>
    <t>Investigate the reasoning behind a diagnosis by exploring the available visual and textual explanations.</t>
  </si>
  <si>
    <t>Clarify a specific aspect of the diagnosis by asking a question to the assistant.</t>
  </si>
  <si>
    <t>Compare the current assessment with a previous assessment to identify any significant changes.</t>
  </si>
  <si>
    <t>Evaluate the system's diagnosis for a new patient, considering the provided data.</t>
  </si>
  <si>
    <t>Assess the usefulness of the visual explanation in understanding the system’s reasoning.</t>
  </si>
  <si>
    <t>Determine if the textual explanation adequately supports the diagnosis.</t>
  </si>
  <si>
    <t>Explore a patient's complete record, including personal information and clinical data.</t>
  </si>
  <si>
    <t>Determine if the system's diagnosis is consistent with the patient's history.</t>
  </si>
  <si>
    <t>Evaluate the system’s ability to integrate different data types (genetic, EHR, MRI) in generating a diagnosis.</t>
  </si>
  <si>
    <t>Assess the clarity and comprehensibility of the information presented to support the diagnosis.</t>
  </si>
  <si>
    <t>If you disagree with the system’s diagnosis, determine how you would use the available information to justify your alternative assessment.</t>
  </si>
  <si>
    <t>Examine a patient's diagnostic output and determine if it aligns with your clinical judgment.</t>
  </si>
  <si>
    <t>Assess the usefulness of the visual explanation provided alongside the diagnosis.</t>
  </si>
  <si>
    <t>Evaluate the clarity and comprehensibility of the natural language explanation.</t>
  </si>
  <si>
    <t>If you have questions about the diagnosis, use the available tool to seek clarification.</t>
  </si>
  <si>
    <t>Review a patient's previous diagnostic history and consider how it informs the current assessment.</t>
  </si>
  <si>
    <t>Determine if the information presented allows you to confidently make a diagnosis.</t>
  </si>
  <si>
    <t>Consider how the different data types (e.g., genetic, EHR, MRI) contribute to the overall diagnosis.</t>
  </si>
  <si>
    <t>Imagine you need to explain this diagnosis to a colleague. How would you use the information provided by the system?</t>
  </si>
  <si>
    <t>If you suspect an error in the diagnosis, describe what steps you would take.</t>
  </si>
  <si>
    <t>Evaluate the system's ability to provide a comprehensive understanding of the patient's condition.</t>
  </si>
  <si>
    <t>Evaluate the diagnosis provided for a patient, considering the available data.</t>
  </si>
  <si>
    <t>Determine if the explanation provided for a diagnosis is clear and understandable.</t>
  </si>
  <si>
    <t>Investigate a specific aspect of a diagnosis using the available clarification tools.</t>
  </si>
  <si>
    <t>Review the diagnostic history of a patient to identify any trends or patterns.</t>
  </si>
  <si>
    <t>Assess the relevance of the data used to arrive at a specific diagnosis.</t>
  </si>
  <si>
    <t>Compare the current diagnosis with a patient's previous assessments.</t>
  </si>
  <si>
    <t>Determine if the provided explanation justifies the diagnosis.</t>
  </si>
  <si>
    <t>Explore the data contributing to a diagnosis to understand the system's reasoning.</t>
  </si>
  <si>
    <t>If you have questions about the diagnosis, use the available tools to seek clarification.</t>
  </si>
  <si>
    <t>Consider how the system's diagnosis aligns with your own clinical judgment.</t>
  </si>
  <si>
    <t>Assess the clarity and usefulness of the information provided to support the diagnosis.</t>
  </si>
  <si>
    <t>If you have questions about the diagnosis or supporting information, use the available resources to find answers.</t>
  </si>
  <si>
    <t>Review a patient's previous diagnoses and assess the system's ability to present this information in a useful format.</t>
  </si>
  <si>
    <t>Compare the current diagnosis with the patient's historical data and determine if the system highlights any relevant trends or changes.</t>
  </si>
  <si>
    <t>Imagine you are explaining the diagnosis to a colleague. How would you use the information presented in the system to support your explanation?</t>
  </si>
  <si>
    <t>Evaluate the usefulness of the system in identifying potential contributing factors to the patient's condition.</t>
  </si>
  <si>
    <t>Determine if the information presented would be sufficient to inform treatment decisions.</t>
  </si>
  <si>
    <t>Consider a situation where you disagree with the system's diagnosis. How would you use the available information to justify your differing opinion?</t>
  </si>
  <si>
    <t>Assess how well the system integrates different types of data (e.g., genetic, EHR, MRI) to arrive at a diagnosis.</t>
  </si>
  <si>
    <t>Evaluate the system's ability to present complex information in a way that is easy to understand.</t>
  </si>
  <si>
    <t>Review the explanation provided for a diagnosis and determine its clarity.</t>
  </si>
  <si>
    <t>Investigate the visual representation of the AI's reasoning for a diagnosis.</t>
  </si>
  <si>
    <t>Clarify a specific aspect of a diagnosis by using the available conversational tool.</t>
  </si>
  <si>
    <t>Explore a patient's previous assessments within the system.</t>
  </si>
  <si>
    <t>Determine how the system presents key data for a patient.</t>
  </si>
  <si>
    <t>Assess the system's ability to provide insight into a patient's condition.</t>
  </si>
  <si>
    <t>Identify any discrepancies between the diagnosis and the supporting data.</t>
  </si>
  <si>
    <t>Determine if the system’s output facilitates a better understanding of the patient’s condition.</t>
  </si>
  <si>
    <t>Evaluate the provided diagnosis for a patient, considering the available information.</t>
  </si>
  <si>
    <t>Assess how well the explanation helps you understand the basis for the diagnosis.</t>
  </si>
  <si>
    <t>If you have concerns about the diagnosis, how would you seek further clarification?</t>
  </si>
  <si>
    <t>Imagine a patient with a complex medical history.  How would you use this system to assess their risk for Alzheimer's?</t>
  </si>
  <si>
    <t>How helpful is the system in understanding the progression of a patient's condition over time?</t>
  </si>
  <si>
    <t>If you were explaining the diagnosis to a colleague, how would you use the system’s output to support your reasoning?</t>
  </si>
  <si>
    <t>How would you use the system to determine if a patient’s condition is worsening?</t>
  </si>
  <si>
    <t>Describe a situation where the system’s explanation was particularly helpful or confusing.</t>
  </si>
  <si>
    <t>If you needed to validate the AI's assessment, what steps would you take?</t>
  </si>
  <si>
    <t>How confident would you feel using the system to inform treatment decisions?</t>
  </si>
  <si>
    <t>Review a patient's information and determine if the available data supports a preliminary diagnosis.</t>
  </si>
  <si>
    <t>Examine the diagnostic output for a patient and assess its alignment with your clinical judgment.</t>
  </si>
  <si>
    <t>Evaluate the clarity and usefulness of the explanation provided for a patient’s diagnosis.</t>
  </si>
  <si>
    <t>Investigate a specific area of concern within a patient’s diagnostic output using the interactive explanation features.</t>
  </si>
  <si>
    <t>Retrieve a previous diagnosis for a patient and compare it to the current assessment.</t>
  </si>
  <si>
    <t>Consider a new patient’s data and determine if a diagnosis should be generated.</t>
  </si>
  <si>
    <t>Determine if the data provided is sufficient to support a diagnosis.</t>
  </si>
  <si>
    <t>Pose a question to the AI chatbot to gain further insights into a patient’s diagnostic details.</t>
  </si>
  <si>
    <t>Assess the completeness of a patient’s clinical history.</t>
  </si>
  <si>
    <t>Determine if the information available warrants a referral to another specialist.</t>
  </si>
  <si>
    <t>Examine a patient’s diagnosis and determine if it is consistent with your clinical judgment.</t>
  </si>
  <si>
    <t>Evaluate the usefulness of the visual explanation provided for a patient's diagnosis.</t>
  </si>
  <si>
    <t>Request additional details about a diagnosis from the AI assistant.</t>
  </si>
  <si>
    <t>Review a patient's previous assessments to identify any trends.</t>
  </si>
  <si>
    <t>Assess how well the information presented helps you understand the patient's condition.</t>
  </si>
  <si>
    <t>Consider how the data visualizations contribute to your understanding of the patient’s diagnosis.</t>
  </si>
  <si>
    <t>Determine if the details provided by the system aligns with the patient’s medical history.</t>
  </si>
  <si>
    <t>Imagine you have a new patient. Evaluate the clarity and completeness of the initial diagnostic information.</t>
  </si>
  <si>
    <t>Determine the contribution of each data type (genetic, EHR, MRI) in the final diagnosis.</t>
  </si>
  <si>
    <t>Evaluate how the system’s presentation of information impacts your confidence in the diagnosis.</t>
  </si>
  <si>
    <t>Examine the information available for a patient to get an overview of their case.</t>
  </si>
  <si>
    <t>Review the output related to a patient's condition and determine if this result is appropriate.</t>
  </si>
  <si>
    <t>Assess the explanation provided for a diagnostic output and explain to yourself, in your own words, what factors contributed to that result.</t>
  </si>
  <si>
    <t>If you have questions about the diagnostic result or the explanation, ask the assistant for clarification.</t>
  </si>
  <si>
    <t>Compare a patient's current result with their previous diagnostic output.</t>
  </si>
  <si>
    <t>Describe how you would input data for a new patient into the system, if they were to be evaluated by BrainMed.</t>
  </si>
  <si>
    <t>If the system provides a questionable result, describe how you would assess it further.</t>
  </si>
  <si>
    <t>Explore the information shown for a patient to determine the relevant factors to consider.</t>
  </si>
  <si>
    <t>Review a diagnostic result for a patient to evaluate the system’s capability in detecting the disease.</t>
  </si>
  <si>
    <t>If there were a discrepancy between your initial assessment and BrainMed's result, how would you proceed?</t>
  </si>
  <si>
    <t>How would you evaluate the reliability and relevance of the information the system provides?</t>
  </si>
  <si>
    <t>Examine a patient's data and observe the system's assessment.</t>
  </si>
  <si>
    <t>Review the explanation provided alongside a diagnosis.</t>
  </si>
  <si>
    <t>If you have questions about the diagnosis, seek clarification from the available assistant.</t>
  </si>
  <si>
    <t>Compare a patient's current assessment with their previous evaluations.</t>
  </si>
  <si>
    <t>Consider a patient's data and determine if the system's conclusion aligns with your own clinical judgment.</t>
  </si>
  <si>
    <t>Imagine you are explaining the system's findings to a colleague; describe how you would use the available information.</t>
  </si>
  <si>
    <t>Review a patient's data and consider how the system's assessment might influence your treatment plan.</t>
  </si>
  <si>
    <t>If you were unsure about a particular aspect of the system's reasoning, what information would you request?</t>
  </si>
  <si>
    <t>Review a patient's data and consider how the system's assessment might impact the patient's family.</t>
  </si>
  <si>
    <t>Imagine you are training a new neurologist; how would you use this system to demonstrate the diagnostic process?</t>
  </si>
  <si>
    <t>Review a diagnosis and understand the reasoning behind it.</t>
  </si>
  <si>
    <t>Clarify a specific aspect of a diagnosis using the available tools.</t>
  </si>
  <si>
    <t>Investigate the details of a patient's clinical background.</t>
  </si>
  <si>
    <t>Explore a patient's history of evaluations.</t>
  </si>
  <si>
    <t>Understand how different data types contribute to the system's conclusion.</t>
  </si>
  <si>
    <t>Review a patient's complete record and identify any trends.</t>
  </si>
  <si>
    <t>Consider a patient's data and determine if the system's assessment aligns with your own clinical judgment.</t>
  </si>
  <si>
    <t>If you have questions about the system's assessment, use the available resources to find answers.</t>
  </si>
  <si>
    <t>Examine a patient’s diagnostic information and determine the system’s assessment.</t>
  </si>
  <si>
    <t>Review the explanation provided for a patient’s diagnosis and describe your understanding of the reasoning behind it.</t>
  </si>
  <si>
    <t>If you have questions about a diagnosis, use the available tools to seek clarification.</t>
  </si>
  <si>
    <t>Explore a patient's previous assessments to understand their diagnostic journey.</t>
  </si>
  <si>
    <t>Consider a patient’s data and determine if the system’s conclusion aligns with your own clinical judgment.</t>
  </si>
  <si>
    <t>Imagine you need to explain the diagnosis to a colleague. Summarize the key findings from the system.</t>
  </si>
  <si>
    <t>If you were unsure about a particular aspect of the diagnosis, what questions would you ask to gain more insight?</t>
  </si>
  <si>
    <t>Review a patient’s data and explain how the system’s findings might influence your treatment plan.</t>
  </si>
  <si>
    <t>Imagine a scenario where you disagree with the system’s assessment. Describe how you would investigate further.</t>
  </si>
  <si>
    <t>Based on the information presented, describe the strengths and limitations of using this system in your practice.</t>
  </si>
  <si>
    <t>Examine a patient’s data and observe the system’s assessment.</t>
  </si>
  <si>
    <t>Review a diagnosis and describe what information helps you understand the system’s reasoning.</t>
  </si>
  <si>
    <t>If you have questions about a diagnosis, use the available tool to get more information.</t>
  </si>
  <si>
    <t>Imagine you are presenting this assessment to a colleague. Describe how you would explain the system’s findings.</t>
  </si>
  <si>
    <t>Consider a scenario where a patient's data is unusual. How would you use the system to investigate further?</t>
  </si>
  <si>
    <t>Review a patient's data and describe how the system's output aligns with your clinical judgment.</t>
  </si>
  <si>
    <t>If you were uncertain about a diagnosis, what additional information would you seek from the system?</t>
  </si>
  <si>
    <t>Imagine a new patient is referred to you. How would you use this system to aid in their initial evaluation?</t>
  </si>
  <si>
    <t>Describe how the system’s output would influence your treatment plan for a patient.</t>
  </si>
  <si>
    <t>Imagine you are evaluating a new patient for possible Alzheimer's. Use the system to generate a diagnosis and review the explanation provided.</t>
  </si>
  <si>
    <t>A colleague wants to understand how the system arrived at a particular diagnosis. Explain to them the process and findings.</t>
  </si>
  <si>
    <t>You are unsure about a specific aspect of the diagnosis. Use the available tools to clarify your understanding.</t>
  </si>
  <si>
    <t>Review a patient’s previous assessments within the system. What insights do you gain from this history?</t>
  </si>
  <si>
    <t>A patient is concerned about the findings. Explain the diagnosis and the supporting evidence in a way they can understand.</t>
  </si>
  <si>
    <t>You want to understand the data that influenced the system’s diagnosis. How would you investigate this?</t>
  </si>
  <si>
    <t>You need to compare the current assessment with a previous one for the same patient. How do you accomplish this?</t>
  </si>
  <si>
    <t>You are reviewing a patient’s case and want to understand the reasoning behind a particular finding. Use the available tools to explore this further.</t>
  </si>
  <si>
    <t>A patient is questioning the accuracy of the diagnosis. How do you use the system to support your assessment?</t>
  </si>
  <si>
    <t>You want to quickly assess the overall trend of a patient's condition over time. How would you do that using the system?</t>
  </si>
  <si>
    <t>Examine a patient's information and observe the system's assessment.</t>
  </si>
  <si>
    <t>Review a patient’s diagnostic findings and describe what you see.</t>
  </si>
  <si>
    <t>Investigate a patient's diagnostic explanation and describe its clarity.</t>
  </si>
  <si>
    <t>Ask a question about a patient's diagnosis and evaluate the response.</t>
  </si>
  <si>
    <t>Review a patient’s previous assessments and determine if they are presented in a useful manner.</t>
  </si>
  <si>
    <t>Using the provided data, determine the system’s assessment of a patient.</t>
  </si>
  <si>
    <t>Explore a patient's diagnostic information and describe how it is presented.</t>
  </si>
  <si>
    <t>After reviewing a patient's assessment, describe how you would explain it to a patient's family.</t>
  </si>
  <si>
    <t>If you had questions about a patient’s diagnosis, what would you ask the system?</t>
  </si>
  <si>
    <t>Compare a patient’s current assessment with their previous assessments.</t>
  </si>
  <si>
    <t>Imagine you are evaluating a new patient. Use the system to record their information and generate a preliminary assessment.</t>
  </si>
  <si>
    <t>A colleague has shared a patient’s data with you. Incorporate this information into the system and generate a diagnosis.</t>
  </si>
  <si>
    <t>Review a generated diagnosis and explain, in your own words, what the system is suggesting and why.</t>
  </si>
  <si>
    <t>The system has provided a diagnosis. Ask the system for more detail about a specific aspect of the findings.</t>
  </si>
  <si>
    <t>A patient was previously assessed. Locate and review their prior evaluation results within the system.</t>
  </si>
  <si>
    <t>A diagnosis has been generated. Examine the information presented and describe how it supports or contradicts your own clinical judgment.</t>
  </si>
  <si>
    <t>You want to understand the system's reasoning behind a particular diagnosis. Use the available tools to investigate this further.</t>
  </si>
  <si>
    <t>You're concerned about the system's interpretation of a patient's scan. How would you use the system to explore this concern?</t>
  </si>
  <si>
    <t>A patient has a history of similar findings. Use the system to compare their current assessment with previous evaluations.</t>
  </si>
  <si>
    <t>You need to communicate the system’s findings to a patient and their family. Describe how you would use the system's output to aid in this communication.</t>
  </si>
  <si>
    <t>Examine a patient's data and determine a likely diagnosis.</t>
  </si>
  <si>
    <t>Review the explanation provided for a diagnosis and evaluate its clarity.</t>
  </si>
  <si>
    <t>Ask a question about the reasoning behind a diagnosis and assess the chatbot's response.</t>
  </si>
  <si>
    <t>Locate the previous diagnoses for a particular patient.</t>
  </si>
  <si>
    <t>Using the system, determine if a patient is likely to have Alzheimer's.</t>
  </si>
  <si>
    <t>Evaluate the visual representation of the brain scan related to a diagnosis.</t>
  </si>
  <si>
    <t>Review the patient's clinical information and assess the diagnosis.</t>
  </si>
  <si>
    <t>Investigate how the system uses genetic data to arrive at a conclusion.</t>
  </si>
  <si>
    <t>Based on the available information, reassess a patient’s diagnosis.</t>
  </si>
  <si>
    <t>Explore the diagnostic history of a patient to identify trends.</t>
  </si>
  <si>
    <t>Examine the results given for a particular patient.</t>
  </si>
  <si>
    <t>Investigate the visual explanation provided alongside the diagnosis.</t>
  </si>
  <si>
    <t>Using the available tools, try to understand the reasons behind the diagnosis.</t>
  </si>
  <si>
    <t>Describe how the system's output might impact your clinical decision-making process.</t>
  </si>
  <si>
    <t>If you had questions about a particular aspect of the diagnosis, how would you seek further information?</t>
  </si>
  <si>
    <t>Review the patient's assessment history and describe any trends or patterns you observe.</t>
  </si>
  <si>
    <t>Imagine you are presenting these findings to a colleague. Explain how you would communicate the AI's assessment.</t>
  </si>
  <si>
    <t>Consider a situation where the diagnosis is uncertain. How would you use the system to gather more information?</t>
  </si>
  <si>
    <t>How would you assess the confidence level of the diagnosis based on the system's output?</t>
  </si>
  <si>
    <t>If you needed to compare the current diagnosis with previous assessments, how would you proceed?</t>
  </si>
  <si>
    <t>Examine a patient’s information to understand their previous assessments.</t>
  </si>
  <si>
    <t>Review a patient's current medical history and clinical data.</t>
  </si>
  <si>
    <t>Create a new assessment for a patient, using available data.</t>
  </si>
  <si>
    <t>Using the data from a patient’s assessment, obtain a diagnosis from the system.</t>
  </si>
  <si>
    <t>Assess the rationale supporting a system-generated diagnosis.</t>
  </si>
  <si>
    <t>Request additional information regarding a specific diagnosis through the interactive assistant.</t>
  </si>
  <si>
    <t>Evaluate the usefulness of the system's explanations for a given diagnosis.</t>
  </si>
  <si>
    <t>Review a patient’s history of assessments to identify trends.</t>
  </si>
  <si>
    <t>Describe how you would use the system's features to support decision-making in a patient consultation.</t>
  </si>
  <si>
    <t>If you saw something unexpected in the diagnosis, how would you investigate further using the system?</t>
  </si>
  <si>
    <t>Imagine a patient has been referred for assessment. Use the system to generate a preliminary determination.</t>
  </si>
  <si>
    <t>A colleague is uncertain about the rationale behind a previously determined result. Review the supporting data for that result to share with them.</t>
  </si>
  <si>
    <t>A patient’s records show several prior evaluations. Examine the trend of these evaluations to identify any patterns.</t>
  </si>
  <si>
    <t>A patient is newly added. Record relevant details about their background.</t>
  </si>
  <si>
    <t>A patient’s details have changed. Modify the details as needed and verify the update.</t>
  </si>
  <si>
    <t>You want to understand more about the basis for a given conclusion. Engage with the support tool to ask for clarification.</t>
  </si>
  <si>
    <t>Based on your observations, refine the assessment for a patient.</t>
  </si>
  <si>
    <t>Review a patient’s prior assessments to monitor progression.</t>
  </si>
  <si>
    <t>Explore a patient's current details.</t>
  </si>
  <si>
    <t>During a review, a patient's situation seems unclear. Investigate the existing information to gain further insights.</t>
  </si>
  <si>
    <t>Count of feasibility</t>
  </si>
  <si>
    <t>Column Labels</t>
  </si>
  <si>
    <t>Row Labels</t>
  </si>
  <si>
    <t>Grand Total</t>
  </si>
  <si>
    <t>task</t>
  </si>
  <si>
    <t>Examine the classification of a particular cell and confirm if it is accurate.</t>
  </si>
  <si>
    <t>If you believe a cell has been incorrectly classified, change its classification to the most appropriate category and explain why the original classification was incorrect.</t>
  </si>
  <si>
    <t>Review a cell's classification and, if it appears correct, confirm its accuracy.</t>
  </si>
  <si>
    <t>A cell has been identified as one type, but you believe it is another. Change the classification and provide a reason for your change.</t>
  </si>
  <si>
    <t>Check the classification of a cell and, if necessary, modify it to the correct category, providing a detailed explanation for the change.</t>
  </si>
  <si>
    <t>Review a cell's classification and, if you disagree with the system's assessment, select a different classification and explain your reasoning.</t>
  </si>
  <si>
    <t>A cell has been classified, but you are unsure if it is correct. Evaluate the cell and determine if a change is needed, and if so, provide a justification.</t>
  </si>
  <si>
    <t>A cell has been classified as a particular type. Verify the classification and, if it is wrong, reclassify it and explain why the original classification was inaccurate.</t>
  </si>
  <si>
    <t>"explain why the original classification was inaccurate" non va bene perché è un task di usabilità, non un'intervista</t>
  </si>
  <si>
    <t>Review the classification of a cell and, if you believe it is incorrect, change the classification and provide a detailed explanation for your change.</t>
  </si>
  <si>
    <t>Examine a set of identified cells and confirm whether the assigned classification is accurate.</t>
  </si>
  <si>
    <t>If you believe a cell has been incorrectly classified, change its classification to the appropriate type and provide a reason for the change.</t>
  </si>
  <si>
    <t>Review a set of cells that have been identified as a specific type and determine if the classification is accurate.</t>
  </si>
  <si>
    <t>If you disagree with the classification of a cell, change it to the correct type and explain why the original classification was incorrect.</t>
  </si>
  <si>
    <t>Consider a cell that has been classified as one type, but you believe it is another. Change the classification and provide a justification for your change.</t>
  </si>
  <si>
    <t>Review a set of cells and confirm whether the assigned classification is accurate. If it is not, change the classification and provide a reason.</t>
  </si>
  <si>
    <t>Evaluate a set of cells and determine if the system's classification is appropriate. If not, reclassify the cell and explain your reasoning.</t>
  </si>
  <si>
    <t>You are presented with a cell. Confirm if the classification is correct. If not, change the classification and provide a brief explanation.</t>
  </si>
  <si>
    <t>Review a set of cells and determine if the classifications are accurate. If you find an error, correct it and provide a brief explanation for your correction.</t>
  </si>
  <si>
    <t>A cell has been identified. Verify if the assigned classification is correct. If not, reclassify the cell and provide a reason for your change.</t>
  </si>
  <si>
    <t>Examine the results for a nasal cytological preparation and determine if the classifications are accurate.</t>
  </si>
  <si>
    <t>If you believe a classification is incorrect, change it to the appropriate category and explain why the original classification was wrong.</t>
  </si>
  <si>
    <t>Review the images associated with a cell classification and decide whether the classification is accurate.</t>
  </si>
  <si>
    <t>Imagine you disagree with the system's classification of a particular cell. Change the classification and provide a justification for your change.</t>
  </si>
  <si>
    <t>Assess the system’s assessment of a cell and decide whether it needs adjustment.</t>
  </si>
  <si>
    <t>You notice a cell has been categorized incorrectly. Modify the classification and document your reasoning.</t>
  </si>
  <si>
    <t>Evaluate the system’s interpretation of a cell’s identity and decide if a change is necessary.</t>
  </si>
  <si>
    <t>Consider a cell’s classification and determine if the assigned category is appropriate.</t>
  </si>
  <si>
    <t>Review a set of cell classifications and identify any that appear to be inaccurate.</t>
  </si>
  <si>
    <t>A cell's classification seems questionable. Re-evaluate the classification and provide a rationale for any changes.</t>
  </si>
  <si>
    <t>Examine a set of cells and confirm if the system's identification of each cell type is accurate.</t>
  </si>
  <si>
    <t>Review a set of cells that the system has identified as belonging to a specific type and determine if the classification is correct. If not, change the classification to the appropriate type and explain why the original classification was inaccurate.</t>
  </si>
  <si>
    <t>A cell has been identified as a specific type. Verify the classification and, if necessary, reclassify the cell and provide a reason for the change.</t>
  </si>
  <si>
    <t>Consider a set of cells and decide whether the system’s identification of each cell type is accurate. If a cell is misidentified, change the classification and provide a justification for the correction.</t>
  </si>
  <si>
    <t>Review a set of cells and determine if the system’s identification of each cell type is accurate. If a cell is misidentified, reclassify the cell and provide a reason for the change.</t>
  </si>
  <si>
    <t>Evaluate a set of cells and confirm if the system’s identification of each cell type is accurate. If a cell is misidentified, change the classification and provide a justification for the correction.</t>
  </si>
  <si>
    <t>Examine the classification of a cell and determine if it is accurate.</t>
  </si>
  <si>
    <t>If you believe a cell has been incorrectly classified, change its classification and explain why the original classification was inaccurate.</t>
  </si>
  <si>
    <t>Review a cell's image and decide whether the classification is appropriate.</t>
  </si>
  <si>
    <t>Assess a cell's classification and, if necessary, adjust it to the correct category, providing a justification for the change.</t>
  </si>
  <si>
    <t>Determine if a cell’s classification aligns with your expertise and, if not, modify it and document the reason for the correction.</t>
  </si>
  <si>
    <t>Evaluate a cell's classification and, if you disagree with the system's assessment, reclassify it and provide a detailed explanation for your decision.</t>
  </si>
  <si>
    <t>Consider the image of a cell and decide whether the assigned classification is correct. If not, change the classification and explain your reasoning.</t>
  </si>
  <si>
    <t>You observe a cell that appears to be miscategorized. Change its classification and explain why the initial classification was wrong.</t>
  </si>
  <si>
    <t>Review a cell's classification and, if you believe it requires modification, update it and provide a rationale for your change.</t>
  </si>
  <si>
    <t>Review the automated classification of a group of cells and indicate whether the classifications appear accurate.</t>
  </si>
  <si>
    <t>Examine a set of cells that have been flagged as potentially misclassified and determine if a correction is needed.</t>
  </si>
  <si>
    <t>If you believe a cell's classification is inaccurate, change it to the correct type and explain why the original classification was incorrect.</t>
  </si>
  <si>
    <t>Confirm the accuracy of a classification and proceed with the next cell.</t>
  </si>
  <si>
    <t>Identify a cell that has been assigned to the wrong category and reassign it to the appropriate category.</t>
  </si>
  <si>
    <t>Describe the reason why a particular cell’s automated classification was incorrect.</t>
  </si>
  <si>
    <t>Assess the classifications of several cells and provide feedback on their overall accuracy.</t>
  </si>
  <si>
    <t>Imagine you disagree with the system’s assessment of a cell’s type. Change the classification and justify your change.</t>
  </si>
  <si>
    <t>Very Good</t>
  </si>
  <si>
    <t>Review a set of cells and determine if any adjustments to the automated classifications are necessary.</t>
  </si>
  <si>
    <t>If a cell’s classification seems questionable, change it and provide a brief explanation for your choice.</t>
  </si>
  <si>
    <t>Examine a series of identified cells and confirm if their classification appears accurate.</t>
  </si>
  <si>
    <t>If you believe a cell has been incorrectly categorized, change its classification and explain why the original categorization was inaccurate.</t>
  </si>
  <si>
    <t>Review a set of cells and, if necessary, adjust their classification.</t>
  </si>
  <si>
    <t>Consider the categorization of a cell and, if it is correct, acknowledge the system's assessment.</t>
  </si>
  <si>
    <t>"acknowledge the system's assessment" can be unclear</t>
  </si>
  <si>
    <t>Evaluate the assigned categorization of a cell and provide rationale for any modifications you make.</t>
  </si>
  <si>
    <t>A cell’s classification doesn’t seem right. Change the classification and describe the reasons for the change.</t>
  </si>
  <si>
    <t>Assess a cell's assigned category and, if it is not suitable, change it, providing a short explanation.</t>
  </si>
  <si>
    <t>You believe that a cell has been misidentified. Correct the classification and provide justification for your change.</t>
  </si>
  <si>
    <t>Review the categorization of a cell and, if it’s incorrect, reassign it to the appropriate category, including an explanation of why the initial classification was wrong.</t>
  </si>
  <si>
    <t>A cell’s assigned category appears to be inaccurate. Change the classification and briefly explain your reasoning.</t>
  </si>
  <si>
    <t>Examine a display of identified cells and confirm if the classification is accurate. If not, modify the classification and provide a reason for the change.</t>
  </si>
  <si>
    <t>Review a listing of identified cells. If you believe a classification is incorrect, change it and explain why the original classification was unsuitable.</t>
  </si>
  <si>
    <t>A display shows several cell classifications.  Assess the accuracy of one classification and, if necessary, adjust it along with a reasoned explanation.</t>
  </si>
  <si>
    <t>Consider the classifications shown; if you disagree with a classification, change it and justify your decision.</t>
  </si>
  <si>
    <t>You are presented with a series of cell classifications. If the classification appears wrong, modify it and provide an explanation for your correction.</t>
  </si>
  <si>
    <t>Evaluate the classification of a displayed cell. If it seems inappropriate, adjust it and explain why the original classification was inaccurate.</t>
  </si>
  <si>
    <t>Review the classifications presented. If a classification is erroneous, correct it and provide a brief explanation of why the initial classification was wrong.</t>
  </si>
  <si>
    <t>A display presents a cell classification. If you deem the classification to be wrong, correct it and provide a reason for your correction.</t>
  </si>
  <si>
    <t>Considering a presented classification, change it if necessary, and explain why you made the change.</t>
  </si>
  <si>
    <t>Examine a displayed set of classifications and determine if they are accurate.</t>
  </si>
  <si>
    <t>When you believe a classification is inaccurate, change it to the correct classification and explain why the original classification was wrong.</t>
  </si>
  <si>
    <t>Review the summary table showing the number of detected cells for each type and determine if the values are reasonable.</t>
  </si>
  <si>
    <t>For a specific classification, view the associated image and decide if the image supports the given classification.</t>
  </si>
  <si>
    <t>Based on the information presented, identify any classifications that appear to be potentially problematic.</t>
  </si>
  <si>
    <t>Imagine you are reviewing a new case and indicate whether the classifications you are seeing seem reasonable.</t>
  </si>
  <si>
    <t>If you disagreed with a classification, describe the factors that led you to change the assigned classification.</t>
  </si>
  <si>
    <t>Using the available image, judge the accuracy of the assigned classification.</t>
  </si>
  <si>
    <t>Suppose you find a classification that doesn’t make sense; describe the steps you would take to resolve the issue.</t>
  </si>
  <si>
    <t>Imagine you're checking for any unexpected cell types; describe what you would look for.</t>
  </si>
  <si>
    <t>Review a series of identified cells and confirm if the classification assigned to each is accurate.</t>
  </si>
  <si>
    <t>If you believe a classification is inaccurate, change the assigned classification and explain why the original classification was incorrect.</t>
  </si>
  <si>
    <t>Imagine you notice a cell classified as one type but you believe it belongs to a different class. Change its assigned classification and provide a justification for this change.</t>
  </si>
  <si>
    <t>Examine a series of cells and confirm if their classifications are accurate. If accurate, indicate your agreement with the assigned classification.</t>
  </si>
  <si>
    <t>You see a cell that the system has classified. Determine if this classification appears to be in error and, if so, change it and justify your change.</t>
  </si>
  <si>
    <t>After reviewing the classification of a cell, explain why the original classification you observed was not the correct one.</t>
  </si>
  <si>
    <t>If you believe the system is misidentifying a cell, reclassify the cell and explain the reasoning behind your decision.</t>
  </si>
  <si>
    <t>Assess a series of identified cells, validating that the system’s assignment is appropriate.</t>
  </si>
  <si>
    <t>You disagree with the system's classification for a specific cell. Modify the classification and document the reasons for your change.</t>
  </si>
  <si>
    <t>For a series of cells, indicate whether you agree with the system's determination for each.</t>
  </si>
  <si>
    <t>Examine the list of identified cell types and their corresponding numbers. Determine if the quantities reported seem plausible for the preparation you are reviewing.</t>
  </si>
  <si>
    <t>You’ve identified a cell that the system classifies as a mucus-producing cell. Review the displayed image and decide if this assignment is accurate. If not, reclassify the cell and provide a reason.</t>
  </si>
  <si>
    <t>You identified a cell identified as an epithelial cell. Review the image and indicate whether the classification is correct or not. If incorrect, select the classification you deem most appropriate and justify your selection.</t>
  </si>
  <si>
    <t>Review a set of cells the system has classified with "low" confidence. Decide if the classifications are accurate. If not, correct them by selecting appropriate classifications and providing your rationale.</t>
  </si>
  <si>
    <t>Review a set of cells the system has classified with "high" confidence. Determine if any of these classifications are inaccurate. If you disagree with a high-confidence classification, correct it and explain why the original classification was incorrect.</t>
  </si>
  <si>
    <t>A group of cells displaying an unusual morphology has been reported by the system. Evaluate each and decide whether the identification and assigned counts are correct or require adjustment, explaining any deviation.</t>
  </si>
  <si>
    <t>A cell has been identified by the system, and you find an anomaly in its characteristics.  Modify the cell's classification and describe why this change is necessary.</t>
  </si>
  <si>
    <t>After reviewing a set of cells, describe which factors contributed towards your decision on whether to confirm or modify a classification.</t>
  </si>
  <si>
    <t>Review a displayed image of a cell. Confirm the classification or change it to a more suitable category, explaining the reasons for your decision.</t>
  </si>
  <si>
    <t>You are presented with a list of cells. Indicate whether you will accept or modify the classifications. If modifications are needed, provide detailed explanations for the changes.</t>
  </si>
  <si>
    <t>Examine a set of cells and determine if the assigned classifications are accurate.</t>
  </si>
  <si>
    <t>If you believe a classification is inaccurate, change it to the correct type and provide a reason for the change.</t>
  </si>
  <si>
    <t>Review a set of cells that have been automatically classified and confirm their accuracy.</t>
  </si>
  <si>
    <t>If you find a cell that has been incorrectly categorized, reclassify it and explain why the original classification was incorrect.</t>
  </si>
  <si>
    <t>Assess the confidence level associated with a cell's classification and determine if it aligns with your assessment of its accuracy.</t>
  </si>
  <si>
    <t>Imagine a scenario where a cell is initially misclassified. Correct the classification and document the rationale behind your correction.</t>
  </si>
  <si>
    <t>Review a set of cells and decide whether the system's assessment of their quantity is appropriate.</t>
  </si>
  <si>
    <t>If you disagree with the system's classification, change it and provide a justification for your change.</t>
  </si>
  <si>
    <t>Evaluate a set of cells and determine if the system's initial classification is appropriate.</t>
  </si>
  <si>
    <t>If you find a cell that has been incorrectly categorized, reclassify it and document the rationale behind your correction.</t>
  </si>
  <si>
    <t>Review a set of cell classifications and indicate whether you believe each classification is accurate.</t>
  </si>
  <si>
    <t>If you believe a classification is inaccurate, change it to the correct type and provide a brief explanation for your change.</t>
  </si>
  <si>
    <t>Examine a set of cell images that the system has classified as having low confidence and determine if the classification is appropriate.</t>
  </si>
  <si>
    <t>Imagine you are reviewing a case and notice a cell has been assigned to the wrong category. Reassign the cell to the correct category and briefly explain why the original classification was incorrect.</t>
  </si>
  <si>
    <t>Assess a set of cell classifications and determine if any require further investigation or adjustment.</t>
  </si>
  <si>
    <t>You are reviewing a case and find a cell that appears to be correctly classified. Confirm the classification and proceed.</t>
  </si>
  <si>
    <t>A cell has been classified as a particular type. Evaluate the classification and, if necessary, change it to a more appropriate type, providing a justification for your change.</t>
  </si>
  <si>
    <t>Review a set of cell classifications and determine if any of the explanations provided for the classifications are unclear or require modification.</t>
  </si>
  <si>
    <t>You are presented with a cell classification. Determine if the classification aligns with your expertise and, if not, modify it and provide a reason for the change.</t>
  </si>
  <si>
    <t>Examine a set of cell classifications and determine if any of the classifications are borderline or ambiguous, requiring further consideration.</t>
  </si>
  <si>
    <t>Examine a set of classified cells and determine if the system's classification is accurate.</t>
  </si>
  <si>
    <t>Identify a cell that you believe has been incorrectly classified and change its classification to the appropriate type.</t>
  </si>
  <si>
    <t>Explain why you changed the classification of a cell.</t>
  </si>
  <si>
    <t>Review a set of cells classified as a specific type (e.g., “ciliated”) and determine if any require reclassification.</t>
  </si>
  <si>
    <t>Confirm the accuracy of a cell classification and proceed to the next cell.</t>
  </si>
  <si>
    <t>If you disagree with a classification, change it and provide a justification for your change.</t>
  </si>
  <si>
    <t>Assess the classifications of a set of cells and determine if any require further investigation.</t>
  </si>
  <si>
    <t>Review a set of cells and indicate whether the system's classification is acceptable.</t>
  </si>
  <si>
    <t>If a classification seems questionable, modify it and provide a reason for the change.</t>
  </si>
  <si>
    <t>Evaluate the system’s classification of a cell and, if necessary, adjust it to the correct type.</t>
  </si>
  <si>
    <t>Examine the overview of the analysis and identify any areas that require further investigation.</t>
  </si>
  <si>
    <t>Review a classification and determine if it is accurate.</t>
  </si>
  <si>
    <t>If a classification is inaccurate, change the classification to the correct type and explain why the original classification was incorrect.</t>
  </si>
  <si>
    <t>Review a classification that the system has a low degree of certainty about and decide whether it is accurate.</t>
  </si>
  <si>
    <t>Review a classification and confirm that it is accurate.</t>
  </si>
  <si>
    <t>Imagine a scenario where a particular cell type is frequently misclassified. Describe how you would use the system to address this issue.</t>
  </si>
  <si>
    <t>Review a classification and, if incorrect, provide a detailed explanation of why the system's classification was wrong and what the correct classification should be.</t>
  </si>
  <si>
    <t>Assess the overall quality of the automated classifications and identify any patterns of errors.</t>
  </si>
  <si>
    <t>Review a classification and, if incorrect, select a new classification and provide a justification for the change.</t>
  </si>
  <si>
    <t>Review the initial overview of the analyzed sample and note any immediate observations.</t>
  </si>
  <si>
    <t>Examine a sample where the system identified a cell type and determine if the classification is accurate.</t>
  </si>
  <si>
    <t>If you believe the system's classification is inaccurate, change the assigned cell type and provide a reason for the change.</t>
  </si>
  <si>
    <t>Review a sample where the system’s classification appears accurate and confirm the classification as correct.</t>
  </si>
  <si>
    <t>Assess a sample where the system assigned a low confidence classification and determine if the classification is appropriate.</t>
  </si>
  <si>
    <t>Review a sample that the system has classified and explain why the classification is correct.</t>
  </si>
  <si>
    <t>Imagine the system has incorrectly identified a cell. Change the classification and provide a detailed explanation of why the original classification was wrong.</t>
  </si>
  <si>
    <t>Review a sample and describe the process you followed to confirm the classification.</t>
  </si>
  <si>
    <t>Review a sample and explain how you would use the information presented to improve the system's performance.</t>
  </si>
  <si>
    <t>Evaluate a sample and describe the factors that influenced your decision on whether to accept or reject the system’s classification.</t>
  </si>
  <si>
    <t>Examine a set of automatically classified cells and determine if the classifications appear accurate.</t>
  </si>
  <si>
    <t>Identify a cell that you believe has been incorrectly categorized and explain why you disagree with the system’s classification.</t>
  </si>
  <si>
    <t>Change the classification of a cell and provide a justification for your change.</t>
  </si>
  <si>
    <t>Review a set of cells that have been classified as accurate and confirm that they are indeed correct.</t>
  </si>
  <si>
    <t>Potrebbe andar bene ma non è oggettivo, perché porta il partecipante a pensare che la classificazione è corretta</t>
  </si>
  <si>
    <t>When reviewing a cell’s classification, determine if the confidence level supports the assigned category.</t>
  </si>
  <si>
    <t>Imagine you are reviewing a new case. Assess the overall quality of the automatic classifications.</t>
  </si>
  <si>
    <t>If you find a cell that is misclassified, how would you explain the reason for the error to a colleague?</t>
  </si>
  <si>
    <t>Evaluate the usefulness of the information presented alongside each cell’s classification.</t>
  </si>
  <si>
    <t>Consider a scenario where the system consistently misclassifies a particular cell type. What steps would you take?</t>
  </si>
  <si>
    <t>Review a set of cells and consider if the number of cells detected is reasonable for the sample.</t>
  </si>
  <si>
    <t>Examine a set of cells and determine if the assigned categorization is accurate.</t>
  </si>
  <si>
    <t>If a categorization appears inaccurate, change it to the appropriate type and provide a reason for the change.</t>
  </si>
  <si>
    <t>Review a series of cells that the system marked as requiring further assessment and decide whether the system's initial assessment is correct.</t>
  </si>
  <si>
    <t>Consider a cell’s categorization and, if needed, reassign it to a more appropriate type, documenting your reasoning.</t>
  </si>
  <si>
    <t>For a set of cells, evaluate the system’s assessment and if needed, adjust the classification and provide a justification for the change.</t>
  </si>
  <si>
    <t>Assess the accuracy of the system’s categorization for a group of cells and, if there are discrepancies, modify the category and explain your rationale.</t>
  </si>
  <si>
    <t>Review the classifications provided by the system and adjust any that you believe to be inaccurate, providing a brief explanation for your modification.</t>
  </si>
  <si>
    <t>A cell has been classified; evaluate its categorization and, if necessary, change it to the correct one and explain why the initial classification was inappropriate.</t>
  </si>
  <si>
    <t>Evaluate a sample of cells and indicate whether the assigned classification is suitable. If not, modify the classification and explain the discrepancy.</t>
  </si>
  <si>
    <t>Analyze the assigned classification for a cell and, if incorrect, select the correct classification and furnish a rationale for the correction.</t>
  </si>
  <si>
    <t>Examine a set of cells that the system has classified and determine if the classifications are accurate.</t>
  </si>
  <si>
    <t>Identify a cell that you believe the system has misclassified and change the classification to the appropriate type.</t>
  </si>
  <si>
    <t>Provide a reason why the system’s initial classification was incorrect.</t>
  </si>
  <si>
    <t>For a cell classified as "normal", confirm that the classification is correct.</t>
  </si>
  <si>
    <t>Review a cell with a low confidence level classification and decide if it requires further investigation or correction.</t>
  </si>
  <si>
    <t>If a cell’s classification doesn’t match your expertise, change its classification and explain your reasoning.</t>
  </si>
  <si>
    <t>If you believe a cell's classification is accurate, but the explanation provided is unclear, clarify the explanation.</t>
  </si>
  <si>
    <t>You notice a cell that appears to be of one type but is classified as another. Reclassify this cell and explain why the initial classification was wrong.</t>
  </si>
  <si>
    <t>A cell is classified as a type you are unsure of. Determine whether the classification is correct or requires further review.</t>
  </si>
  <si>
    <t>Verify if the number of cells for each type aligns with your expectations based on the cytological preparation.</t>
  </si>
  <si>
    <t>Examine the summary of cell classifications presented and note any unexpected results or areas of concern.</t>
  </si>
  <si>
    <t>Mark a classification as inaccurate and select a more appropriate cell type.</t>
  </si>
  <si>
    <t>Explain why the original classification was inaccurate.</t>
  </si>
  <si>
    <t>Confirm that a classification is accurate.</t>
  </si>
  <si>
    <t>Review a set of classifications presented with low confidence and determine if any corrections are needed.</t>
  </si>
  <si>
    <t>Review a set of classifications presented with high confidence and determine if any corrections are needed.</t>
  </si>
  <si>
    <t>If you believe a classification is incorrect, change it and describe the reasoning behind the change.</t>
  </si>
  <si>
    <t>Review a classification of a cell and determine whether the result is consistent with what you would expect.</t>
  </si>
  <si>
    <t>Assess the usefulness of the visual presentation of cell classifications.</t>
  </si>
  <si>
    <t>Evaluate how effectively the system highlights potentially problematic classifications.</t>
  </si>
  <si>
    <t>Review a presented assessment of cell types and confirm if the classifications are accurate.</t>
  </si>
  <si>
    <t>A classification appears to be inaccurate.  Modify the classification to the appropriate cell type and provide a justification for the change.</t>
  </si>
  <si>
    <t>Identify a cell classification that seems questionable and record why you believe it warrants further inspection.</t>
  </si>
  <si>
    <t>Examine a set of classifications and determine if there are any that should be changed.</t>
  </si>
  <si>
    <t>A classification has been suggested for a cell, but it doesn’t seem right.  Change the classification to what you believe is correct and explain your reasoning.</t>
  </si>
  <si>
    <t>A classification looks possible, but you are unsure. How would you confirm the accuracy of that classification?</t>
  </si>
  <si>
    <t>A suggested classification is questionable.  What information would you need to confidently change this classification?</t>
  </si>
  <si>
    <t>A cell type is suggested, but you suspect it might be a different type. How would you investigate this further?</t>
  </si>
  <si>
    <t>How easy would it be to change an incorrect classification and provide a reason for the change?</t>
  </si>
  <si>
    <t>Assuming you identified an incorrect classification, how would you ensure the system learns from your correction?</t>
  </si>
  <si>
    <t>Examine the presented classifications and verify their accuracy.</t>
  </si>
  <si>
    <t>Identify a classification that appears doubtful and confirm whether it needs correction.</t>
  </si>
  <si>
    <t>If you believe a classification is inaccurate, reassign it to the correct cell type.</t>
  </si>
  <si>
    <t>Provide a justification for the reclassification when an error is identified.</t>
  </si>
  <si>
    <t>After correcting a misclassification, evaluate the explanation of why the original classification was incorrect.</t>
  </si>
  <si>
    <t>If an explanation needs to be refined after correcting a classification, alter it.</t>
  </si>
  <si>
    <t>Find an example of a classification that was correctly identified and confirm that the classification is accurate.</t>
  </si>
  <si>
    <t>Verify whether a classification is accurate and evaluate the associated explanation.</t>
  </si>
  <si>
    <t>Look for instances where the system may have misidentified a less common cell type.</t>
  </si>
  <si>
    <t>During a review, notice the classification of a cell and describe what prompted you to inspect that particular classification.</t>
  </si>
  <si>
    <t>Examine a set of identified cells and determine if the assigned classification is accurate.</t>
  </si>
  <si>
    <t>If you believe a classification is inaccurate, indicate that it is incorrect and select a more appropriate classification.</t>
  </si>
  <si>
    <t>Review a set of cells and decide whether any of the classifications require modification.</t>
  </si>
  <si>
    <t>Imagine a cell has been misclassified. Correct the classification and provide a reason for the change.</t>
  </si>
  <si>
    <t>Assess the classifications of several cells and decide if any adjustments are necessary.</t>
  </si>
  <si>
    <t>You notice a cell has been classified incorrectly. Change the classification and provide a justification for your decision.</t>
  </si>
  <si>
    <t>Review a series of cells and confirm the accuracy of their classifications.</t>
  </si>
  <si>
    <t>A cell's classification appears to be wrong. Reclassify the cell and explain your reasoning.</t>
  </si>
  <si>
    <t>Examine the results of a cell analysis and confirm whether the classification is accurate.</t>
  </si>
  <si>
    <t>Review a cell analysis where the classification appears to be incorrect and change the classification to a more appropriate type.</t>
  </si>
  <si>
    <t>After changing a cell's classification, explain why the original classification was inaccurate.</t>
  </si>
  <si>
    <t>Confirm that the classification of a cell is accurate.</t>
  </si>
  <si>
    <t>Review a cell analysis and indicate whether the classification is acceptable.</t>
  </si>
  <si>
    <t>If you believe a cell's classification is wrong, select a different classification.</t>
  </si>
  <si>
    <t>After correcting a cell's classification, provide a justification for the change.</t>
  </si>
  <si>
    <t>Assess the accuracy of a cell's classification and provide feedback.</t>
  </si>
  <si>
    <t>Examine a set of automatically classified cells and confirm that the classifications are accurate.</t>
  </si>
  <si>
    <t>A classification appears to be incorrect. Change the classification to the correct type and provide a reason for the change.</t>
  </si>
  <si>
    <t>A classification is presented with a low confidence level. Review the image and determine if the classification is accurate.</t>
  </si>
  <si>
    <t>A classification is presented with a medium confidence level. Review the image and determine if the classification is accurate.</t>
  </si>
  <si>
    <t>A classification is presented with a high confidence level. Review the image and determine if the classification is accurate.</t>
  </si>
  <si>
    <t>Review a set of classified cells and mark them as correct.</t>
  </si>
  <si>
    <t>Introducing bias for the content, but the action is correct</t>
  </si>
  <si>
    <t>Review a set of classified cells and mark them as incorrect.</t>
  </si>
  <si>
    <t>Examine a set of automatically classified cells and confirm if the classification is accurate.</t>
  </si>
  <si>
    <t>Examine a set of automatically classified cells and indicate that the classification is inaccurate.</t>
  </si>
  <si>
    <t>If you indicate a classification is inaccurate, select a more appropriate classification from the available options.</t>
  </si>
  <si>
    <t>Provide a reason why the original classification was inaccurate.</t>
  </si>
  <si>
    <t>Review a set of cells that have already been classified and validated.</t>
  </si>
  <si>
    <t>Confirm that a previously classified cell remains accurate.</t>
  </si>
  <si>
    <t>If a cell's classification is incorrect, modify it to the correct classification.</t>
  </si>
  <si>
    <t>After correcting a classification, explain why the original classification was wrong.</t>
  </si>
  <si>
    <t>Review a set of cells and determine if the system’s classification is appropriate.</t>
  </si>
  <si>
    <t>Indicate whether the system’s classification is acceptable or needs adjustment.</t>
  </si>
  <si>
    <t>Examine the initial analysis results. What are your overall impressions?</t>
  </si>
  <si>
    <t>Identify a classification that appears to be inaccurate. What is your assessment?</t>
  </si>
  <si>
    <t>Change the classification of a cell to a more appropriate category. Explain why you made this change.</t>
  </si>
  <si>
    <t>Find the classified cells that the system is least confident about.</t>
  </si>
  <si>
    <t>Find the classified cells that the system is most confident about.</t>
  </si>
  <si>
    <t>Review a cell classification and provide a reason why the system’s classification might be incorrect.</t>
  </si>
  <si>
    <t>Imagine you disagree with a cell classification. How would you indicate this to the system?</t>
  </si>
  <si>
    <t>If you wanted to ensure the system learns from your corrections, what actions would you take?</t>
  </si>
  <si>
    <t>Examine the overview of the analysis results and describe what information you see.</t>
  </si>
  <si>
    <t>You are presented with a cell that has been identified. Confirm that the classification is accurate.</t>
  </si>
  <si>
    <t>You are presented with a cell that has been identified. It appears to be incorrectly classified. Correct the classification and explain why the original classification was inaccurate.</t>
  </si>
  <si>
    <t>You are presented with a cell that has been identified. Evaluate the certainty of the classification. Describe how confident you are in the classification and why.</t>
  </si>
  <si>
    <t>You are presented with a cell that has been identified. Correct the classification and provide a reason for the change.</t>
  </si>
  <si>
    <t>You are presented with a cell that has been identified. It appears to be correctly classified. Confirm the classification is accurate and briefly explain why it seems correct.</t>
  </si>
  <si>
    <t>You are presented with a cell that has been identified. Correct the classification and provide a reason for the change. Consider the potential impact of this correction on future analyses.</t>
  </si>
  <si>
    <t>You are presented with a cell that has been identified. It appears to be incorrectly classified. Correct the classification and provide a reason for the change.  Describe how this correction might help improve the system's accuracy.</t>
  </si>
  <si>
    <t>Review the analysis results. Describe how the information presented would influence your diagnostic decisions.</t>
  </si>
  <si>
    <t>For interview</t>
  </si>
  <si>
    <t>Imagine you're reviewing a preparation. Find a way to examine the automatically classified cells.</t>
  </si>
  <si>
    <t>You're reviewing a preparation and notice an automatic classification seems inaccurate. Show me how you would indicate that the classification is incorrect.</t>
  </si>
  <si>
    <t>You're reviewing a preparation. An automatic classification appears to be correct. Demonstrate how you would confirm this.</t>
  </si>
  <si>
    <t>Good, but the structure of the sentence and its tone are wrong</t>
  </si>
  <si>
    <t>An automatic classification is not what you expected. Show me how you would change the classification to the correct type.</t>
  </si>
  <si>
    <t>When you change a classification, explain why you made the change. Show me how you would do this.</t>
  </si>
  <si>
    <t>You’re reviewing a preparation. Find a way to view the classified cells grouped by their certainty.</t>
  </si>
  <si>
    <t>Find a way to see an overview of your prepared slide.</t>
  </si>
  <si>
    <t>Hallucination</t>
  </si>
  <si>
    <t>You believe an automatic classification is incorrect. Demonstrate how you would change the classification and provide a reason for your change.</t>
  </si>
  <si>
    <t>Examine the presented results for a nasal cytological preparation and determine if the classifications appear reasonable.</t>
  </si>
  <si>
    <t>You encounter a classification that you believe is inaccurate. Explain why you believe the classification is incorrect.</t>
  </si>
  <si>
    <t>Assume a classification is incorrect. Change the classification and provide a justification for the change.</t>
  </si>
  <si>
    <t>A classification appears to be correct. Confirm that the classification is accurate.</t>
  </si>
  <si>
    <t>Review the classifications for a set of cells. Describe your overall impression of the system’s accuracy.</t>
  </si>
  <si>
    <t>You notice a cell that the system has not classified. Describe what you would expect the system to do in this situation.</t>
  </si>
  <si>
    <t>You are presented with a classification that you are unsure about. Explain how you would proceed.</t>
  </si>
  <si>
    <t>Imagine you are reviewing a large number of cells. Describe how the system could help you work more efficiently.</t>
  </si>
  <si>
    <t>Consider a scenario where the system consistently misclassifies a particular cell type. How would you communicate this to improve the system?</t>
  </si>
  <si>
    <t>You are presented with a case. Examine the cells displayed and determine if the system's interpretation of each cell is accurate. If you find an error, indicate that the interpretation is inaccurate and provide a new interpretation.</t>
  </si>
  <si>
    <t>You are reviewing a case. Find a cell that you believe has been misidentified. Explain why you think the initial interpretation is incorrect, and then select a more appropriate identification for that cell.</t>
  </si>
  <si>
    <t>You are asked to confirm the identification of a cell. If you agree that the system’s interpretation is accurate, acknowledge that. If you disagree, provide a new interpretation and a brief explanation of why the original was inaccurate.</t>
  </si>
  <si>
    <t>Review the cells presented in this case. If a cell's identification appears to be wrong, change the identification to what you believe is correct.</t>
  </si>
  <si>
    <t>A cell's identification seems questionable. Evaluate it and, if necessary, change the identification to the one you believe to be correct. Briefly explain your reasoning.</t>
  </si>
  <si>
    <t>Examine the displayed cells and select one that you believe needs to be re-evaluated. Explain why the initial identification is incorrect and provide your preferred identification.</t>
  </si>
  <si>
    <t>You are presented with a case. One of the interpretations doesn't seem right. Correct the identification and provide a reason for your change.</t>
  </si>
  <si>
    <t>Find a cell that appears to be incorrectly identified. Select the new identification you believe is appropriate.</t>
  </si>
  <si>
    <t>Find an example where the system’s identification of a cell appears to be wrong and change the cell's categorization. Explain why the system’s initial identification was incorrect.</t>
  </si>
  <si>
    <t>Confirm that the system's identification of a cell is accurate.</t>
  </si>
  <si>
    <t>Locate an image where the system is confident in its identification.</t>
  </si>
  <si>
    <t>Imagine a scenario where you see a cell that resembles multiple types. Determine the class that you consider most likely and justify your choice.</t>
  </si>
  <si>
    <t>Review the information presented for a classification. Can you easily understand what led to that conclusion?</t>
  </si>
  <si>
    <t>Find an example that represents a cell type that is commonly misidentified. Show how you would correct the system’s classification.</t>
  </si>
  <si>
    <t>If the automated system identifies a cell incorrectly, describe the factors you would consider when changing the classification.</t>
  </si>
  <si>
    <t>Using the available tools, mark a classification as accurate.</t>
  </si>
  <si>
    <t>Imagine the system is misclassifying a cell. Describe the steps you would take to reclassify it and share your reasoning.</t>
  </si>
  <si>
    <t>You’re reviewing a nasal preparation. Confirm if the detected cell identification is accurate.</t>
  </si>
  <si>
    <t>You notice a cell has been identified as a particular type, but you believe it's misclassified. Indicate it is incorrect and select the correct cell type.</t>
  </si>
  <si>
    <t>You’re reviewing the analysis; indicate you believe the classification is accurate.</t>
  </si>
  <si>
    <t>You believe a cell was incorrectly identified, what actions would you take to correct it and provide a brief explanation?</t>
  </si>
  <si>
    <t>A cell has been highlighted, review the image and explain why the identification is correct.</t>
  </si>
  <si>
    <t>You have identified a cell that the system classified incorrectly. Indicate that its classification is wrong and provide a reason for your decision.</t>
  </si>
  <si>
    <t>When you believe a cell’s identification is incorrect, what information do you need to reclassify it?</t>
  </si>
  <si>
    <t>A cell has been detected, and the classification seems borderline. Explain why you would classify it either as correct or incorrect.</t>
  </si>
  <si>
    <t>Assume you have reviewed a cell and found it to be incorrectly identified. How would you communicate this discrepancy to the system?</t>
  </si>
  <si>
    <t>After reviewing the image of a cell, express your certainty about the system's identification.</t>
  </si>
  <si>
    <t>Feasibility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</si>
</sst>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0"/>
      <name val="Calibri"/>
      <family val="2"/>
      <scheme val="minor"/>
    </font>
    <font>
      <sz val="10"/>
      <color theme="1"/>
      <name val="Calibri"/>
      <family val="2"/>
      <scheme val="minor"/>
    </font>
    <font>
      <sz val="11"/>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indexed="64"/>
      </patternFill>
    </fill>
    <fill>
      <patternFill patternType="solid">
        <fgColor theme="4"/>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00B050"/>
        <bgColor indexed="64"/>
      </patternFill>
    </fill>
    <fill>
      <patternFill patternType="solid">
        <fgColor rgb="FFFFFF00"/>
        <bgColor indexed="64"/>
      </patternFill>
    </fill>
  </fills>
  <borders count="15">
    <border>
      <left/>
      <right/>
      <top/>
      <bottom/>
      <diagonal/>
    </border>
    <border>
      <left style="thin">
        <color theme="0"/>
      </left>
      <right style="thin">
        <color theme="0"/>
      </right>
      <top/>
      <bottom style="thick">
        <color theme="0"/>
      </bottom>
      <diagonal/>
    </border>
    <border>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style="thin">
        <color theme="0"/>
      </right>
      <top/>
      <bottom/>
      <diagonal/>
    </border>
    <border>
      <left style="thin">
        <color theme="0"/>
      </left>
      <right style="thin">
        <color theme="0"/>
      </right>
      <top/>
      <bottom/>
      <diagonal/>
    </border>
    <border>
      <left style="thin">
        <color rgb="FF000000"/>
      </left>
      <right style="thin">
        <color rgb="FF000000"/>
      </right>
      <top style="thin">
        <color rgb="FF000000"/>
      </top>
      <bottom style="thin">
        <color rgb="FF000000"/>
      </bottom>
      <diagonal/>
    </border>
    <border>
      <left style="thin">
        <color rgb="FF4F81BD"/>
      </left>
      <right/>
      <top style="thin">
        <color rgb="FF4F81BD"/>
      </top>
      <bottom/>
      <diagonal/>
    </border>
    <border>
      <left/>
      <right/>
      <top style="thin">
        <color rgb="FF4F81BD"/>
      </top>
      <bottom/>
      <diagonal/>
    </border>
    <border>
      <left/>
      <right style="thin">
        <color rgb="FF4F81BD"/>
      </right>
      <top style="thin">
        <color rgb="FF4F81BD"/>
      </top>
      <bottom/>
      <diagonal/>
    </border>
  </borders>
  <cellStyleXfs count="2">
    <xf numFmtId="0" fontId="0" fillId="0" borderId="0"/>
    <xf numFmtId="9" fontId="4" fillId="0" borderId="0" applyFont="0" applyFill="0" applyBorder="0" applyAlignment="0" applyProtection="0"/>
  </cellStyleXfs>
  <cellXfs count="53">
    <xf numFmtId="0" fontId="0" fillId="0" borderId="0" xfId="0"/>
    <xf numFmtId="0" fontId="1" fillId="0" borderId="0" xfId="0" applyFont="1" applyAlignment="1">
      <alignment horizontal="center" vertical="center" wrapText="1"/>
    </xf>
    <xf numFmtId="0" fontId="2" fillId="2" borderId="1" xfId="0" applyFont="1" applyFill="1" applyBorder="1" applyAlignment="1">
      <alignment horizontal="center" vertical="center" wrapText="1"/>
    </xf>
    <xf numFmtId="1" fontId="0" fillId="3" borderId="0" xfId="0" applyNumberFormat="1" applyFill="1"/>
    <xf numFmtId="0" fontId="1" fillId="4" borderId="0" xfId="0" applyFont="1" applyFill="1"/>
    <xf numFmtId="0" fontId="1" fillId="3" borderId="0" xfId="0" applyFont="1" applyFill="1"/>
    <xf numFmtId="0" fontId="0" fillId="7" borderId="0" xfId="0" applyFill="1"/>
    <xf numFmtId="0" fontId="1" fillId="7" borderId="0" xfId="0" applyFont="1" applyFill="1"/>
    <xf numFmtId="0" fontId="2" fillId="2" borderId="7" xfId="0" applyFont="1" applyFill="1" applyBorder="1" applyAlignment="1">
      <alignment horizontal="center" vertical="center" wrapText="1"/>
    </xf>
    <xf numFmtId="0" fontId="0" fillId="0" borderId="6" xfId="0" applyBorder="1"/>
    <xf numFmtId="0" fontId="0" fillId="0" borderId="7" xfId="0" applyBorder="1"/>
    <xf numFmtId="0" fontId="0" fillId="0" borderId="8" xfId="0" applyBorder="1" applyAlignment="1">
      <alignment wrapText="1"/>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0" fillId="5" borderId="4" xfId="0" applyFill="1" applyBorder="1"/>
    <xf numFmtId="0" fontId="0" fillId="5" borderId="5" xfId="0" applyFill="1" applyBorder="1" applyAlignment="1">
      <alignment wrapText="1"/>
    </xf>
    <xf numFmtId="0" fontId="0" fillId="6" borderId="4" xfId="0" applyFill="1" applyBorder="1"/>
    <xf numFmtId="0" fontId="0" fillId="6" borderId="5" xfId="0" applyFill="1" applyBorder="1" applyAlignment="1">
      <alignment wrapText="1"/>
    </xf>
    <xf numFmtId="0" fontId="0" fillId="5" borderId="4" xfId="0" applyFill="1" applyBorder="1" applyAlignment="1">
      <alignment horizontal="center"/>
    </xf>
    <xf numFmtId="0" fontId="0" fillId="6" borderId="4" xfId="0" applyFill="1" applyBorder="1" applyAlignment="1">
      <alignment horizontal="center"/>
    </xf>
    <xf numFmtId="0" fontId="0" fillId="0" borderId="0" xfId="0" applyAlignment="1">
      <alignment horizontal="center"/>
    </xf>
    <xf numFmtId="0" fontId="0" fillId="5" borderId="3" xfId="0" applyFill="1" applyBorder="1" applyAlignment="1">
      <alignment vertical="center"/>
    </xf>
    <xf numFmtId="0" fontId="0" fillId="6" borderId="3" xfId="0" applyFill="1" applyBorder="1" applyAlignment="1">
      <alignment vertical="center"/>
    </xf>
    <xf numFmtId="0" fontId="0" fillId="0" borderId="0" xfId="0" applyAlignment="1">
      <alignment vertical="center"/>
    </xf>
    <xf numFmtId="0" fontId="0" fillId="0" borderId="0" xfId="0" applyAlignment="1">
      <alignment wrapText="1"/>
    </xf>
    <xf numFmtId="0" fontId="0" fillId="0" borderId="0" xfId="0" applyAlignment="1">
      <alignment horizontal="center" vertical="center"/>
    </xf>
    <xf numFmtId="0" fontId="2" fillId="2" borderId="10" xfId="0" applyFont="1" applyFill="1" applyBorder="1" applyAlignment="1">
      <alignment horizontal="center" vertical="center" wrapText="1"/>
    </xf>
    <xf numFmtId="0" fontId="0" fillId="0" borderId="0" xfId="0" applyAlignment="1">
      <alignment horizontal="right" wrapText="1"/>
    </xf>
    <xf numFmtId="0" fontId="0" fillId="0" borderId="0" xfId="0" quotePrefix="1" applyAlignment="1">
      <alignment horizontal="center" vertical="center"/>
    </xf>
    <xf numFmtId="0" fontId="0" fillId="0" borderId="7" xfId="0" applyBorder="1" applyAlignment="1">
      <alignment horizontal="center" vertical="center"/>
    </xf>
    <xf numFmtId="0" fontId="0" fillId="0" borderId="7" xfId="0" quotePrefix="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11" xfId="0" applyFont="1" applyBorder="1" applyAlignment="1">
      <alignment vertical="center" wrapText="1"/>
    </xf>
    <xf numFmtId="0" fontId="2" fillId="4" borderId="0" xfId="0" applyFont="1" applyFill="1"/>
    <xf numFmtId="0" fontId="0" fillId="0" borderId="0" xfId="0" applyAlignment="1">
      <alignment horizontal="right"/>
    </xf>
    <xf numFmtId="0" fontId="0" fillId="8" borderId="0" xfId="0" applyFill="1"/>
    <xf numFmtId="0" fontId="0" fillId="7" borderId="0" xfId="0" applyFill="1" applyAlignment="1">
      <alignment horizontal="left"/>
    </xf>
    <xf numFmtId="9" fontId="0" fillId="0" borderId="0" xfId="1" applyFont="1"/>
    <xf numFmtId="9" fontId="1" fillId="0" borderId="0" xfId="1" applyFont="1"/>
    <xf numFmtId="9" fontId="0" fillId="0" borderId="0" xfId="0" applyNumberFormat="1"/>
    <xf numFmtId="9" fontId="5" fillId="0" borderId="0" xfId="0" applyNumberFormat="1" applyFont="1"/>
    <xf numFmtId="0" fontId="0" fillId="8" borderId="0" xfId="0" applyFill="1" applyAlignment="1">
      <alignment horizontal="left" indent="1"/>
    </xf>
    <xf numFmtId="0" fontId="5" fillId="0" borderId="12" xfId="0" applyFont="1" applyBorder="1"/>
    <xf numFmtId="0" fontId="5" fillId="0" borderId="13" xfId="0" applyFont="1" applyBorder="1"/>
    <xf numFmtId="0" fontId="5" fillId="0" borderId="14" xfId="0" applyFont="1" applyBorder="1" applyAlignment="1">
      <alignment wrapText="1"/>
    </xf>
    <xf numFmtId="0" fontId="5" fillId="0" borderId="13" xfId="0" applyFont="1" applyBorder="1" applyAlignment="1">
      <alignment horizontal="center" vertical="center"/>
    </xf>
    <xf numFmtId="0" fontId="0" fillId="5" borderId="4" xfId="0" applyFill="1" applyBorder="1" applyAlignment="1">
      <alignment wrapText="1"/>
    </xf>
    <xf numFmtId="0" fontId="0" fillId="5" borderId="4" xfId="0" applyFill="1" applyBorder="1" applyAlignment="1">
      <alignment horizontal="center" vertical="center"/>
    </xf>
    <xf numFmtId="0" fontId="0" fillId="6" borderId="4" xfId="0" applyFill="1" applyBorder="1" applyAlignment="1">
      <alignment wrapText="1"/>
    </xf>
    <xf numFmtId="0" fontId="0" fillId="6" borderId="4" xfId="0" applyFill="1" applyBorder="1" applyAlignment="1">
      <alignment horizontal="center" vertical="center"/>
    </xf>
    <xf numFmtId="9" fontId="0" fillId="0" borderId="0" xfId="1" applyFont="1" applyFill="1"/>
  </cellXfs>
  <cellStyles count="2">
    <cellStyle name="Normal" xfId="0" builtinId="0"/>
    <cellStyle name="Percent" xfId="1" builtinId="5"/>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ill>
        <patternFill>
          <bgColor rgb="FFFFFF00"/>
        </patternFill>
      </fill>
    </dxf>
    <dxf>
      <fill>
        <patternFill>
          <bgColor rgb="FF00B050"/>
        </patternFill>
      </fill>
    </dxf>
    <dxf>
      <fill>
        <patternFill>
          <bgColor rgb="FF00B050"/>
        </patternFill>
      </fill>
    </dxf>
    <dxf>
      <fill>
        <patternFill patternType="solid">
          <bgColor rgb="FFFFFF00"/>
        </patternFill>
      </fill>
    </dxf>
    <dxf>
      <fill>
        <patternFill patternType="solid">
          <bgColor rgb="FFFFFF00"/>
        </patternFill>
      </fill>
    </dxf>
    <dxf>
      <alignment horizontal="right" vertical="bottom" textRotation="0" wrapText="1" indent="0" justifyLastLine="0" shrinkToFit="0" readingOrder="0"/>
    </dxf>
    <dxf>
      <alignment horizontal="center" vertical="center" textRotation="0" indent="0" justifyLastLine="0" shrinkToFit="0" readingOrder="0"/>
    </dxf>
    <dxf>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outline="0">
        <left style="thin">
          <color theme="0"/>
        </left>
        <right/>
        <top style="thin">
          <color theme="0"/>
        </top>
        <bottom style="thin">
          <color theme="0"/>
        </bottom>
      </border>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ill>
        <patternFill patternType="solid">
          <fgColor theme="4" tint="0.79998168889431442"/>
          <bgColor theme="4" tint="0.79998168889431442"/>
        </patternFill>
      </fill>
      <alignment horizontal="center" textRotation="0" indent="0" justifyLastLine="0" shrinkToFit="0" readingOrder="0"/>
      <border diagonalUp="0" diagonalDown="0" outline="0">
        <left style="thin">
          <color theme="0"/>
        </left>
        <right style="thin">
          <color theme="0"/>
        </right>
        <top style="thin">
          <color theme="0"/>
        </top>
        <bottom style="thin">
          <color theme="0"/>
        </bottom>
      </border>
    </dxf>
    <dxf>
      <fill>
        <patternFill patternType="solid">
          <fgColor theme="4" tint="0.79998168889431442"/>
          <bgColor theme="4" tint="0.79998168889431442"/>
        </patternFill>
      </fill>
      <alignment vertical="center" textRotation="0"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Curci" refreshedDate="45910.523216435184" createdVersion="8" refreshedVersion="8" minRefreshableVersion="3" recordCount="345" xr:uid="{A7F56E2D-7065-934C-9FCC-07DCD6B48373}">
  <cacheSource type="worksheet">
    <worksheetSource name="Table3"/>
  </cacheSource>
  <cacheFields count="6">
    <cacheField name="prompt_type" numFmtId="0">
      <sharedItems count="3">
        <s v="few_shot"/>
        <s v="one_shot"/>
        <s v="zero_shot"/>
      </sharedItems>
    </cacheField>
    <cacheField name="temperature" numFmtId="0">
      <sharedItems containsSemiMixedTypes="0" containsString="0" containsNumber="1" minValue="0" maxValue="1" count="11">
        <n v="0"/>
        <n v="0.1"/>
        <n v="0.2"/>
        <n v="0.3"/>
        <n v="0.4"/>
        <n v="0.5"/>
        <n v="0.60000000000000009"/>
        <n v="0.70000000000000007"/>
        <n v="0.8"/>
        <n v="0.9"/>
        <n v="1"/>
      </sharedItems>
    </cacheField>
    <cacheField name="generation" numFmtId="0">
      <sharedItems containsSemiMixedTypes="0" containsString="0" containsNumber="1" containsInteger="1" minValue="1" maxValue="10"/>
    </cacheField>
    <cacheField name="tasks" numFmtId="0">
      <sharedItems/>
    </cacheField>
    <cacheField name="feasibility" numFmtId="0">
      <sharedItems containsSemiMixedTypes="0" containsString="0" containsNumber="1" minValue="0" maxValue="1" count="3">
        <n v="0.5"/>
        <n v="1"/>
        <n v="0"/>
      </sharedItems>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Curci" refreshedDate="45910.526756250001" createdVersion="8" refreshedVersion="8" minRefreshableVersion="3" recordCount="314" xr:uid="{8D96F8BF-AD98-994A-AB62-EB0F60AEDEB2}">
  <cacheSource type="worksheet">
    <worksheetSource ref="A1:E315" sheet="anonymous-selected"/>
  </cacheSource>
  <cacheFields count="5">
    <cacheField name="prompt_type" numFmtId="0">
      <sharedItems count="3">
        <s v="few_shot"/>
        <s v="one_shot"/>
        <s v="zero_shot"/>
      </sharedItems>
    </cacheField>
    <cacheField name="temperature" numFmtId="0">
      <sharedItems containsSemiMixedTypes="0" containsString="0" containsNumber="1" minValue="0" maxValue="1" count="11">
        <n v="0"/>
        <n v="0.1"/>
        <n v="0.2"/>
        <n v="0.3"/>
        <n v="0.4"/>
        <n v="0.5"/>
        <n v="0.60000000000000009"/>
        <n v="0.70000000000000007"/>
        <n v="0.8"/>
        <n v="0.9"/>
        <n v="1"/>
      </sharedItems>
    </cacheField>
    <cacheField name="generation" numFmtId="0">
      <sharedItems containsSemiMixedTypes="0" containsString="0" containsNumber="1" containsInteger="1" minValue="1" maxValue="10"/>
    </cacheField>
    <cacheField name="task" numFmtId="0">
      <sharedItems/>
    </cacheField>
    <cacheField name="feasibility" numFmtId="0">
      <sharedItems containsSemiMixedTypes="0" containsString="0" containsNumber="1" minValue="0" maxValue="1" count="3">
        <n v="1"/>
        <n v="0.5"/>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n v="1"/>
    <s v="Examine a patient's diagnosis and assess its accuracy."/>
    <x v="0"/>
    <m/>
  </r>
  <r>
    <x v="0"/>
    <x v="0"/>
    <n v="1"/>
    <s v="Review the explanation provided for a diagnosis and determine if it is understandable."/>
    <x v="0"/>
    <m/>
  </r>
  <r>
    <x v="0"/>
    <x v="0"/>
    <n v="1"/>
    <s v="Investigate the visual representation of the brain areas associated with a diagnosis."/>
    <x v="1"/>
    <m/>
  </r>
  <r>
    <x v="0"/>
    <x v="0"/>
    <n v="1"/>
    <s v="Ask the system to provide more details about a specific aspect of a diagnosis."/>
    <x v="1"/>
    <m/>
  </r>
  <r>
    <x v="0"/>
    <x v="0"/>
    <n v="1"/>
    <s v="Compare a patient's current diagnosis with their previous diagnoses."/>
    <x v="2"/>
    <m/>
  </r>
  <r>
    <x v="0"/>
    <x v="0"/>
    <n v="1"/>
    <s v="Evaluate the usefulness of the information presented for making a clinical decision."/>
    <x v="1"/>
    <m/>
  </r>
  <r>
    <x v="0"/>
    <x v="0"/>
    <n v="1"/>
    <s v="Determine if the system's explanation aligns with the visual representation of the brain."/>
    <x v="1"/>
    <m/>
  </r>
  <r>
    <x v="0"/>
    <x v="0"/>
    <n v="1"/>
    <s v="Assess the clarity and completeness of the information provided for a patient's diagnosis."/>
    <x v="1"/>
    <m/>
  </r>
  <r>
    <x v="0"/>
    <x v="0"/>
    <n v="1"/>
    <s v="Explore the system to find information about a patient's prior assessments."/>
    <x v="2"/>
    <m/>
  </r>
  <r>
    <x v="0"/>
    <x v="0"/>
    <n v="1"/>
    <s v="Determine if the system's output is consistent with your own clinical judgment."/>
    <x v="1"/>
    <m/>
  </r>
  <r>
    <x v="0"/>
    <x v="1"/>
    <n v="10"/>
    <s v="Examine the diagnosis provided for a patient and determine if it aligns with your clinical judgment."/>
    <x v="1"/>
    <m/>
  </r>
  <r>
    <x v="0"/>
    <x v="1"/>
    <n v="10"/>
    <s v="Review the explanation accompanying the diagnosis and assess its clarity and comprehensiveness."/>
    <x v="0"/>
    <m/>
  </r>
  <r>
    <x v="0"/>
    <x v="1"/>
    <n v="10"/>
    <s v="Investigate the visual representation of the brain scan and determine if it accurately highlights relevant areas."/>
    <x v="1"/>
    <m/>
  </r>
  <r>
    <x v="0"/>
    <x v="1"/>
    <n v="10"/>
    <s v="Ask the AI assistant for more details about a specific aspect of the diagnosis."/>
    <x v="1"/>
    <m/>
  </r>
  <r>
    <x v="0"/>
    <x v="1"/>
    <n v="10"/>
    <s v="Request clarification from the AI assistant regarding the reasoning behind a particular finding."/>
    <x v="1"/>
    <m/>
  </r>
  <r>
    <x v="0"/>
    <x v="1"/>
    <n v="10"/>
    <s v="Compare the current diagnosis with the patient's previous assessments."/>
    <x v="2"/>
    <m/>
  </r>
  <r>
    <x v="0"/>
    <x v="1"/>
    <n v="10"/>
    <s v="Determine if the information presented allows you to confidently discuss the diagnosis with a patient."/>
    <x v="0"/>
    <m/>
  </r>
  <r>
    <x v="0"/>
    <x v="1"/>
    <n v="10"/>
    <s v="Evaluate the usefulness of the system in supporting your decision-making process."/>
    <x v="1"/>
    <m/>
  </r>
  <r>
    <x v="0"/>
    <x v="1"/>
    <n v="10"/>
    <s v="Assess the system’s ability to integrate different data types (genetic, EHR, MRI) into a cohesive diagnosis."/>
    <x v="0"/>
    <m/>
  </r>
  <r>
    <x v="0"/>
    <x v="1"/>
    <n v="10"/>
    <s v="Determine if the system’s output would be helpful in presenting findings to a colleague."/>
    <x v="2"/>
    <m/>
  </r>
  <r>
    <x v="0"/>
    <x v="1"/>
    <n v="10"/>
    <s v="Consider how this system might change your current workflow for Alzheimer's diagnosis."/>
    <x v="0"/>
    <m/>
  </r>
  <r>
    <x v="0"/>
    <x v="1"/>
    <n v="10"/>
    <s v="Evaluate the system’s ability to identify potential contributing factors to the patient’s condition."/>
    <x v="1"/>
    <m/>
  </r>
  <r>
    <x v="0"/>
    <x v="1"/>
    <n v="10"/>
    <s v="Determine if the system’s output would be useful for training purposes."/>
    <x v="2"/>
    <m/>
  </r>
  <r>
    <x v="0"/>
    <x v="2"/>
    <n v="3"/>
    <s v="Examine a patient's assessment and determine if the provided diagnosis aligns with your clinical judgment."/>
    <x v="1"/>
    <m/>
  </r>
  <r>
    <x v="0"/>
    <x v="2"/>
    <n v="3"/>
    <s v="Review the explanation accompanying a diagnosis and assess its clarity and comprehensiveness."/>
    <x v="1"/>
    <m/>
  </r>
  <r>
    <x v="0"/>
    <x v="2"/>
    <n v="3"/>
    <s v="Evaluate the relationship between the visual highlights on the brain scan and the corresponding explanation."/>
    <x v="1"/>
    <m/>
  </r>
  <r>
    <x v="0"/>
    <x v="2"/>
    <n v="3"/>
    <s v="Ask the AI assistant for further details about a specific aspect of the diagnosis."/>
    <x v="1"/>
    <m/>
  </r>
  <r>
    <x v="0"/>
    <x v="2"/>
    <n v="3"/>
    <s v="Request clarification from the AI assistant regarding the reasoning behind a particular finding."/>
    <x v="1"/>
    <m/>
  </r>
  <r>
    <x v="0"/>
    <x v="2"/>
    <n v="3"/>
    <s v="Investigate a patient's previous assessments to understand their diagnostic history."/>
    <x v="2"/>
    <m/>
  </r>
  <r>
    <x v="0"/>
    <x v="2"/>
    <n v="3"/>
    <s v="Compare a patient's current assessment with their previous assessments and note any significant changes."/>
    <x v="2"/>
    <m/>
  </r>
  <r>
    <x v="0"/>
    <x v="2"/>
    <n v="3"/>
    <s v="Determine if the system’s explanation adequately justifies the diagnosis."/>
    <x v="1"/>
    <s v="Good"/>
  </r>
  <r>
    <x v="0"/>
    <x v="2"/>
    <n v="3"/>
    <s v="Imagine a scenario where you disagree with the system’s diagnosis. How would you use the available information to challenge or validate the assessment?"/>
    <x v="1"/>
    <m/>
  </r>
  <r>
    <x v="0"/>
    <x v="2"/>
    <n v="3"/>
    <s v="Assess the usefulness of the visual representation of the brain scan in understanding the diagnosis."/>
    <x v="1"/>
    <m/>
  </r>
  <r>
    <x v="0"/>
    <x v="2"/>
    <n v="3"/>
    <s v="If you had a patient presenting with these symptoms, would this system’s output influence your treatment plan? Explain why or why not."/>
    <x v="0"/>
    <s v="For the interview"/>
  </r>
  <r>
    <x v="0"/>
    <x v="2"/>
    <n v="3"/>
    <s v="Explore the system to understand how it handles conflicting data points."/>
    <x v="2"/>
    <m/>
  </r>
  <r>
    <x v="0"/>
    <x v="2"/>
    <n v="3"/>
    <s v="Determine if the system’s output provides sufficient information to share with a patient and their family."/>
    <x v="2"/>
    <m/>
  </r>
  <r>
    <x v="0"/>
    <x v="2"/>
    <n v="3"/>
    <s v="Evaluate the system's ability to present complex medical information in an accessible manner."/>
    <x v="2"/>
    <m/>
  </r>
  <r>
    <x v="0"/>
    <x v="3"/>
    <n v="8"/>
    <s v="Examine a provided diagnosis and assess its plausibility based on your clinical experience."/>
    <x v="1"/>
    <m/>
  </r>
  <r>
    <x v="0"/>
    <x v="3"/>
    <n v="8"/>
    <s v="Evaluate the clarity and usefulness of the explanation provided for a given diagnosis."/>
    <x v="1"/>
    <m/>
  </r>
  <r>
    <x v="0"/>
    <x v="3"/>
    <n v="8"/>
    <s v="Consider how the visual representation (e.g., highlighted areas) supports the provided explanation."/>
    <x v="1"/>
    <m/>
  </r>
  <r>
    <x v="0"/>
    <x v="3"/>
    <n v="8"/>
    <s v="Ask the AI agent a question to clarify a specific aspect of a diagnosis."/>
    <x v="1"/>
    <m/>
  </r>
  <r>
    <x v="0"/>
    <x v="3"/>
    <n v="8"/>
    <s v="Request the AI agent to elaborate on a particular element of the explanation."/>
    <x v="1"/>
    <m/>
  </r>
  <r>
    <x v="0"/>
    <x v="3"/>
    <n v="8"/>
    <s v="Review a patient's previous diagnoses and assess the relevance of this information to the current evaluation."/>
    <x v="1"/>
    <m/>
  </r>
  <r>
    <x v="0"/>
    <x v="3"/>
    <n v="8"/>
    <s v="Compare a patient's current diagnosis with their previous diagnoses and note any significant changes or patterns."/>
    <x v="2"/>
    <m/>
  </r>
  <r>
    <x v="0"/>
    <x v="3"/>
    <n v="8"/>
    <s v="Determine if the information presented allows you to confidently discuss the diagnosis with a patient and their family."/>
    <x v="2"/>
    <m/>
  </r>
  <r>
    <x v="0"/>
    <x v="3"/>
    <n v="8"/>
    <s v="Imagine a scenario where you disagree with the system’s diagnosis. Describe how you would use the available information to justify your alternative assessment."/>
    <x v="0"/>
    <m/>
  </r>
  <r>
    <x v="0"/>
    <x v="3"/>
    <n v="8"/>
    <s v="Assess the overall confidence you have in the system's diagnosis based on the information presented."/>
    <x v="1"/>
    <m/>
  </r>
  <r>
    <x v="0"/>
    <x v="3"/>
    <n v="8"/>
    <s v="If you were to present this diagnosis to a colleague, what questions would you ask them?"/>
    <x v="2"/>
    <m/>
  </r>
  <r>
    <x v="0"/>
    <x v="3"/>
    <n v="8"/>
    <s v="Evaluate how well the system’s explanation helps you understand the underlying biological processes contributing to the diagnosis."/>
    <x v="2"/>
    <m/>
  </r>
  <r>
    <x v="0"/>
    <x v="3"/>
    <n v="8"/>
    <s v="Determine if the information provided is sufficient to guide treatment decisions."/>
    <x v="1"/>
    <s v="For the interview"/>
  </r>
  <r>
    <x v="0"/>
    <x v="4"/>
    <n v="2"/>
    <s v="Examine a patient's assessment and determine if the provided diagnosis aligns with your clinical judgment."/>
    <x v="1"/>
    <m/>
  </r>
  <r>
    <x v="0"/>
    <x v="4"/>
    <n v="2"/>
    <s v="Review the visual representation of the brain scan and assess if the highlighted areas correspond to the regions typically affected in Alzheimer's disease."/>
    <x v="1"/>
    <m/>
  </r>
  <r>
    <x v="0"/>
    <x v="4"/>
    <n v="2"/>
    <s v="If you have questions about the diagnosis, use the available tool to ask for more details."/>
    <x v="1"/>
    <m/>
  </r>
  <r>
    <x v="0"/>
    <x v="4"/>
    <n v="2"/>
    <s v="Compare the current assessment with a previous assessment for the same patient and identify any significant changes."/>
    <x v="2"/>
    <m/>
  </r>
  <r>
    <x v="0"/>
    <x v="4"/>
    <n v="2"/>
    <s v="Evaluate the clarity and comprehensibility of the explanation provided for the diagnosis."/>
    <x v="1"/>
    <m/>
  </r>
  <r>
    <x v="0"/>
    <x v="4"/>
    <n v="2"/>
    <s v="Imagine you are explaining the diagnosis to a patient’s family member. Can you use the information presented to effectively communicate the findings?"/>
    <x v="2"/>
    <m/>
  </r>
  <r>
    <x v="0"/>
    <x v="4"/>
    <n v="2"/>
    <s v="If you were unsure about a particular aspect of the diagnosis, what questions would you ask to clarify it?"/>
    <x v="0"/>
    <s v="It should have been imperative"/>
  </r>
  <r>
    <x v="0"/>
    <x v="4"/>
    <n v="2"/>
    <s v="Assess if the information presented allows you to confidently discuss treatment options with the patient."/>
    <x v="1"/>
    <m/>
  </r>
  <r>
    <x v="0"/>
    <x v="4"/>
    <n v="2"/>
    <s v="Consider a scenario where the diagnosis is unexpected. How would you use the system to investigate further?"/>
    <x v="2"/>
    <m/>
  </r>
  <r>
    <x v="0"/>
    <x v="4"/>
    <n v="2"/>
    <s v="Evaluate how the system’s output might influence your overall treatment plan for the patient."/>
    <x v="2"/>
    <m/>
  </r>
  <r>
    <x v="0"/>
    <x v="5"/>
    <n v="1"/>
    <s v="Examine a patient’s diagnosis and determine if it aligns with your clinical judgment."/>
    <x v="1"/>
    <m/>
  </r>
  <r>
    <x v="0"/>
    <x v="5"/>
    <n v="1"/>
    <s v="Review a patient’s diagnosis and explain why you agree or disagree with the system’s assessment."/>
    <x v="1"/>
    <m/>
  </r>
  <r>
    <x v="0"/>
    <x v="5"/>
    <n v="1"/>
    <s v="Assess the visual representation of the diagnosis and describe how well it reflects the areas of concern."/>
    <x v="1"/>
    <m/>
  </r>
  <r>
    <x v="0"/>
    <x v="5"/>
    <n v="1"/>
    <s v="Explain the diagnosis to a patient, using the information provided by the system."/>
    <x v="2"/>
    <m/>
  </r>
  <r>
    <x v="0"/>
    <x v="5"/>
    <n v="1"/>
    <s v="Ask the AI agent a question about a specific aspect of the diagnosis."/>
    <x v="1"/>
    <m/>
  </r>
  <r>
    <x v="0"/>
    <x v="5"/>
    <n v="1"/>
    <s v="If you disagree with the diagnosis, ask the AI agent to provide additional supporting information."/>
    <x v="1"/>
    <m/>
  </r>
  <r>
    <x v="0"/>
    <x v="5"/>
    <n v="1"/>
    <s v="Compare a patient’s current diagnosis with their previous assessments and describe any notable changes."/>
    <x v="2"/>
    <m/>
  </r>
  <r>
    <x v="0"/>
    <x v="5"/>
    <n v="1"/>
    <s v="Describe how this system would impact your decision-making process regarding patient management."/>
    <x v="0"/>
    <s v="For the interview"/>
  </r>
  <r>
    <x v="0"/>
    <x v="5"/>
    <n v="1"/>
    <s v="Evaluate how understandable the explanation of the diagnosis is, and suggest any improvements."/>
    <x v="1"/>
    <m/>
  </r>
  <r>
    <x v="0"/>
    <x v="5"/>
    <n v="1"/>
    <s v="Based on the information presented, what further investigations would you consider for this patient?"/>
    <x v="2"/>
    <m/>
  </r>
  <r>
    <x v="0"/>
    <x v="6"/>
    <n v="1"/>
    <s v="Examine a patient's assessment and determine if the system’s conclusion aligns with your clinical judgment."/>
    <x v="1"/>
    <m/>
  </r>
  <r>
    <x v="0"/>
    <x v="6"/>
    <n v="1"/>
    <s v="Review the system's explanation and describe how it supports the conclusion."/>
    <x v="1"/>
    <m/>
  </r>
  <r>
    <x v="0"/>
    <x v="6"/>
    <n v="1"/>
    <s v="Describe how the visual representation of the brain relates to the system's explanation."/>
    <x v="1"/>
    <m/>
  </r>
  <r>
    <x v="0"/>
    <x v="6"/>
    <n v="1"/>
    <s v="If you have questions about the system's conclusion, ask the AI assistant for more details."/>
    <x v="1"/>
    <m/>
  </r>
  <r>
    <x v="0"/>
    <x v="6"/>
    <n v="1"/>
    <s v="Evaluate the usefulness of the AI assistant's response in clarifying the system's conclusion."/>
    <x v="1"/>
    <m/>
  </r>
  <r>
    <x v="0"/>
    <x v="6"/>
    <n v="1"/>
    <s v="Review a patient’s previous assessments and describe how the system’s current conclusion compares to those."/>
    <x v="2"/>
    <m/>
  </r>
  <r>
    <x v="0"/>
    <x v="6"/>
    <n v="1"/>
    <s v="Consider a scenario where the patient's history shows conflicting information. Describe how the system's current assessment integrates this information."/>
    <x v="2"/>
    <m/>
  </r>
  <r>
    <x v="0"/>
    <x v="6"/>
    <n v="1"/>
    <s v="Imagine a situation where you don't understand the reasoning behind the system's conclusion. Describe what information you would need from the system to fully understand it."/>
    <x v="0"/>
    <m/>
  </r>
  <r>
    <x v="0"/>
    <x v="6"/>
    <n v="1"/>
    <s v="Assess how clearly the system presents the patient’s information."/>
    <x v="1"/>
    <m/>
  </r>
  <r>
    <x v="0"/>
    <x v="6"/>
    <n v="1"/>
    <s v="Describe the process you would follow to determine if the system’s conclusion is applicable to this patient."/>
    <x v="1"/>
    <m/>
  </r>
  <r>
    <x v="0"/>
    <x v="7"/>
    <n v="1"/>
    <s v="Examine a patient’s diagnosis and describe whether it appears consistent with your clinical judgment."/>
    <x v="1"/>
    <s v="Good"/>
  </r>
  <r>
    <x v="0"/>
    <x v="7"/>
    <n v="1"/>
    <s v="Describe how well the visual explanation (the highlighted brain image) aligns with the descriptive explanation provided."/>
    <x v="1"/>
    <s v="Good"/>
  </r>
  <r>
    <x v="0"/>
    <x v="7"/>
    <n v="1"/>
    <s v="Ask the AI Agent to elaborate on a specific aspect of the diagnosis."/>
    <x v="1"/>
    <m/>
  </r>
  <r>
    <x v="0"/>
    <x v="7"/>
    <n v="1"/>
    <s v="Request clarification from the AI Agent regarding a particular finding highlighted in the visual explanation."/>
    <x v="1"/>
    <m/>
  </r>
  <r>
    <x v="0"/>
    <x v="7"/>
    <n v="1"/>
    <s v="Review a patient's previous diagnoses and describe how useful this information is for understanding their current condition."/>
    <x v="2"/>
    <m/>
  </r>
  <r>
    <x v="0"/>
    <x v="7"/>
    <n v="1"/>
    <s v="Describe the clarity and usefulness of the visual explanation for understanding the areas affected by the condition."/>
    <x v="1"/>
    <m/>
  </r>
  <r>
    <x v="0"/>
    <x v="7"/>
    <n v="1"/>
    <s v="Imagine a scenario where you need to explain the diagnosis to a colleague; describe how the information presented in the system would support that explanation."/>
    <x v="2"/>
    <m/>
  </r>
  <r>
    <x v="0"/>
    <x v="7"/>
    <n v="1"/>
    <s v="Identify any aspects of the diagnosis or explanation that are unclear or require further investigation."/>
    <x v="2"/>
    <m/>
  </r>
  <r>
    <x v="0"/>
    <x v="7"/>
    <n v="1"/>
    <s v="If you had to make a treatment decision based solely on the information provided by the system, what would it be?"/>
    <x v="2"/>
    <m/>
  </r>
  <r>
    <x v="0"/>
    <x v="7"/>
    <n v="1"/>
    <s v="Consider a patient with a complex medical history. How does the system help you integrate their history with the AI's assessment?"/>
    <x v="2"/>
    <m/>
  </r>
  <r>
    <x v="0"/>
    <x v="8"/>
    <n v="1"/>
    <s v="Imagine a patient has been evaluated. Review the presented diagnosis and assess its plausibility based on the provided data."/>
    <x v="1"/>
    <m/>
  </r>
  <r>
    <x v="0"/>
    <x v="8"/>
    <n v="1"/>
    <s v="Review the explanation provided along with the diagnosis. Determine if it provides sufficient information to justify the conclusion."/>
    <x v="1"/>
    <m/>
  </r>
  <r>
    <x v="0"/>
    <x v="8"/>
    <n v="1"/>
    <s v="Identify the areas of the brain highlighted in the image. Determine if the explanation aligns with the findings."/>
    <x v="1"/>
    <m/>
  </r>
  <r>
    <x v="0"/>
    <x v="8"/>
    <n v="1"/>
    <s v="Consider a scenario where you need further clarification on a particular aspect of the diagnosis. Ask the AI assistant for more details."/>
    <x v="1"/>
    <m/>
  </r>
  <r>
    <x v="0"/>
    <x v="8"/>
    <n v="1"/>
    <s v="Imagine you want to compare a patient's current diagnosis with their previous evaluations. Locate the patient's history."/>
    <x v="2"/>
    <m/>
  </r>
  <r>
    <x v="0"/>
    <x v="8"/>
    <n v="1"/>
    <s v="Explore the data for a patient and determine if the information seems complete and readily accessible."/>
    <x v="1"/>
    <m/>
  </r>
  <r>
    <x v="0"/>
    <x v="8"/>
    <n v="1"/>
    <s v="You want to understand how the different data types (genetic, EHR, MRI) contribute to the diagnosis. Formulate a question to ask the AI assistant regarding this integration."/>
    <x v="2"/>
    <m/>
  </r>
  <r>
    <x v="0"/>
    <x v="8"/>
    <n v="1"/>
    <s v="Review a patient’s data and determine if the information provided seems consistent with what you would expect."/>
    <x v="2"/>
    <m/>
  </r>
  <r>
    <x v="0"/>
    <x v="8"/>
    <n v="1"/>
    <s v="Imagine a patient's history shows a previous diagnosis. Review the information to understand how it relates to the current assessment."/>
    <x v="2"/>
    <m/>
  </r>
  <r>
    <x v="0"/>
    <x v="8"/>
    <n v="1"/>
    <s v="You are uncertain whether a particular finding explains the diagnosis.  Ask the AI assistant to elaborate on this finding."/>
    <x v="1"/>
    <m/>
  </r>
  <r>
    <x v="0"/>
    <x v="9"/>
    <n v="2"/>
    <s v="Evaluate the provided diagnosis and explain your reasoning."/>
    <x v="2"/>
    <m/>
  </r>
  <r>
    <x v="0"/>
    <x v="9"/>
    <n v="2"/>
    <s v="Describe how the AI's explanation helps you understand the basis of the diagnosis."/>
    <x v="2"/>
    <s v="For the interview"/>
  </r>
  <r>
    <x v="0"/>
    <x v="9"/>
    <n v="2"/>
    <s v="Imagine you need to explain this diagnosis to a colleague. What aspects of the information provided would you emphasize?"/>
    <x v="2"/>
    <m/>
  </r>
  <r>
    <x v="0"/>
    <x v="9"/>
    <n v="2"/>
    <s v="Determine if the information displayed aligns with your clinical judgment and experience. If not, explain why."/>
    <x v="0"/>
    <m/>
  </r>
  <r>
    <x v="0"/>
    <x v="9"/>
    <n v="2"/>
    <s v="Review a patient’s previous diagnoses. How does this information influence your current assessment?"/>
    <x v="2"/>
    <m/>
  </r>
  <r>
    <x v="0"/>
    <x v="9"/>
    <n v="2"/>
    <s v="Use the AI assistant to request more details about a specific feature of the diagnosis."/>
    <x v="1"/>
    <m/>
  </r>
  <r>
    <x v="0"/>
    <x v="9"/>
    <n v="2"/>
    <s v="Describe how the visual representation of brain activity supports the AI's explanation."/>
    <x v="1"/>
    <m/>
  </r>
  <r>
    <x v="0"/>
    <x v="9"/>
    <n v="2"/>
    <s v="Consider a scenario where you have conflicting information from other sources. How would the insights from this system influence your decision-making?"/>
    <x v="2"/>
    <s v="For the interview"/>
  </r>
  <r>
    <x v="0"/>
    <x v="9"/>
    <n v="2"/>
    <s v="Review the patient’s information and explain how you would use this information to discuss treatment options with the patient and their family."/>
    <x v="2"/>
    <m/>
  </r>
  <r>
    <x v="0"/>
    <x v="9"/>
    <n v="2"/>
    <s v="Explain how you could use this system to support a second opinion request from another neurologist."/>
    <x v="2"/>
    <m/>
  </r>
  <r>
    <x v="0"/>
    <x v="10"/>
    <n v="1"/>
    <s v="Examine a patient's information and determine if the system’s conclusions about the potential for Alzheimer's are valid."/>
    <x v="1"/>
    <m/>
  </r>
  <r>
    <x v="0"/>
    <x v="10"/>
    <n v="1"/>
    <s v="Assess a patient's information and attempt to understand why a specific diagnosis was reached."/>
    <x v="1"/>
    <m/>
  </r>
  <r>
    <x v="0"/>
    <x v="10"/>
    <n v="1"/>
    <s v="Imagine you need to explain a patient’s diagnosis to their family. Use the system’s explanation to create a simplified explanation."/>
    <x v="2"/>
    <m/>
  </r>
  <r>
    <x v="0"/>
    <x v="10"/>
    <n v="1"/>
    <s v="Review a patient's previous diagnostic conclusions and determine if there are any inconsistencies."/>
    <x v="2"/>
    <m/>
  </r>
  <r>
    <x v="0"/>
    <x v="10"/>
    <n v="1"/>
    <s v="If you have doubts about the diagnosis, ask the system for further clarification using a question."/>
    <x v="1"/>
    <m/>
  </r>
  <r>
    <x v="0"/>
    <x v="10"/>
    <n v="1"/>
    <s v="Determine if a visual representation of brain activity provided supports the system's conclusions."/>
    <x v="1"/>
    <m/>
  </r>
  <r>
    <x v="0"/>
    <x v="10"/>
    <n v="1"/>
    <s v="Explore a patient’s previous information and decide if there is a correlation between certain diagnostic values."/>
    <x v="2"/>
    <m/>
  </r>
  <r>
    <x v="0"/>
    <x v="10"/>
    <n v="1"/>
    <s v="Consider the findings for a patient and decide if the system’s reasoning process can be applied to another patient with similar characteristics."/>
    <x v="2"/>
    <m/>
  </r>
  <r>
    <x v="0"/>
    <x v="10"/>
    <n v="1"/>
    <s v="Review a patient’s information and explain the impact of a specific finding in the overall diagnosis."/>
    <x v="2"/>
    <m/>
  </r>
  <r>
    <x v="0"/>
    <x v="10"/>
    <n v="1"/>
    <s v="Decide if you need to collect more information from the patient based on the results shown."/>
    <x v="2"/>
    <m/>
  </r>
  <r>
    <x v="1"/>
    <x v="0"/>
    <n v="1"/>
    <s v="Examine a patient's diagnosis and determine if it aligns with your clinical judgment."/>
    <x v="1"/>
    <m/>
  </r>
  <r>
    <x v="1"/>
    <x v="0"/>
    <n v="1"/>
    <s v="Review the explanation provided for a diagnosis and assess its clarity and usefulness."/>
    <x v="1"/>
    <m/>
  </r>
  <r>
    <x v="1"/>
    <x v="0"/>
    <n v="1"/>
    <s v="If you have questions about a diagnosis or its explanation, use the available tool to seek clarification."/>
    <x v="1"/>
    <m/>
  </r>
  <r>
    <x v="1"/>
    <x v="0"/>
    <n v="1"/>
    <s v="Compare a patient's current diagnosis with their previous diagnoses."/>
    <x v="2"/>
    <m/>
  </r>
  <r>
    <x v="1"/>
    <x v="0"/>
    <n v="1"/>
    <s v="Evaluate the completeness of the information presented for a patient's diagnosis."/>
    <x v="1"/>
    <m/>
  </r>
  <r>
    <x v="1"/>
    <x v="0"/>
    <n v="1"/>
    <s v="Assess how the system's explanation helps you understand the factors contributing to the diagnosis."/>
    <x v="1"/>
    <m/>
  </r>
  <r>
    <x v="1"/>
    <x v="0"/>
    <n v="1"/>
    <s v="Imagine you need to explain the diagnosis to a colleague. How helpful is the system's explanation for this purpose?"/>
    <x v="2"/>
    <m/>
  </r>
  <r>
    <x v="1"/>
    <x v="0"/>
    <n v="1"/>
    <s v="If you disagree with the system's diagnosis, describe what additional information you would need to change your assessment."/>
    <x v="2"/>
    <s v="For the interview"/>
  </r>
  <r>
    <x v="1"/>
    <x v="0"/>
    <n v="1"/>
    <s v="Consider a scenario where a patient's data is borderline. How does the system's output help you make a decision?"/>
    <x v="0"/>
    <m/>
  </r>
  <r>
    <x v="1"/>
    <x v="0"/>
    <n v="1"/>
    <s v="Evaluate the system's ability to present complex medical information in an understandable way."/>
    <x v="1"/>
    <m/>
  </r>
  <r>
    <x v="1"/>
    <x v="1"/>
    <n v="1"/>
    <s v="Examine a patient's data and determine the system's diagnosis."/>
    <x v="1"/>
    <s v="Good"/>
  </r>
  <r>
    <x v="1"/>
    <x v="1"/>
    <n v="1"/>
    <s v="Evaluate the explanation provided for the diagnosis and assess its clarity."/>
    <x v="1"/>
    <m/>
  </r>
  <r>
    <x v="1"/>
    <x v="1"/>
    <n v="1"/>
    <s v="Investigate the system's reasoning by asking a question about the diagnosis through the available interaction method."/>
    <x v="1"/>
    <s v="Task is ok but badly written"/>
  </r>
  <r>
    <x v="1"/>
    <x v="1"/>
    <n v="1"/>
    <s v="Review a patient's previous assessments and identify any trends or changes."/>
    <x v="2"/>
    <m/>
  </r>
  <r>
    <x v="1"/>
    <x v="1"/>
    <n v="1"/>
    <s v="Compare the system's diagnosis with the patient's clinical history."/>
    <x v="2"/>
    <m/>
  </r>
  <r>
    <x v="1"/>
    <x v="1"/>
    <n v="1"/>
    <s v="Assess the usefulness of the visual representation of the system's reasoning."/>
    <x v="1"/>
    <m/>
  </r>
  <r>
    <x v="1"/>
    <x v="1"/>
    <n v="1"/>
    <s v="Determine if the system's diagnosis aligns with your clinical judgment based on the provided data."/>
    <x v="1"/>
    <m/>
  </r>
  <r>
    <x v="1"/>
    <x v="1"/>
    <n v="1"/>
    <s v="Explore the available information to understand the factors contributing to the diagnosis."/>
    <x v="1"/>
    <m/>
  </r>
  <r>
    <x v="1"/>
    <x v="1"/>
    <n v="1"/>
    <s v="Evaluate the system's ability to identify potential risks or complications."/>
    <x v="0"/>
    <s v="Uncertain"/>
  </r>
  <r>
    <x v="1"/>
    <x v="1"/>
    <n v="1"/>
    <s v="Determine if the system's output would be helpful in communicating the diagnosis to a patient or their family."/>
    <x v="2"/>
    <m/>
  </r>
  <r>
    <x v="1"/>
    <x v="2"/>
    <n v="2"/>
    <s v="Review a patient's previous assessments to understand the progression of their condition."/>
    <x v="2"/>
    <m/>
  </r>
  <r>
    <x v="1"/>
    <x v="2"/>
    <n v="2"/>
    <s v="Examine a patient's current assessment and determine if the system's diagnosis aligns with your clinical judgment."/>
    <x v="1"/>
    <m/>
  </r>
  <r>
    <x v="1"/>
    <x v="2"/>
    <n v="2"/>
    <s v="Investigate the reasoning behind a diagnosis by exploring the available visual and textual explanations."/>
    <x v="1"/>
    <m/>
  </r>
  <r>
    <x v="1"/>
    <x v="2"/>
    <n v="2"/>
    <s v="Clarify a specific aspect of the diagnosis by asking a question to the assistant."/>
    <x v="1"/>
    <m/>
  </r>
  <r>
    <x v="1"/>
    <x v="2"/>
    <n v="2"/>
    <s v="Compare the current assessment with a previous assessment to identify any significant changes."/>
    <x v="2"/>
    <m/>
  </r>
  <r>
    <x v="1"/>
    <x v="2"/>
    <n v="2"/>
    <s v="Evaluate the system's diagnosis for a new patient, considering the provided data."/>
    <x v="1"/>
    <m/>
  </r>
  <r>
    <x v="1"/>
    <x v="2"/>
    <n v="2"/>
    <s v="Assess the usefulness of the visual explanation in understanding the system’s reasoning."/>
    <x v="1"/>
    <m/>
  </r>
  <r>
    <x v="1"/>
    <x v="2"/>
    <n v="2"/>
    <s v="Determine if the textual explanation adequately supports the diagnosis."/>
    <x v="1"/>
    <m/>
  </r>
  <r>
    <x v="1"/>
    <x v="2"/>
    <n v="2"/>
    <s v="Explore a patient's complete record, including personal information and clinical data."/>
    <x v="0"/>
    <m/>
  </r>
  <r>
    <x v="1"/>
    <x v="2"/>
    <n v="2"/>
    <s v="Determine if the system's diagnosis is consistent with the patient's history."/>
    <x v="2"/>
    <m/>
  </r>
  <r>
    <x v="1"/>
    <x v="2"/>
    <n v="2"/>
    <s v="Evaluate the system’s ability to integrate different data types (genetic, EHR, MRI) in generating a diagnosis."/>
    <x v="2"/>
    <m/>
  </r>
  <r>
    <x v="1"/>
    <x v="2"/>
    <n v="2"/>
    <s v="Assess the clarity and comprehensibility of the information presented to support the diagnosis."/>
    <x v="2"/>
    <m/>
  </r>
  <r>
    <x v="1"/>
    <x v="2"/>
    <n v="2"/>
    <s v="If you disagree with the system’s diagnosis, determine how you would use the available information to justify your alternative assessment."/>
    <x v="2"/>
    <m/>
  </r>
  <r>
    <x v="1"/>
    <x v="3"/>
    <n v="1"/>
    <s v="Examine a patient's diagnostic output and determine if it aligns with your clinical judgment."/>
    <x v="1"/>
    <m/>
  </r>
  <r>
    <x v="1"/>
    <x v="3"/>
    <n v="1"/>
    <s v="Assess the usefulness of the visual explanation provided alongside the diagnosis."/>
    <x v="1"/>
    <m/>
  </r>
  <r>
    <x v="1"/>
    <x v="3"/>
    <n v="1"/>
    <s v="Evaluate the clarity and comprehensibility of the natural language explanation."/>
    <x v="1"/>
    <m/>
  </r>
  <r>
    <x v="1"/>
    <x v="3"/>
    <n v="1"/>
    <s v="If you have questions about the diagnosis, use the available tool to seek clarification."/>
    <x v="1"/>
    <m/>
  </r>
  <r>
    <x v="1"/>
    <x v="3"/>
    <n v="1"/>
    <s v="Review a patient's previous diagnostic history and consider how it informs the current assessment."/>
    <x v="2"/>
    <m/>
  </r>
  <r>
    <x v="1"/>
    <x v="3"/>
    <n v="1"/>
    <s v="Determine if the information presented allows you to confidently make a diagnosis."/>
    <x v="2"/>
    <m/>
  </r>
  <r>
    <x v="1"/>
    <x v="3"/>
    <n v="1"/>
    <s v="Consider how the different data types (e.g., genetic, EHR, MRI) contribute to the overall diagnosis."/>
    <x v="2"/>
    <m/>
  </r>
  <r>
    <x v="1"/>
    <x v="3"/>
    <n v="1"/>
    <s v="Imagine you need to explain this diagnosis to a colleague. How would you use the information provided by the system?"/>
    <x v="2"/>
    <m/>
  </r>
  <r>
    <x v="1"/>
    <x v="3"/>
    <n v="1"/>
    <s v="If you suspect an error in the diagnosis, describe what steps you would take."/>
    <x v="0"/>
    <m/>
  </r>
  <r>
    <x v="1"/>
    <x v="3"/>
    <n v="1"/>
    <s v="Evaluate the system's ability to provide a comprehensive understanding of the patient's condition."/>
    <x v="2"/>
    <m/>
  </r>
  <r>
    <x v="1"/>
    <x v="4"/>
    <n v="1"/>
    <s v="Evaluate the diagnosis provided for a patient, considering the available data."/>
    <x v="0"/>
    <m/>
  </r>
  <r>
    <x v="1"/>
    <x v="4"/>
    <n v="1"/>
    <s v="Determine if the explanation provided for a diagnosis is clear and understandable."/>
    <x v="1"/>
    <m/>
  </r>
  <r>
    <x v="1"/>
    <x v="4"/>
    <n v="1"/>
    <s v="Investigate a specific aspect of a diagnosis using the available clarification tools."/>
    <x v="1"/>
    <m/>
  </r>
  <r>
    <x v="1"/>
    <x v="4"/>
    <n v="1"/>
    <s v="Review the diagnostic history of a patient to identify any trends or patterns."/>
    <x v="2"/>
    <m/>
  </r>
  <r>
    <x v="1"/>
    <x v="4"/>
    <n v="1"/>
    <s v="Assess the relevance of the data used to arrive at a specific diagnosis."/>
    <x v="2"/>
    <m/>
  </r>
  <r>
    <x v="1"/>
    <x v="4"/>
    <n v="1"/>
    <s v="Compare the current diagnosis with a patient's previous assessments."/>
    <x v="2"/>
    <m/>
  </r>
  <r>
    <x v="1"/>
    <x v="4"/>
    <n v="1"/>
    <s v="Determine if the provided explanation justifies the diagnosis."/>
    <x v="1"/>
    <m/>
  </r>
  <r>
    <x v="1"/>
    <x v="4"/>
    <n v="1"/>
    <s v="Explore the data contributing to a diagnosis to understand the system's reasoning."/>
    <x v="1"/>
    <m/>
  </r>
  <r>
    <x v="1"/>
    <x v="4"/>
    <n v="1"/>
    <s v="If you have questions about the diagnosis, use the available tools to seek clarification."/>
    <x v="1"/>
    <m/>
  </r>
  <r>
    <x v="1"/>
    <x v="4"/>
    <n v="1"/>
    <s v="Consider how the system's diagnosis aligns with your own clinical judgment."/>
    <x v="1"/>
    <m/>
  </r>
  <r>
    <x v="1"/>
    <x v="5"/>
    <n v="4"/>
    <s v="Examine the diagnosis provided for a patient and determine if it aligns with your clinical judgment."/>
    <x v="1"/>
    <m/>
  </r>
  <r>
    <x v="1"/>
    <x v="5"/>
    <n v="4"/>
    <s v="Assess the clarity and usefulness of the information provided to support the diagnosis."/>
    <x v="1"/>
    <m/>
  </r>
  <r>
    <x v="1"/>
    <x v="5"/>
    <n v="4"/>
    <s v="If you have questions about the diagnosis or supporting information, use the available resources to find answers."/>
    <x v="0"/>
    <m/>
  </r>
  <r>
    <x v="1"/>
    <x v="5"/>
    <n v="4"/>
    <s v="Review a patient's previous diagnoses and assess the system's ability to present this information in a useful format."/>
    <x v="2"/>
    <m/>
  </r>
  <r>
    <x v="1"/>
    <x v="5"/>
    <n v="4"/>
    <s v="Compare the current diagnosis with the patient's historical data and determine if the system highlights any relevant trends or changes."/>
    <x v="2"/>
    <m/>
  </r>
  <r>
    <x v="1"/>
    <x v="5"/>
    <n v="4"/>
    <s v="Imagine you are explaining the diagnosis to a colleague. How would you use the information presented in the system to support your explanation?"/>
    <x v="2"/>
    <m/>
  </r>
  <r>
    <x v="1"/>
    <x v="5"/>
    <n v="4"/>
    <s v="Evaluate the usefulness of the system in identifying potential contributing factors to the patient's condition."/>
    <x v="1"/>
    <m/>
  </r>
  <r>
    <x v="1"/>
    <x v="5"/>
    <n v="4"/>
    <s v="Determine if the information presented would be sufficient to inform treatment decisions."/>
    <x v="1"/>
    <m/>
  </r>
  <r>
    <x v="1"/>
    <x v="5"/>
    <n v="4"/>
    <s v="Consider a situation where you disagree with the system's diagnosis. How would you use the available information to justify your differing opinion?"/>
    <x v="2"/>
    <s v="For the interview"/>
  </r>
  <r>
    <x v="1"/>
    <x v="5"/>
    <n v="4"/>
    <s v="Assess how well the system integrates different types of data (e.g., genetic, EHR, MRI) to arrive at a diagnosis."/>
    <x v="2"/>
    <m/>
  </r>
  <r>
    <x v="1"/>
    <x v="5"/>
    <n v="4"/>
    <s v="Evaluate the system's ability to present complex information in a way that is easy to understand."/>
    <x v="2"/>
    <m/>
  </r>
  <r>
    <x v="1"/>
    <x v="6"/>
    <n v="1"/>
    <s v="Examine a patient's diagnosis and assess its accuracy."/>
    <x v="1"/>
    <m/>
  </r>
  <r>
    <x v="1"/>
    <x v="6"/>
    <n v="1"/>
    <s v="Review the explanation provided for a diagnosis and determine its clarity."/>
    <x v="1"/>
    <m/>
  </r>
  <r>
    <x v="1"/>
    <x v="6"/>
    <n v="1"/>
    <s v="Investigate the visual representation of the AI's reasoning for a diagnosis."/>
    <x v="1"/>
    <m/>
  </r>
  <r>
    <x v="1"/>
    <x v="6"/>
    <n v="1"/>
    <s v="Clarify a specific aspect of a diagnosis by using the available conversational tool."/>
    <x v="1"/>
    <m/>
  </r>
  <r>
    <x v="1"/>
    <x v="6"/>
    <n v="1"/>
    <s v="Explore a patient's previous assessments within the system."/>
    <x v="2"/>
    <m/>
  </r>
  <r>
    <x v="1"/>
    <x v="6"/>
    <n v="1"/>
    <s v="Determine how the system presents key data for a patient."/>
    <x v="2"/>
    <m/>
  </r>
  <r>
    <x v="1"/>
    <x v="6"/>
    <n v="1"/>
    <s v="Assess the system's ability to provide insight into a patient's condition."/>
    <x v="1"/>
    <m/>
  </r>
  <r>
    <x v="1"/>
    <x v="6"/>
    <n v="1"/>
    <s v="Evaluate the usefulness of the information presented for making a clinical decision."/>
    <x v="1"/>
    <m/>
  </r>
  <r>
    <x v="1"/>
    <x v="6"/>
    <n v="1"/>
    <s v="Identify any discrepancies between the diagnosis and the supporting data."/>
    <x v="1"/>
    <m/>
  </r>
  <r>
    <x v="1"/>
    <x v="6"/>
    <n v="1"/>
    <s v="Determine if the system’s output facilitates a better understanding of the patient’s condition."/>
    <x v="2"/>
    <m/>
  </r>
  <r>
    <x v="1"/>
    <x v="7"/>
    <n v="2"/>
    <s v="Evaluate the provided diagnosis for a patient, considering the available information."/>
    <x v="1"/>
    <m/>
  </r>
  <r>
    <x v="1"/>
    <x v="7"/>
    <n v="2"/>
    <s v="Assess how well the explanation helps you understand the basis for the diagnosis."/>
    <x v="1"/>
    <m/>
  </r>
  <r>
    <x v="1"/>
    <x v="7"/>
    <n v="2"/>
    <s v="If you have concerns about the diagnosis, how would you seek further clarification?"/>
    <x v="2"/>
    <m/>
  </r>
  <r>
    <x v="1"/>
    <x v="7"/>
    <n v="2"/>
    <s v="Imagine a patient with a complex medical history.  How would you use this system to assess their risk for Alzheimer's?"/>
    <x v="2"/>
    <m/>
  </r>
  <r>
    <x v="1"/>
    <x v="7"/>
    <n v="2"/>
    <s v="How helpful is the system in understanding the progression of a patient's condition over time?"/>
    <x v="2"/>
    <m/>
  </r>
  <r>
    <x v="1"/>
    <x v="7"/>
    <n v="2"/>
    <s v="If you were explaining the diagnosis to a colleague, how would you use the system’s output to support your reasoning?"/>
    <x v="2"/>
    <m/>
  </r>
  <r>
    <x v="1"/>
    <x v="7"/>
    <n v="2"/>
    <s v="How would you use the system to determine if a patient’s condition is worsening?"/>
    <x v="2"/>
    <m/>
  </r>
  <r>
    <x v="1"/>
    <x v="7"/>
    <n v="2"/>
    <s v="Describe a situation where the system’s explanation was particularly helpful or confusing."/>
    <x v="2"/>
    <m/>
  </r>
  <r>
    <x v="1"/>
    <x v="7"/>
    <n v="2"/>
    <s v="If you needed to validate the AI's assessment, what steps would you take?"/>
    <x v="2"/>
    <m/>
  </r>
  <r>
    <x v="1"/>
    <x v="7"/>
    <n v="2"/>
    <s v="How confident would you feel using the system to inform treatment decisions?"/>
    <x v="2"/>
    <m/>
  </r>
  <r>
    <x v="1"/>
    <x v="8"/>
    <n v="1"/>
    <s v="Review a patient's information and determine if the available data supports a preliminary diagnosis."/>
    <x v="1"/>
    <m/>
  </r>
  <r>
    <x v="1"/>
    <x v="8"/>
    <n v="1"/>
    <s v="Examine the diagnostic output for a patient and assess its alignment with your clinical judgment."/>
    <x v="1"/>
    <m/>
  </r>
  <r>
    <x v="1"/>
    <x v="8"/>
    <n v="1"/>
    <s v="Evaluate the clarity and usefulness of the explanation provided for a patient’s diagnosis."/>
    <x v="1"/>
    <m/>
  </r>
  <r>
    <x v="1"/>
    <x v="8"/>
    <n v="1"/>
    <s v="Investigate a specific area of concern within a patient’s diagnostic output using the interactive explanation features."/>
    <x v="2"/>
    <m/>
  </r>
  <r>
    <x v="1"/>
    <x v="8"/>
    <n v="1"/>
    <s v="Retrieve a previous diagnosis for a patient and compare it to the current assessment."/>
    <x v="2"/>
    <m/>
  </r>
  <r>
    <x v="1"/>
    <x v="8"/>
    <n v="1"/>
    <s v="Consider a new patient’s data and determine if a diagnosis should be generated."/>
    <x v="2"/>
    <m/>
  </r>
  <r>
    <x v="1"/>
    <x v="8"/>
    <n v="1"/>
    <s v="Determine if the data provided is sufficient to support a diagnosis."/>
    <x v="2"/>
    <m/>
  </r>
  <r>
    <x v="1"/>
    <x v="8"/>
    <n v="1"/>
    <s v="Pose a question to the AI chatbot to gain further insights into a patient’s diagnostic details."/>
    <x v="1"/>
    <m/>
  </r>
  <r>
    <x v="1"/>
    <x v="8"/>
    <n v="1"/>
    <s v="Assess the completeness of a patient’s clinical history."/>
    <x v="2"/>
    <m/>
  </r>
  <r>
    <x v="1"/>
    <x v="8"/>
    <n v="1"/>
    <s v="Determine if the information available warrants a referral to another specialist."/>
    <x v="2"/>
    <m/>
  </r>
  <r>
    <x v="1"/>
    <x v="9"/>
    <n v="1"/>
    <s v="Examine a patient’s diagnosis and determine if it is consistent with your clinical judgment."/>
    <x v="1"/>
    <m/>
  </r>
  <r>
    <x v="1"/>
    <x v="9"/>
    <n v="1"/>
    <s v="Evaluate the usefulness of the visual explanation provided for a patient's diagnosis."/>
    <x v="1"/>
    <m/>
  </r>
  <r>
    <x v="1"/>
    <x v="9"/>
    <n v="1"/>
    <s v="Request additional details about a diagnosis from the AI assistant."/>
    <x v="1"/>
    <m/>
  </r>
  <r>
    <x v="1"/>
    <x v="9"/>
    <n v="1"/>
    <s v="Review a patient's previous assessments to identify any trends."/>
    <x v="2"/>
    <m/>
  </r>
  <r>
    <x v="1"/>
    <x v="9"/>
    <n v="1"/>
    <s v="Assess how well the information presented helps you understand the patient's condition."/>
    <x v="1"/>
    <m/>
  </r>
  <r>
    <x v="1"/>
    <x v="9"/>
    <n v="1"/>
    <s v="Consider how the data visualizations contribute to your understanding of the patient’s diagnosis."/>
    <x v="2"/>
    <m/>
  </r>
  <r>
    <x v="1"/>
    <x v="9"/>
    <n v="1"/>
    <s v="Determine if the details provided by the system aligns with the patient’s medical history."/>
    <x v="2"/>
    <m/>
  </r>
  <r>
    <x v="1"/>
    <x v="9"/>
    <n v="1"/>
    <s v="Imagine you have a new patient. Evaluate the clarity and completeness of the initial diagnostic information."/>
    <x v="2"/>
    <m/>
  </r>
  <r>
    <x v="1"/>
    <x v="9"/>
    <n v="1"/>
    <s v="Determine the contribution of each data type (genetic, EHR, MRI) in the final diagnosis."/>
    <x v="2"/>
    <m/>
  </r>
  <r>
    <x v="1"/>
    <x v="9"/>
    <n v="1"/>
    <s v="Evaluate how the system’s presentation of information impacts your confidence in the diagnosis."/>
    <x v="2"/>
    <m/>
  </r>
  <r>
    <x v="1"/>
    <x v="10"/>
    <n v="4"/>
    <s v="Examine the information available for a patient to get an overview of their case."/>
    <x v="1"/>
    <m/>
  </r>
  <r>
    <x v="1"/>
    <x v="10"/>
    <n v="4"/>
    <s v="Review the output related to a patient's condition and determine if this result is appropriate."/>
    <x v="1"/>
    <m/>
  </r>
  <r>
    <x v="1"/>
    <x v="10"/>
    <n v="4"/>
    <s v="Assess the explanation provided for a diagnostic output and explain to yourself, in your own words, what factors contributed to that result."/>
    <x v="2"/>
    <m/>
  </r>
  <r>
    <x v="1"/>
    <x v="10"/>
    <n v="4"/>
    <s v="If you have questions about the diagnostic result or the explanation, ask the assistant for clarification."/>
    <x v="2"/>
    <m/>
  </r>
  <r>
    <x v="1"/>
    <x v="10"/>
    <n v="4"/>
    <s v="Compare a patient's current result with their previous diagnostic output."/>
    <x v="2"/>
    <m/>
  </r>
  <r>
    <x v="1"/>
    <x v="10"/>
    <n v="4"/>
    <s v="Describe how you would input data for a new patient into the system, if they were to be evaluated by BrainMed."/>
    <x v="2"/>
    <m/>
  </r>
  <r>
    <x v="1"/>
    <x v="10"/>
    <n v="4"/>
    <s v="If the system provides a questionable result, describe how you would assess it further."/>
    <x v="2"/>
    <m/>
  </r>
  <r>
    <x v="1"/>
    <x v="10"/>
    <n v="4"/>
    <s v="Explore the information shown for a patient to determine the relevant factors to consider."/>
    <x v="2"/>
    <m/>
  </r>
  <r>
    <x v="1"/>
    <x v="10"/>
    <n v="4"/>
    <s v="Review a diagnostic result for a patient to evaluate the system’s capability in detecting the disease."/>
    <x v="1"/>
    <m/>
  </r>
  <r>
    <x v="1"/>
    <x v="10"/>
    <n v="4"/>
    <s v="If there were a discrepancy between your initial assessment and BrainMed's result, how would you proceed?"/>
    <x v="2"/>
    <m/>
  </r>
  <r>
    <x v="1"/>
    <x v="10"/>
    <n v="4"/>
    <s v="How would you evaluate the reliability and relevance of the information the system provides?"/>
    <x v="2"/>
    <m/>
  </r>
  <r>
    <x v="2"/>
    <x v="0"/>
    <n v="2"/>
    <s v="Examine a patient's data and observe the system's assessment."/>
    <x v="0"/>
    <m/>
  </r>
  <r>
    <x v="2"/>
    <x v="0"/>
    <n v="2"/>
    <s v="Review the explanation provided alongside a diagnosis."/>
    <x v="1"/>
    <m/>
  </r>
  <r>
    <x v="2"/>
    <x v="0"/>
    <n v="2"/>
    <s v="If you have questions about the diagnosis, seek clarification from the available assistant."/>
    <x v="2"/>
    <m/>
  </r>
  <r>
    <x v="2"/>
    <x v="0"/>
    <n v="2"/>
    <s v="Compare a patient's current assessment with their previous evaluations."/>
    <x v="2"/>
    <m/>
  </r>
  <r>
    <x v="2"/>
    <x v="0"/>
    <n v="2"/>
    <s v="Consider a patient's data and determine if the system's conclusion aligns with your own clinical judgment."/>
    <x v="1"/>
    <m/>
  </r>
  <r>
    <x v="2"/>
    <x v="0"/>
    <n v="2"/>
    <s v="Imagine you are explaining the system's findings to a colleague; describe how you would use the available information."/>
    <x v="2"/>
    <m/>
  </r>
  <r>
    <x v="2"/>
    <x v="0"/>
    <n v="2"/>
    <s v="Review a patient's data and consider how the system's assessment might influence your treatment plan."/>
    <x v="2"/>
    <m/>
  </r>
  <r>
    <x v="2"/>
    <x v="0"/>
    <n v="2"/>
    <s v="If you were unsure about a particular aspect of the system's reasoning, what information would you request?"/>
    <x v="2"/>
    <m/>
  </r>
  <r>
    <x v="2"/>
    <x v="0"/>
    <n v="2"/>
    <s v="Review a patient's data and consider how the system's assessment might impact the patient's family."/>
    <x v="2"/>
    <m/>
  </r>
  <r>
    <x v="2"/>
    <x v="0"/>
    <n v="2"/>
    <s v="Imagine you are training a new neurologist; how would you use this system to demonstrate the diagnostic process?"/>
    <x v="2"/>
    <m/>
  </r>
  <r>
    <x v="2"/>
    <x v="1"/>
    <n v="2"/>
    <s v="Examine a patient's data and observe the system's assessment."/>
    <x v="1"/>
    <m/>
  </r>
  <r>
    <x v="2"/>
    <x v="1"/>
    <n v="2"/>
    <s v="Review a diagnosis and understand the reasoning behind it."/>
    <x v="1"/>
    <m/>
  </r>
  <r>
    <x v="2"/>
    <x v="1"/>
    <n v="2"/>
    <s v="Clarify a specific aspect of a diagnosis using the available tools."/>
    <x v="2"/>
    <m/>
  </r>
  <r>
    <x v="2"/>
    <x v="1"/>
    <n v="2"/>
    <s v="Compare a patient's current assessment with their previous evaluations."/>
    <x v="2"/>
    <m/>
  </r>
  <r>
    <x v="2"/>
    <x v="1"/>
    <n v="2"/>
    <s v="Investigate the details of a patient's clinical background."/>
    <x v="2"/>
    <m/>
  </r>
  <r>
    <x v="2"/>
    <x v="1"/>
    <n v="2"/>
    <s v="Explore a patient's history of evaluations."/>
    <x v="2"/>
    <m/>
  </r>
  <r>
    <x v="2"/>
    <x v="1"/>
    <n v="2"/>
    <s v="Understand how different data types contribute to the system's conclusion."/>
    <x v="2"/>
    <m/>
  </r>
  <r>
    <x v="2"/>
    <x v="1"/>
    <n v="2"/>
    <s v="Review a patient's complete record and identify any trends."/>
    <x v="2"/>
    <m/>
  </r>
  <r>
    <x v="2"/>
    <x v="1"/>
    <n v="2"/>
    <s v="Consider a patient's data and determine if the system's assessment aligns with your own clinical judgment."/>
    <x v="1"/>
    <m/>
  </r>
  <r>
    <x v="2"/>
    <x v="1"/>
    <n v="2"/>
    <s v="If you have questions about the system's assessment, use the available resources to find answers."/>
    <x v="2"/>
    <m/>
  </r>
  <r>
    <x v="2"/>
    <x v="2"/>
    <n v="2"/>
    <s v="Examine a patient’s diagnostic information and determine the system’s assessment."/>
    <x v="1"/>
    <m/>
  </r>
  <r>
    <x v="2"/>
    <x v="2"/>
    <n v="2"/>
    <s v="Review the explanation provided for a patient’s diagnosis and describe your understanding of the reasoning behind it."/>
    <x v="1"/>
    <m/>
  </r>
  <r>
    <x v="2"/>
    <x v="2"/>
    <n v="2"/>
    <s v="If you have questions about a diagnosis, use the available tools to seek clarification."/>
    <x v="0"/>
    <m/>
  </r>
  <r>
    <x v="2"/>
    <x v="2"/>
    <n v="2"/>
    <s v="Explore a patient's previous assessments to understand their diagnostic journey."/>
    <x v="2"/>
    <m/>
  </r>
  <r>
    <x v="2"/>
    <x v="2"/>
    <n v="2"/>
    <s v="Consider a patient’s data and determine if the system’s conclusion aligns with your own clinical judgment."/>
    <x v="1"/>
    <m/>
  </r>
  <r>
    <x v="2"/>
    <x v="2"/>
    <n v="2"/>
    <s v="Imagine you need to explain the diagnosis to a colleague. Summarize the key findings from the system."/>
    <x v="2"/>
    <m/>
  </r>
  <r>
    <x v="2"/>
    <x v="2"/>
    <n v="2"/>
    <s v="If you were unsure about a particular aspect of the diagnosis, what questions would you ask to gain more insight?"/>
    <x v="2"/>
    <m/>
  </r>
  <r>
    <x v="2"/>
    <x v="2"/>
    <n v="2"/>
    <s v="Review a patient’s data and explain how the system’s findings might influence your treatment plan."/>
    <x v="2"/>
    <m/>
  </r>
  <r>
    <x v="2"/>
    <x v="2"/>
    <n v="2"/>
    <s v="Imagine a scenario where you disagree with the system’s assessment. Describe how you would investigate further."/>
    <x v="2"/>
    <m/>
  </r>
  <r>
    <x v="2"/>
    <x v="2"/>
    <n v="2"/>
    <s v="Based on the information presented, describe the strengths and limitations of using this system in your practice."/>
    <x v="2"/>
    <m/>
  </r>
  <r>
    <x v="2"/>
    <x v="3"/>
    <n v="1"/>
    <s v="Examine a patient’s data and observe the system’s assessment."/>
    <x v="2"/>
    <m/>
  </r>
  <r>
    <x v="2"/>
    <x v="3"/>
    <n v="1"/>
    <s v="Review a diagnosis and describe what information helps you understand the system’s reasoning."/>
    <x v="2"/>
    <m/>
  </r>
  <r>
    <x v="2"/>
    <x v="3"/>
    <n v="1"/>
    <s v="If you have questions about a diagnosis, use the available tool to get more information."/>
    <x v="0"/>
    <m/>
  </r>
  <r>
    <x v="2"/>
    <x v="3"/>
    <n v="1"/>
    <s v="Compare a patient's current assessment with their previous evaluations."/>
    <x v="2"/>
    <m/>
  </r>
  <r>
    <x v="2"/>
    <x v="3"/>
    <n v="1"/>
    <s v="Imagine you are presenting this assessment to a colleague. Describe how you would explain the system’s findings."/>
    <x v="2"/>
    <m/>
  </r>
  <r>
    <x v="2"/>
    <x v="3"/>
    <n v="1"/>
    <s v="Consider a scenario where a patient's data is unusual. How would you use the system to investigate further?"/>
    <x v="2"/>
    <m/>
  </r>
  <r>
    <x v="2"/>
    <x v="3"/>
    <n v="1"/>
    <s v="Review a patient's data and describe how the system's output aligns with your clinical judgment."/>
    <x v="1"/>
    <m/>
  </r>
  <r>
    <x v="2"/>
    <x v="3"/>
    <n v="1"/>
    <s v="If you were uncertain about a diagnosis, what additional information would you seek from the system?"/>
    <x v="2"/>
    <m/>
  </r>
  <r>
    <x v="2"/>
    <x v="3"/>
    <n v="1"/>
    <s v="Imagine a new patient is referred to you. How would you use this system to aid in their initial evaluation?"/>
    <x v="2"/>
    <m/>
  </r>
  <r>
    <x v="2"/>
    <x v="3"/>
    <n v="1"/>
    <s v="Describe how the system’s output would influence your treatment plan for a patient."/>
    <x v="2"/>
    <m/>
  </r>
  <r>
    <x v="2"/>
    <x v="4"/>
    <n v="2"/>
    <s v="Imagine you are evaluating a new patient for possible Alzheimer's. Use the system to generate a diagnosis and review the explanation provided."/>
    <x v="1"/>
    <m/>
  </r>
  <r>
    <x v="2"/>
    <x v="4"/>
    <n v="2"/>
    <s v="A colleague wants to understand how the system arrived at a particular diagnosis. Explain to them the process and findings."/>
    <x v="2"/>
    <m/>
  </r>
  <r>
    <x v="2"/>
    <x v="4"/>
    <n v="2"/>
    <s v="You are unsure about a specific aspect of the diagnosis. Use the available tools to clarify your understanding."/>
    <x v="0"/>
    <m/>
  </r>
  <r>
    <x v="2"/>
    <x v="4"/>
    <n v="2"/>
    <s v="Review a patient’s previous assessments within the system. What insights do you gain from this history?"/>
    <x v="2"/>
    <m/>
  </r>
  <r>
    <x v="2"/>
    <x v="4"/>
    <n v="2"/>
    <s v="A patient is concerned about the findings. Explain the diagnosis and the supporting evidence in a way they can understand."/>
    <x v="2"/>
    <m/>
  </r>
  <r>
    <x v="2"/>
    <x v="4"/>
    <n v="2"/>
    <s v="You want to understand the data that influenced the system’s diagnosis. How would you investigate this?"/>
    <x v="2"/>
    <m/>
  </r>
  <r>
    <x v="2"/>
    <x v="4"/>
    <n v="2"/>
    <s v="You need to compare the current assessment with a previous one for the same patient. How do you accomplish this?"/>
    <x v="2"/>
    <m/>
  </r>
  <r>
    <x v="2"/>
    <x v="4"/>
    <n v="2"/>
    <s v="You are reviewing a patient’s case and want to understand the reasoning behind a particular finding. Use the available tools to explore this further."/>
    <x v="2"/>
    <m/>
  </r>
  <r>
    <x v="2"/>
    <x v="4"/>
    <n v="2"/>
    <s v="A patient is questioning the accuracy of the diagnosis. How do you use the system to support your assessment?"/>
    <x v="2"/>
    <m/>
  </r>
  <r>
    <x v="2"/>
    <x v="4"/>
    <n v="2"/>
    <s v="You want to quickly assess the overall trend of a patient's condition over time. How would you do that using the system?"/>
    <x v="2"/>
    <m/>
  </r>
  <r>
    <x v="2"/>
    <x v="5"/>
    <n v="1"/>
    <s v="Examine a patient's information and observe the system's assessment."/>
    <x v="1"/>
    <m/>
  </r>
  <r>
    <x v="2"/>
    <x v="5"/>
    <n v="1"/>
    <s v="Review a patient’s diagnostic findings and describe what you see."/>
    <x v="0"/>
    <m/>
  </r>
  <r>
    <x v="2"/>
    <x v="5"/>
    <n v="1"/>
    <s v="Investigate a patient's diagnostic explanation and describe its clarity."/>
    <x v="2"/>
    <m/>
  </r>
  <r>
    <x v="2"/>
    <x v="5"/>
    <n v="1"/>
    <s v="Ask a question about a patient's diagnosis and evaluate the response."/>
    <x v="1"/>
    <m/>
  </r>
  <r>
    <x v="2"/>
    <x v="5"/>
    <n v="1"/>
    <s v="Review a patient’s previous assessments and determine if they are presented in a useful manner."/>
    <x v="2"/>
    <m/>
  </r>
  <r>
    <x v="2"/>
    <x v="5"/>
    <n v="1"/>
    <s v="Using the provided data, determine the system’s assessment of a patient."/>
    <x v="2"/>
    <m/>
  </r>
  <r>
    <x v="2"/>
    <x v="5"/>
    <n v="1"/>
    <s v="Explore a patient's diagnostic information and describe how it is presented."/>
    <x v="2"/>
    <m/>
  </r>
  <r>
    <x v="2"/>
    <x v="5"/>
    <n v="1"/>
    <s v="After reviewing a patient's assessment, describe how you would explain it to a patient's family."/>
    <x v="2"/>
    <m/>
  </r>
  <r>
    <x v="2"/>
    <x v="5"/>
    <n v="1"/>
    <s v="If you had questions about a patient’s diagnosis, what would you ask the system?"/>
    <x v="2"/>
    <m/>
  </r>
  <r>
    <x v="2"/>
    <x v="5"/>
    <n v="1"/>
    <s v="Compare a patient’s current assessment with their previous assessments."/>
    <x v="2"/>
    <m/>
  </r>
  <r>
    <x v="2"/>
    <x v="6"/>
    <n v="1"/>
    <s v="Imagine you are evaluating a new patient. Use the system to record their information and generate a preliminary assessment."/>
    <x v="1"/>
    <m/>
  </r>
  <r>
    <x v="2"/>
    <x v="6"/>
    <n v="1"/>
    <s v="A colleague has shared a patient’s data with you. Incorporate this information into the system and generate a diagnosis."/>
    <x v="2"/>
    <m/>
  </r>
  <r>
    <x v="2"/>
    <x v="6"/>
    <n v="1"/>
    <s v="Review a generated diagnosis and explain, in your own words, what the system is suggesting and why."/>
    <x v="2"/>
    <m/>
  </r>
  <r>
    <x v="2"/>
    <x v="6"/>
    <n v="1"/>
    <s v="The system has provided a diagnosis. Ask the system for more detail about a specific aspect of the findings."/>
    <x v="1"/>
    <m/>
  </r>
  <r>
    <x v="2"/>
    <x v="6"/>
    <n v="1"/>
    <s v="A patient was previously assessed. Locate and review their prior evaluation results within the system."/>
    <x v="2"/>
    <m/>
  </r>
  <r>
    <x v="2"/>
    <x v="6"/>
    <n v="1"/>
    <s v="A diagnosis has been generated. Examine the information presented and describe how it supports or contradicts your own clinical judgment."/>
    <x v="1"/>
    <m/>
  </r>
  <r>
    <x v="2"/>
    <x v="6"/>
    <n v="1"/>
    <s v="You want to understand the system's reasoning behind a particular diagnosis. Use the available tools to investigate this further."/>
    <x v="0"/>
    <m/>
  </r>
  <r>
    <x v="2"/>
    <x v="6"/>
    <n v="1"/>
    <s v="You're concerned about the system's interpretation of a patient's scan. How would you use the system to explore this concern?"/>
    <x v="2"/>
    <m/>
  </r>
  <r>
    <x v="2"/>
    <x v="6"/>
    <n v="1"/>
    <s v="A patient has a history of similar findings. Use the system to compare their current assessment with previous evaluations."/>
    <x v="2"/>
    <m/>
  </r>
  <r>
    <x v="2"/>
    <x v="6"/>
    <n v="1"/>
    <s v="You need to communicate the system’s findings to a patient and their family. Describe how you would use the system's output to aid in this communication."/>
    <x v="2"/>
    <m/>
  </r>
  <r>
    <x v="2"/>
    <x v="7"/>
    <n v="1"/>
    <s v="Examine a patient's data and determine a likely diagnosis."/>
    <x v="2"/>
    <m/>
  </r>
  <r>
    <x v="2"/>
    <x v="7"/>
    <n v="1"/>
    <s v="Review the explanation provided for a diagnosis and evaluate its clarity."/>
    <x v="0"/>
    <m/>
  </r>
  <r>
    <x v="2"/>
    <x v="7"/>
    <n v="1"/>
    <s v="Ask a question about the reasoning behind a diagnosis and assess the chatbot's response."/>
    <x v="0"/>
    <m/>
  </r>
  <r>
    <x v="2"/>
    <x v="7"/>
    <n v="1"/>
    <s v="Locate the previous diagnoses for a particular patient."/>
    <x v="2"/>
    <m/>
  </r>
  <r>
    <x v="2"/>
    <x v="7"/>
    <n v="1"/>
    <s v="Using the system, determine if a patient is likely to have Alzheimer's."/>
    <x v="2"/>
    <m/>
  </r>
  <r>
    <x v="2"/>
    <x v="7"/>
    <n v="1"/>
    <s v="Evaluate the visual representation of the brain scan related to a diagnosis."/>
    <x v="0"/>
    <m/>
  </r>
  <r>
    <x v="2"/>
    <x v="7"/>
    <n v="1"/>
    <s v="Review the patient's clinical information and assess the diagnosis."/>
    <x v="1"/>
    <m/>
  </r>
  <r>
    <x v="2"/>
    <x v="7"/>
    <n v="1"/>
    <s v="Investigate how the system uses genetic data to arrive at a conclusion."/>
    <x v="2"/>
    <m/>
  </r>
  <r>
    <x v="2"/>
    <x v="7"/>
    <n v="1"/>
    <s v="Based on the available information, reassess a patient’s diagnosis."/>
    <x v="2"/>
    <m/>
  </r>
  <r>
    <x v="2"/>
    <x v="7"/>
    <n v="1"/>
    <s v="Explore the diagnostic history of a patient to identify trends."/>
    <x v="2"/>
    <m/>
  </r>
  <r>
    <x v="2"/>
    <x v="8"/>
    <n v="1"/>
    <s v="Examine the results given for a particular patient."/>
    <x v="1"/>
    <m/>
  </r>
  <r>
    <x v="2"/>
    <x v="8"/>
    <n v="1"/>
    <s v="Investigate the visual explanation provided alongside the diagnosis."/>
    <x v="1"/>
    <m/>
  </r>
  <r>
    <x v="2"/>
    <x v="8"/>
    <n v="1"/>
    <s v="Using the available tools, try to understand the reasons behind the diagnosis."/>
    <x v="2"/>
    <m/>
  </r>
  <r>
    <x v="2"/>
    <x v="8"/>
    <n v="1"/>
    <s v="Describe how the system's output might impact your clinical decision-making process."/>
    <x v="2"/>
    <m/>
  </r>
  <r>
    <x v="2"/>
    <x v="8"/>
    <n v="1"/>
    <s v="If you had questions about a particular aspect of the diagnosis, how would you seek further information?"/>
    <x v="2"/>
    <m/>
  </r>
  <r>
    <x v="2"/>
    <x v="8"/>
    <n v="1"/>
    <s v="Review the patient's assessment history and describe any trends or patterns you observe."/>
    <x v="2"/>
    <m/>
  </r>
  <r>
    <x v="2"/>
    <x v="8"/>
    <n v="1"/>
    <s v="Imagine you are presenting these findings to a colleague. Explain how you would communicate the AI's assessment."/>
    <x v="2"/>
    <m/>
  </r>
  <r>
    <x v="2"/>
    <x v="8"/>
    <n v="1"/>
    <s v="Consider a situation where the diagnosis is uncertain. How would you use the system to gather more information?"/>
    <x v="2"/>
    <m/>
  </r>
  <r>
    <x v="2"/>
    <x v="8"/>
    <n v="1"/>
    <s v="How would you assess the confidence level of the diagnosis based on the system's output?"/>
    <x v="2"/>
    <m/>
  </r>
  <r>
    <x v="2"/>
    <x v="8"/>
    <n v="1"/>
    <s v="If you needed to compare the current diagnosis with previous assessments, how would you proceed?"/>
    <x v="2"/>
    <m/>
  </r>
  <r>
    <x v="2"/>
    <x v="9"/>
    <n v="1"/>
    <s v="Examine a patient’s information to understand their previous assessments."/>
    <x v="2"/>
    <m/>
  </r>
  <r>
    <x v="2"/>
    <x v="9"/>
    <n v="1"/>
    <s v="Review a patient's current medical history and clinical data."/>
    <x v="2"/>
    <m/>
  </r>
  <r>
    <x v="2"/>
    <x v="9"/>
    <n v="1"/>
    <s v="Create a new assessment for a patient, using available data."/>
    <x v="0"/>
    <m/>
  </r>
  <r>
    <x v="2"/>
    <x v="9"/>
    <n v="1"/>
    <s v="Using the data from a patient’s assessment, obtain a diagnosis from the system."/>
    <x v="2"/>
    <m/>
  </r>
  <r>
    <x v="2"/>
    <x v="9"/>
    <n v="1"/>
    <s v="Assess the rationale supporting a system-generated diagnosis."/>
    <x v="1"/>
    <m/>
  </r>
  <r>
    <x v="2"/>
    <x v="9"/>
    <n v="1"/>
    <s v="Request additional information regarding a specific diagnosis through the interactive assistant."/>
    <x v="1"/>
    <m/>
  </r>
  <r>
    <x v="2"/>
    <x v="9"/>
    <n v="1"/>
    <s v="Evaluate the usefulness of the system's explanations for a given diagnosis."/>
    <x v="2"/>
    <m/>
  </r>
  <r>
    <x v="2"/>
    <x v="9"/>
    <n v="1"/>
    <s v="Review a patient’s history of assessments to identify trends."/>
    <x v="2"/>
    <m/>
  </r>
  <r>
    <x v="2"/>
    <x v="9"/>
    <n v="1"/>
    <s v="Describe how you would use the system's features to support decision-making in a patient consultation."/>
    <x v="2"/>
    <m/>
  </r>
  <r>
    <x v="2"/>
    <x v="9"/>
    <n v="1"/>
    <s v="If you saw something unexpected in the diagnosis, how would you investigate further using the system?"/>
    <x v="2"/>
    <m/>
  </r>
  <r>
    <x v="2"/>
    <x v="10"/>
    <n v="1"/>
    <s v="Imagine a patient has been referred for assessment. Use the system to generate a preliminary determination."/>
    <x v="2"/>
    <m/>
  </r>
  <r>
    <x v="2"/>
    <x v="10"/>
    <n v="1"/>
    <s v="A colleague is uncertain about the rationale behind a previously determined result. Review the supporting data for that result to share with them."/>
    <x v="2"/>
    <m/>
  </r>
  <r>
    <x v="2"/>
    <x v="10"/>
    <n v="1"/>
    <s v="A patient’s records show several prior evaluations. Examine the trend of these evaluations to identify any patterns."/>
    <x v="2"/>
    <m/>
  </r>
  <r>
    <x v="2"/>
    <x v="10"/>
    <n v="1"/>
    <s v="A patient is newly added. Record relevant details about their background."/>
    <x v="1"/>
    <m/>
  </r>
  <r>
    <x v="2"/>
    <x v="10"/>
    <n v="1"/>
    <s v="A patient’s details have changed. Modify the details as needed and verify the update."/>
    <x v="1"/>
    <m/>
  </r>
  <r>
    <x v="2"/>
    <x v="10"/>
    <n v="1"/>
    <s v="You want to understand more about the basis for a given conclusion. Engage with the support tool to ask for clarification."/>
    <x v="0"/>
    <m/>
  </r>
  <r>
    <x v="2"/>
    <x v="10"/>
    <n v="1"/>
    <s v="Based on your observations, refine the assessment for a patient."/>
    <x v="2"/>
    <m/>
  </r>
  <r>
    <x v="2"/>
    <x v="10"/>
    <n v="1"/>
    <s v="Review a patient’s prior assessments to monitor progression."/>
    <x v="2"/>
    <m/>
  </r>
  <r>
    <x v="2"/>
    <x v="10"/>
    <n v="1"/>
    <s v="Explore a patient's current details."/>
    <x v="1"/>
    <m/>
  </r>
  <r>
    <x v="2"/>
    <x v="10"/>
    <n v="1"/>
    <s v="During a review, a patient's situation seems unclear. Investigate the existing information to gain further insights."/>
    <x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
  <r>
    <x v="0"/>
    <x v="0"/>
    <n v="1"/>
    <s v="Examine the classification of a particular cell and confirm if it is accurate."/>
    <x v="0"/>
  </r>
  <r>
    <x v="0"/>
    <x v="0"/>
    <n v="1"/>
    <s v="If you believe a cell has been incorrectly classified, change its classification to the most appropriate category and explain why the original classification was incorrect."/>
    <x v="1"/>
  </r>
  <r>
    <x v="0"/>
    <x v="0"/>
    <n v="1"/>
    <s v="Review a cell's classification and, if it appears correct, confirm its accuracy."/>
    <x v="0"/>
  </r>
  <r>
    <x v="0"/>
    <x v="0"/>
    <n v="1"/>
    <s v="A cell has been identified as one type, but you believe it is another. Change the classification and provide a reason for your change."/>
    <x v="0"/>
  </r>
  <r>
    <x v="0"/>
    <x v="0"/>
    <n v="1"/>
    <s v="Check the classification of a cell and, if necessary, modify it to the correct category, providing a detailed explanation for the change."/>
    <x v="0"/>
  </r>
  <r>
    <x v="0"/>
    <x v="0"/>
    <n v="1"/>
    <s v="Review a cell's classification and, if you disagree with the system's assessment, select a different classification and explain your reasoning."/>
    <x v="1"/>
  </r>
  <r>
    <x v="0"/>
    <x v="0"/>
    <n v="1"/>
    <s v="A cell has been classified, but you are unsure if it is correct. Evaluate the cell and determine if a change is needed, and if so, provide a justification."/>
    <x v="0"/>
  </r>
  <r>
    <x v="0"/>
    <x v="0"/>
    <n v="1"/>
    <s v="A cell has been classified as a particular type. Verify the classification and, if it is wrong, reclassify it and explain why the original classification was inaccurate."/>
    <x v="2"/>
  </r>
  <r>
    <x v="0"/>
    <x v="0"/>
    <n v="1"/>
    <s v="Review the classification of a cell and, if you believe it is incorrect, change the classification and provide a detailed explanation for your change."/>
    <x v="1"/>
  </r>
  <r>
    <x v="0"/>
    <x v="1"/>
    <n v="5"/>
    <s v="Examine a set of identified cells and confirm whether the assigned classification is accurate."/>
    <x v="0"/>
  </r>
  <r>
    <x v="0"/>
    <x v="1"/>
    <n v="5"/>
    <s v="If you believe a cell has been incorrectly classified, change its classification to the appropriate type and provide a reason for the change."/>
    <x v="0"/>
  </r>
  <r>
    <x v="0"/>
    <x v="1"/>
    <n v="5"/>
    <s v="Review a set of cells that have been identified as a specific type and determine if the classification is accurate."/>
    <x v="0"/>
  </r>
  <r>
    <x v="0"/>
    <x v="1"/>
    <n v="5"/>
    <s v="If you disagree with the classification of a cell, change it to the correct type and explain why the original classification was incorrect."/>
    <x v="1"/>
  </r>
  <r>
    <x v="0"/>
    <x v="1"/>
    <n v="5"/>
    <s v="Consider a cell that has been classified as one type, but you believe it is another. Change the classification and provide a justification for your change."/>
    <x v="0"/>
  </r>
  <r>
    <x v="0"/>
    <x v="1"/>
    <n v="5"/>
    <s v="Review a set of cells and confirm whether the assigned classification is accurate. If it is not, change the classification and provide a reason."/>
    <x v="0"/>
  </r>
  <r>
    <x v="0"/>
    <x v="1"/>
    <n v="5"/>
    <s v="Evaluate a set of cells and determine if the system's classification is appropriate. If not, reclassify the cell and explain your reasoning."/>
    <x v="1"/>
  </r>
  <r>
    <x v="0"/>
    <x v="1"/>
    <n v="5"/>
    <s v="You are presented with a cell. Confirm if the classification is correct. If not, change the classification and provide a brief explanation."/>
    <x v="2"/>
  </r>
  <r>
    <x v="0"/>
    <x v="1"/>
    <n v="5"/>
    <s v="Review a set of cells and determine if the classifications are accurate. If you find an error, correct it and provide a brief explanation for your correction."/>
    <x v="2"/>
  </r>
  <r>
    <x v="0"/>
    <x v="1"/>
    <n v="5"/>
    <s v="A cell has been identified. Verify if the assigned classification is correct. If not, reclassify the cell and provide a reason for your change."/>
    <x v="0"/>
  </r>
  <r>
    <x v="0"/>
    <x v="2"/>
    <n v="1"/>
    <s v="Examine the results for a nasal cytological preparation and determine if the classifications are accurate."/>
    <x v="0"/>
  </r>
  <r>
    <x v="0"/>
    <x v="2"/>
    <n v="1"/>
    <s v="If you believe a classification is incorrect, change it to the appropriate category and explain why the original classification was wrong."/>
    <x v="1"/>
  </r>
  <r>
    <x v="0"/>
    <x v="2"/>
    <n v="1"/>
    <s v="Review the images associated with a cell classification and decide whether the classification is accurate."/>
    <x v="0"/>
  </r>
  <r>
    <x v="0"/>
    <x v="2"/>
    <n v="1"/>
    <s v="Imagine you disagree with the system's classification of a particular cell. Change the classification and provide a justification for your change."/>
    <x v="0"/>
  </r>
  <r>
    <x v="0"/>
    <x v="2"/>
    <n v="1"/>
    <s v="Assess the system’s assessment of a cell and decide whether it needs adjustment."/>
    <x v="0"/>
  </r>
  <r>
    <x v="0"/>
    <x v="2"/>
    <n v="1"/>
    <s v="You notice a cell has been categorized incorrectly. Modify the classification and document your reasoning."/>
    <x v="2"/>
  </r>
  <r>
    <x v="0"/>
    <x v="2"/>
    <n v="1"/>
    <s v="Evaluate the system’s interpretation of a cell’s identity and decide if a change is necessary."/>
    <x v="0"/>
  </r>
  <r>
    <x v="0"/>
    <x v="2"/>
    <n v="1"/>
    <s v="Consider a cell’s classification and determine if the assigned category is appropriate."/>
    <x v="0"/>
  </r>
  <r>
    <x v="0"/>
    <x v="2"/>
    <n v="1"/>
    <s v="Review a set of cell classifications and identify any that appear to be inaccurate."/>
    <x v="0"/>
  </r>
  <r>
    <x v="0"/>
    <x v="2"/>
    <n v="1"/>
    <s v="A cell's classification seems questionable. Re-evaluate the classification and provide a rationale for any changes."/>
    <x v="2"/>
  </r>
  <r>
    <x v="0"/>
    <x v="3"/>
    <n v="8"/>
    <s v="Examine a set of cells and confirm if the system's identification of each cell type is accurate."/>
    <x v="0"/>
  </r>
  <r>
    <x v="0"/>
    <x v="3"/>
    <n v="8"/>
    <s v="Review a set of cells that the system has identified as belonging to a specific type and determine if the classification is correct. If not, change the classification to the appropriate type and explain why the original classification was inaccurate."/>
    <x v="1"/>
  </r>
  <r>
    <x v="0"/>
    <x v="3"/>
    <n v="8"/>
    <s v="A cell has been identified as a specific type. Verify the classification and, if necessary, reclassify the cell and provide a reason for the change."/>
    <x v="0"/>
  </r>
  <r>
    <x v="0"/>
    <x v="3"/>
    <n v="8"/>
    <s v="Consider a set of cells and decide whether the system’s identification of each cell type is accurate. If a cell is misidentified, change the classification and provide a justification for the correction."/>
    <x v="0"/>
  </r>
  <r>
    <x v="0"/>
    <x v="3"/>
    <n v="8"/>
    <s v="Review a set of cells and determine if the system’s identification of each cell type is accurate. If a cell is misidentified, reclassify the cell and provide a reason for the change."/>
    <x v="0"/>
  </r>
  <r>
    <x v="0"/>
    <x v="3"/>
    <n v="8"/>
    <s v="Evaluate a set of cells and confirm if the system’s identification of each cell type is accurate. If a cell is misidentified, change the classification and provide a justification for the correction."/>
    <x v="1"/>
  </r>
  <r>
    <x v="0"/>
    <x v="3"/>
    <n v="8"/>
    <s v="A cell has been identified as a specific type. Verify the classification and, if necessary, reclassify the cell and provide a reason for the change."/>
    <x v="0"/>
  </r>
  <r>
    <x v="0"/>
    <x v="3"/>
    <n v="8"/>
    <s v="Review a set of cells and determine if the system’s identification of each cell type is accurate. If a cell is misidentified, reclassify the cell and provide a reason for the change."/>
    <x v="0"/>
  </r>
  <r>
    <x v="0"/>
    <x v="4"/>
    <n v="5"/>
    <s v="Examine the classification of a cell and determine if it is accurate."/>
    <x v="0"/>
  </r>
  <r>
    <x v="0"/>
    <x v="4"/>
    <n v="5"/>
    <s v="If you believe a cell has been incorrectly classified, change its classification and explain why the original classification was inaccurate."/>
    <x v="2"/>
  </r>
  <r>
    <x v="0"/>
    <x v="4"/>
    <n v="5"/>
    <s v="Review a cell's image and decide whether the classification is appropriate."/>
    <x v="0"/>
  </r>
  <r>
    <x v="0"/>
    <x v="4"/>
    <n v="5"/>
    <s v="Assess a cell's classification and, if necessary, adjust it to the correct category, providing a justification for the change."/>
    <x v="0"/>
  </r>
  <r>
    <x v="0"/>
    <x v="4"/>
    <n v="5"/>
    <s v="Determine if a cell’s classification aligns with your expertise and, if not, modify it and document the reason for the correction."/>
    <x v="2"/>
  </r>
  <r>
    <x v="0"/>
    <x v="4"/>
    <n v="5"/>
    <s v="Evaluate a cell's classification and, if you disagree with the system's assessment, reclassify it and provide a detailed explanation for your decision."/>
    <x v="2"/>
  </r>
  <r>
    <x v="0"/>
    <x v="4"/>
    <n v="5"/>
    <s v="Consider the image of a cell and decide whether the assigned classification is correct. If not, change the classification and explain your reasoning."/>
    <x v="2"/>
  </r>
  <r>
    <x v="0"/>
    <x v="4"/>
    <n v="5"/>
    <s v="You observe a cell that appears to be miscategorized. Change its classification and explain why the initial classification was wrong."/>
    <x v="2"/>
  </r>
  <r>
    <x v="0"/>
    <x v="4"/>
    <n v="5"/>
    <s v="Review a cell's classification and, if you believe it requires modification, update it and provide a rationale for your change."/>
    <x v="2"/>
  </r>
  <r>
    <x v="0"/>
    <x v="5"/>
    <n v="2"/>
    <s v="Review the automated classification of a group of cells and indicate whether the classifications appear accurate."/>
    <x v="0"/>
  </r>
  <r>
    <x v="0"/>
    <x v="5"/>
    <n v="2"/>
    <s v="Examine a set of cells that have been flagged as potentially misclassified and determine if a correction is needed."/>
    <x v="0"/>
  </r>
  <r>
    <x v="0"/>
    <x v="5"/>
    <n v="2"/>
    <s v="If you believe a cell's classification is inaccurate, change it to the correct type and explain why the original classification was incorrect."/>
    <x v="2"/>
  </r>
  <r>
    <x v="0"/>
    <x v="5"/>
    <n v="2"/>
    <s v="Confirm the accuracy of a classification and proceed with the next cell."/>
    <x v="1"/>
  </r>
  <r>
    <x v="0"/>
    <x v="5"/>
    <n v="2"/>
    <s v="Identify a cell that has been assigned to the wrong category and reassign it to the appropriate category."/>
    <x v="0"/>
  </r>
  <r>
    <x v="0"/>
    <x v="5"/>
    <n v="2"/>
    <s v="Describe the reason why a particular cell’s automated classification was incorrect."/>
    <x v="2"/>
  </r>
  <r>
    <x v="0"/>
    <x v="5"/>
    <n v="2"/>
    <s v="Assess the classifications of several cells and provide feedback on their overall accuracy."/>
    <x v="2"/>
  </r>
  <r>
    <x v="0"/>
    <x v="5"/>
    <n v="2"/>
    <s v="Imagine you disagree with the system’s assessment of a cell’s type. Change the classification and justify your change."/>
    <x v="0"/>
  </r>
  <r>
    <x v="0"/>
    <x v="5"/>
    <n v="2"/>
    <s v="Review a set of cells and determine if any adjustments to the automated classifications are necessary."/>
    <x v="0"/>
  </r>
  <r>
    <x v="0"/>
    <x v="5"/>
    <n v="2"/>
    <s v="If a cell’s classification seems questionable, change it and provide a brief explanation for your choice."/>
    <x v="2"/>
  </r>
  <r>
    <x v="0"/>
    <x v="6"/>
    <n v="1"/>
    <s v="Examine a series of identified cells and confirm if their classification appears accurate."/>
    <x v="0"/>
  </r>
  <r>
    <x v="0"/>
    <x v="6"/>
    <n v="1"/>
    <s v="If you believe a cell has been incorrectly categorized, change its classification and explain why the original categorization was inaccurate."/>
    <x v="2"/>
  </r>
  <r>
    <x v="0"/>
    <x v="6"/>
    <n v="1"/>
    <s v="Review a set of cells and, if necessary, adjust their classification."/>
    <x v="0"/>
  </r>
  <r>
    <x v="0"/>
    <x v="6"/>
    <n v="1"/>
    <s v="Consider the categorization of a cell and, if it is correct, acknowledge the system's assessment."/>
    <x v="0"/>
  </r>
  <r>
    <x v="0"/>
    <x v="6"/>
    <n v="1"/>
    <s v="Evaluate the assigned categorization of a cell and provide rationale for any modifications you make."/>
    <x v="2"/>
  </r>
  <r>
    <x v="0"/>
    <x v="6"/>
    <n v="1"/>
    <s v="A cell’s classification doesn’t seem right. Change the classification and describe the reasons for the change."/>
    <x v="0"/>
  </r>
  <r>
    <x v="0"/>
    <x v="6"/>
    <n v="1"/>
    <s v="Assess a cell's assigned category and, if it is not suitable, change it, providing a short explanation."/>
    <x v="2"/>
  </r>
  <r>
    <x v="0"/>
    <x v="6"/>
    <n v="1"/>
    <s v="You believe that a cell has been misidentified. Correct the classification and provide justification for your change."/>
    <x v="0"/>
  </r>
  <r>
    <x v="0"/>
    <x v="6"/>
    <n v="1"/>
    <s v="Review the categorization of a cell and, if it’s incorrect, reassign it to the appropriate category, including an explanation of why the initial classification was wrong."/>
    <x v="2"/>
  </r>
  <r>
    <x v="0"/>
    <x v="6"/>
    <n v="1"/>
    <s v="A cell’s assigned category appears to be inaccurate. Change the classification and briefly explain your reasoning."/>
    <x v="2"/>
  </r>
  <r>
    <x v="0"/>
    <x v="7"/>
    <n v="3"/>
    <s v="Examine a display of identified cells and confirm if the classification is accurate. If not, modify the classification and provide a reason for the change."/>
    <x v="1"/>
  </r>
  <r>
    <x v="0"/>
    <x v="7"/>
    <n v="3"/>
    <s v="Review a listing of identified cells. If you believe a classification is incorrect, change it and explain why the original classification was unsuitable."/>
    <x v="2"/>
  </r>
  <r>
    <x v="0"/>
    <x v="7"/>
    <n v="3"/>
    <s v="A display shows several cell classifications.  Assess the accuracy of one classification and, if necessary, adjust it along with a reasoned explanation."/>
    <x v="2"/>
  </r>
  <r>
    <x v="0"/>
    <x v="7"/>
    <n v="3"/>
    <s v="Consider the classifications shown; if you disagree with a classification, change it and justify your decision."/>
    <x v="0"/>
  </r>
  <r>
    <x v="0"/>
    <x v="7"/>
    <n v="3"/>
    <s v="You are presented with a series of cell classifications. If the classification appears wrong, modify it and provide an explanation for your correction."/>
    <x v="2"/>
  </r>
  <r>
    <x v="0"/>
    <x v="7"/>
    <n v="3"/>
    <s v="Evaluate the classification of a displayed cell. If it seems inappropriate, adjust it and explain why the original classification was inaccurate."/>
    <x v="2"/>
  </r>
  <r>
    <x v="0"/>
    <x v="7"/>
    <n v="3"/>
    <s v="Review the classifications presented. If a classification is erroneous, correct it and provide a brief explanation of why the initial classification was wrong."/>
    <x v="2"/>
  </r>
  <r>
    <x v="0"/>
    <x v="7"/>
    <n v="3"/>
    <s v="A display presents a cell classification. If you deem the classification to be wrong, correct it and provide a reason for your correction."/>
    <x v="0"/>
  </r>
  <r>
    <x v="0"/>
    <x v="7"/>
    <n v="3"/>
    <s v="Considering a presented classification, change it if necessary, and explain why you made the change."/>
    <x v="2"/>
  </r>
  <r>
    <x v="0"/>
    <x v="8"/>
    <n v="1"/>
    <s v="Examine a displayed set of classifications and determine if they are accurate."/>
    <x v="0"/>
  </r>
  <r>
    <x v="0"/>
    <x v="8"/>
    <n v="1"/>
    <s v="When you believe a classification is inaccurate, change it to the correct classification and explain why the original classification was wrong."/>
    <x v="2"/>
  </r>
  <r>
    <x v="0"/>
    <x v="8"/>
    <n v="1"/>
    <s v="Review the summary table showing the number of detected cells for each type and determine if the values are reasonable."/>
    <x v="1"/>
  </r>
  <r>
    <x v="0"/>
    <x v="8"/>
    <n v="1"/>
    <s v="For a specific classification, view the associated image and decide if the image supports the given classification."/>
    <x v="0"/>
  </r>
  <r>
    <x v="0"/>
    <x v="8"/>
    <n v="1"/>
    <s v="Based on the information presented, identify any classifications that appear to be potentially problematic."/>
    <x v="1"/>
  </r>
  <r>
    <x v="0"/>
    <x v="8"/>
    <n v="1"/>
    <s v="Imagine you are reviewing a new case and indicate whether the classifications you are seeing seem reasonable."/>
    <x v="1"/>
  </r>
  <r>
    <x v="0"/>
    <x v="8"/>
    <n v="1"/>
    <s v="If you disagreed with a classification, describe the factors that led you to change the assigned classification."/>
    <x v="0"/>
  </r>
  <r>
    <x v="0"/>
    <x v="8"/>
    <n v="1"/>
    <s v="Using the available image, judge the accuracy of the assigned classification."/>
    <x v="1"/>
  </r>
  <r>
    <x v="0"/>
    <x v="8"/>
    <n v="1"/>
    <s v="Suppose you find a classification that doesn’t make sense; describe the steps you would take to resolve the issue."/>
    <x v="2"/>
  </r>
  <r>
    <x v="0"/>
    <x v="8"/>
    <n v="1"/>
    <s v="Imagine you're checking for any unexpected cell types; describe what you would look for."/>
    <x v="2"/>
  </r>
  <r>
    <x v="0"/>
    <x v="9"/>
    <n v="1"/>
    <s v="Review a series of identified cells and confirm if the classification assigned to each is accurate."/>
    <x v="1"/>
  </r>
  <r>
    <x v="0"/>
    <x v="9"/>
    <n v="1"/>
    <s v="If you believe a classification is inaccurate, change the assigned classification and explain why the original classification was incorrect."/>
    <x v="2"/>
  </r>
  <r>
    <x v="0"/>
    <x v="9"/>
    <n v="1"/>
    <s v="Imagine you notice a cell classified as one type but you believe it belongs to a different class. Change its assigned classification and provide a justification for this change."/>
    <x v="0"/>
  </r>
  <r>
    <x v="0"/>
    <x v="9"/>
    <n v="1"/>
    <s v="Examine a series of cells and confirm if their classifications are accurate. If accurate, indicate your agreement with the assigned classification."/>
    <x v="0"/>
  </r>
  <r>
    <x v="0"/>
    <x v="9"/>
    <n v="1"/>
    <s v="You see a cell that the system has classified. Determine if this classification appears to be in error and, if so, change it and justify your change."/>
    <x v="0"/>
  </r>
  <r>
    <x v="0"/>
    <x v="9"/>
    <n v="1"/>
    <s v="After reviewing the classification of a cell, explain why the original classification you observed was not the correct one."/>
    <x v="2"/>
  </r>
  <r>
    <x v="0"/>
    <x v="9"/>
    <n v="1"/>
    <s v="If you believe the system is misidentifying a cell, reclassify the cell and explain the reasoning behind your decision."/>
    <x v="2"/>
  </r>
  <r>
    <x v="0"/>
    <x v="9"/>
    <n v="1"/>
    <s v="Assess a series of identified cells, validating that the system’s assignment is appropriate."/>
    <x v="0"/>
  </r>
  <r>
    <x v="0"/>
    <x v="9"/>
    <n v="1"/>
    <s v="You disagree with the system's classification for a specific cell. Modify the classification and document the reasons for your change."/>
    <x v="2"/>
  </r>
  <r>
    <x v="0"/>
    <x v="9"/>
    <n v="1"/>
    <s v="For a series of cells, indicate whether you agree with the system's determination for each."/>
    <x v="1"/>
  </r>
  <r>
    <x v="0"/>
    <x v="10"/>
    <n v="2"/>
    <s v="Examine the list of identified cell types and their corresponding numbers. Determine if the quantities reported seem plausible for the preparation you are reviewing."/>
    <x v="2"/>
  </r>
  <r>
    <x v="0"/>
    <x v="10"/>
    <n v="2"/>
    <s v="You’ve identified a cell that the system classifies as a mucus-producing cell. Review the displayed image and decide if this assignment is accurate. If not, reclassify the cell and provide a reason."/>
    <x v="0"/>
  </r>
  <r>
    <x v="0"/>
    <x v="10"/>
    <n v="2"/>
    <s v="You identified a cell identified as an epithelial cell. Review the image and indicate whether the classification is correct or not. If incorrect, select the classification you deem most appropriate and justify your selection."/>
    <x v="0"/>
  </r>
  <r>
    <x v="0"/>
    <x v="10"/>
    <n v="2"/>
    <s v="Review a set of cells the system has classified with &quot;low&quot; confidence. Decide if the classifications are accurate. If not, correct them by selecting appropriate classifications and providing your rationale."/>
    <x v="2"/>
  </r>
  <r>
    <x v="0"/>
    <x v="10"/>
    <n v="2"/>
    <s v="Review a set of cells the system has classified with &quot;high&quot; confidence. Determine if any of these classifications are inaccurate. If you disagree with a high-confidence classification, correct it and explain why the original classification was incorrect."/>
    <x v="2"/>
  </r>
  <r>
    <x v="0"/>
    <x v="10"/>
    <n v="2"/>
    <s v="A group of cells displaying an unusual morphology has been reported by the system. Evaluate each and decide whether the identification and assigned counts are correct or require adjustment, explaining any deviation."/>
    <x v="1"/>
  </r>
  <r>
    <x v="0"/>
    <x v="10"/>
    <n v="2"/>
    <s v="A cell has been identified by the system, and you find an anomaly in its characteristics.  Modify the cell's classification and describe why this change is necessary."/>
    <x v="2"/>
  </r>
  <r>
    <x v="0"/>
    <x v="10"/>
    <n v="2"/>
    <s v="After reviewing a set of cells, describe which factors contributed towards your decision on whether to confirm or modify a classification."/>
    <x v="1"/>
  </r>
  <r>
    <x v="0"/>
    <x v="10"/>
    <n v="2"/>
    <s v="Review a displayed image of a cell. Confirm the classification or change it to a more suitable category, explaining the reasons for your decision."/>
    <x v="2"/>
  </r>
  <r>
    <x v="0"/>
    <x v="10"/>
    <n v="2"/>
    <s v="You are presented with a list of cells. Indicate whether you will accept or modify the classifications. If modifications are needed, provide detailed explanations for the changes."/>
    <x v="2"/>
  </r>
  <r>
    <x v="1"/>
    <x v="0"/>
    <n v="1"/>
    <s v="Examine a set of cells and determine if the assigned classifications are accurate."/>
    <x v="1"/>
  </r>
  <r>
    <x v="1"/>
    <x v="0"/>
    <n v="1"/>
    <s v="If you believe a classification is inaccurate, change it to the correct type and provide a reason for the change."/>
    <x v="1"/>
  </r>
  <r>
    <x v="1"/>
    <x v="0"/>
    <n v="1"/>
    <s v="Review a set of cells that have been automatically classified and confirm their accuracy."/>
    <x v="1"/>
  </r>
  <r>
    <x v="1"/>
    <x v="0"/>
    <n v="1"/>
    <s v="If you find a cell that has been incorrectly categorized, reclassify it and explain why the original classification was incorrect."/>
    <x v="2"/>
  </r>
  <r>
    <x v="1"/>
    <x v="0"/>
    <n v="1"/>
    <s v="Assess the confidence level associated with a cell's classification and determine if it aligns with your assessment of its accuracy."/>
    <x v="2"/>
  </r>
  <r>
    <x v="1"/>
    <x v="0"/>
    <n v="1"/>
    <s v="Imagine a scenario where a cell is initially misclassified. Correct the classification and document the rationale behind your correction."/>
    <x v="2"/>
  </r>
  <r>
    <x v="1"/>
    <x v="0"/>
    <n v="1"/>
    <s v="Review a set of cells and decide whether the system's assessment of their quantity is appropriate."/>
    <x v="1"/>
  </r>
  <r>
    <x v="1"/>
    <x v="0"/>
    <n v="1"/>
    <s v="If you disagree with the system's classification, change it and provide a justification for your change."/>
    <x v="0"/>
  </r>
  <r>
    <x v="1"/>
    <x v="0"/>
    <n v="1"/>
    <s v="Evaluate a set of cells and determine if the system's initial classification is appropriate."/>
    <x v="0"/>
  </r>
  <r>
    <x v="1"/>
    <x v="0"/>
    <n v="1"/>
    <s v="If you find a cell that has been incorrectly categorized, reclassify it and document the rationale behind your correction."/>
    <x v="2"/>
  </r>
  <r>
    <x v="1"/>
    <x v="1"/>
    <n v="1"/>
    <s v="Review a set of cell classifications and indicate whether you believe each classification is accurate."/>
    <x v="1"/>
  </r>
  <r>
    <x v="1"/>
    <x v="1"/>
    <n v="1"/>
    <s v="If you believe a classification is inaccurate, change it to the correct type and provide a brief explanation for your change."/>
    <x v="2"/>
  </r>
  <r>
    <x v="1"/>
    <x v="1"/>
    <n v="1"/>
    <s v="Examine a set of cell images that the system has classified as having low confidence and determine if the classification is appropriate."/>
    <x v="0"/>
  </r>
  <r>
    <x v="1"/>
    <x v="1"/>
    <n v="1"/>
    <s v="Imagine you are reviewing a case and notice a cell has been assigned to the wrong category. Reassign the cell to the correct category and briefly explain why the original classification was incorrect."/>
    <x v="2"/>
  </r>
  <r>
    <x v="1"/>
    <x v="1"/>
    <n v="1"/>
    <s v="Assess a set of cell classifications and determine if any require further investigation or adjustment."/>
    <x v="0"/>
  </r>
  <r>
    <x v="1"/>
    <x v="1"/>
    <n v="1"/>
    <s v="You are reviewing a case and find a cell that appears to be correctly classified. Confirm the classification and proceed."/>
    <x v="0"/>
  </r>
  <r>
    <x v="1"/>
    <x v="1"/>
    <n v="1"/>
    <s v="A cell has been classified as a particular type. Evaluate the classification and, if necessary, change it to a more appropriate type, providing a justification for your change."/>
    <x v="2"/>
  </r>
  <r>
    <x v="1"/>
    <x v="1"/>
    <n v="1"/>
    <s v="Review a set of cell classifications and determine if any of the explanations provided for the classifications are unclear or require modification."/>
    <x v="0"/>
  </r>
  <r>
    <x v="1"/>
    <x v="1"/>
    <n v="1"/>
    <s v="You are presented with a cell classification. Determine if the classification aligns with your expertise and, if not, modify it and provide a reason for the change."/>
    <x v="2"/>
  </r>
  <r>
    <x v="1"/>
    <x v="1"/>
    <n v="1"/>
    <s v="Examine a set of cell classifications and determine if any of the classifications are borderline or ambiguous, requiring further consideration."/>
    <x v="0"/>
  </r>
  <r>
    <x v="1"/>
    <x v="2"/>
    <n v="1"/>
    <s v="Examine a set of classified cells and determine if the system's classification is accurate."/>
    <x v="1"/>
  </r>
  <r>
    <x v="1"/>
    <x v="2"/>
    <n v="1"/>
    <s v="Identify a cell that you believe has been incorrectly classified and change its classification to the appropriate type."/>
    <x v="2"/>
  </r>
  <r>
    <x v="1"/>
    <x v="2"/>
    <n v="1"/>
    <s v="Explain why you changed the classification of a cell."/>
    <x v="2"/>
  </r>
  <r>
    <x v="1"/>
    <x v="2"/>
    <n v="1"/>
    <s v="Review a set of cells classified as a specific type (e.g., “ciliated”) and determine if any require reclassification."/>
    <x v="0"/>
  </r>
  <r>
    <x v="1"/>
    <x v="2"/>
    <n v="1"/>
    <s v="Confirm the accuracy of a cell classification and proceed to the next cell."/>
    <x v="0"/>
  </r>
  <r>
    <x v="1"/>
    <x v="2"/>
    <n v="1"/>
    <s v="If you disagree with a classification, change it and provide a justification for your change."/>
    <x v="1"/>
  </r>
  <r>
    <x v="1"/>
    <x v="2"/>
    <n v="1"/>
    <s v="Assess the classifications of a set of cells and determine if any require further investigation."/>
    <x v="1"/>
  </r>
  <r>
    <x v="1"/>
    <x v="2"/>
    <n v="1"/>
    <s v="Review a set of cells and indicate whether the system's classification is acceptable."/>
    <x v="0"/>
  </r>
  <r>
    <x v="1"/>
    <x v="2"/>
    <n v="1"/>
    <s v="If a classification seems questionable, modify it and provide a reason for the change."/>
    <x v="1"/>
  </r>
  <r>
    <x v="1"/>
    <x v="2"/>
    <n v="1"/>
    <s v="Evaluate the system’s classification of a cell and, if necessary, adjust it to the correct type."/>
    <x v="0"/>
  </r>
  <r>
    <x v="1"/>
    <x v="3"/>
    <n v="10"/>
    <s v="Examine the overview of the analysis and identify any areas that require further investigation."/>
    <x v="2"/>
  </r>
  <r>
    <x v="1"/>
    <x v="3"/>
    <n v="10"/>
    <s v="Review a classification and determine if it is accurate."/>
    <x v="0"/>
  </r>
  <r>
    <x v="1"/>
    <x v="3"/>
    <n v="10"/>
    <s v="If a classification is inaccurate, change the classification to the correct type and explain why the original classification was incorrect."/>
    <x v="2"/>
  </r>
  <r>
    <x v="1"/>
    <x v="3"/>
    <n v="10"/>
    <s v="Review a classification that the system has a low degree of certainty about and decide whether it is accurate."/>
    <x v="0"/>
  </r>
  <r>
    <x v="1"/>
    <x v="3"/>
    <n v="10"/>
    <s v="Review a classification and confirm that it is accurate."/>
    <x v="0"/>
  </r>
  <r>
    <x v="1"/>
    <x v="3"/>
    <n v="10"/>
    <s v="Imagine a scenario where a particular cell type is frequently misclassified. Describe how you would use the system to address this issue."/>
    <x v="2"/>
  </r>
  <r>
    <x v="1"/>
    <x v="3"/>
    <n v="10"/>
    <s v="Review a classification and, if incorrect, provide a detailed explanation of why the system's classification was wrong and what the correct classification should be."/>
    <x v="1"/>
  </r>
  <r>
    <x v="1"/>
    <x v="3"/>
    <n v="10"/>
    <s v="Assess the overall quality of the automated classifications and identify any patterns of errors."/>
    <x v="2"/>
  </r>
  <r>
    <x v="1"/>
    <x v="3"/>
    <n v="10"/>
    <s v="Review a classification and, if incorrect, select a new classification and provide a justification for the change."/>
    <x v="2"/>
  </r>
  <r>
    <x v="1"/>
    <x v="4"/>
    <n v="1"/>
    <s v="Review the initial overview of the analyzed sample and note any immediate observations."/>
    <x v="2"/>
  </r>
  <r>
    <x v="1"/>
    <x v="4"/>
    <n v="1"/>
    <s v="Examine a sample where the system identified a cell type and determine if the classification is accurate."/>
    <x v="0"/>
  </r>
  <r>
    <x v="1"/>
    <x v="4"/>
    <n v="1"/>
    <s v="If you believe the system's classification is inaccurate, change the assigned cell type and provide a reason for the change."/>
    <x v="1"/>
  </r>
  <r>
    <x v="1"/>
    <x v="4"/>
    <n v="1"/>
    <s v="Review a sample where the system’s classification appears accurate and confirm the classification as correct."/>
    <x v="0"/>
  </r>
  <r>
    <x v="1"/>
    <x v="4"/>
    <n v="1"/>
    <s v="Assess a sample where the system assigned a low confidence classification and determine if the classification is appropriate."/>
    <x v="0"/>
  </r>
  <r>
    <x v="1"/>
    <x v="4"/>
    <n v="1"/>
    <s v="Review a sample that the system has classified and explain why the classification is correct."/>
    <x v="2"/>
  </r>
  <r>
    <x v="1"/>
    <x v="4"/>
    <n v="1"/>
    <s v="Imagine the system has incorrectly identified a cell. Change the classification and provide a detailed explanation of why the original classification was wrong."/>
    <x v="2"/>
  </r>
  <r>
    <x v="1"/>
    <x v="4"/>
    <n v="1"/>
    <s v="Review a sample and describe the process you followed to confirm the classification."/>
    <x v="0"/>
  </r>
  <r>
    <x v="1"/>
    <x v="4"/>
    <n v="1"/>
    <s v="Review a sample and explain how you would use the information presented to improve the system's performance."/>
    <x v="2"/>
  </r>
  <r>
    <x v="1"/>
    <x v="4"/>
    <n v="1"/>
    <s v="Evaluate a sample and describe the factors that influenced your decision on whether to accept or reject the system’s classification."/>
    <x v="2"/>
  </r>
  <r>
    <x v="1"/>
    <x v="5"/>
    <n v="1"/>
    <s v="Examine a set of automatically classified cells and determine if the classifications appear accurate."/>
    <x v="0"/>
  </r>
  <r>
    <x v="1"/>
    <x v="5"/>
    <n v="1"/>
    <s v="Identify a cell that you believe has been incorrectly categorized and explain why you disagree with the system’s classification."/>
    <x v="0"/>
  </r>
  <r>
    <x v="1"/>
    <x v="5"/>
    <n v="1"/>
    <s v="Change the classification of a cell and provide a justification for your change."/>
    <x v="2"/>
  </r>
  <r>
    <x v="1"/>
    <x v="5"/>
    <n v="1"/>
    <s v="Review a set of cells that have been classified as accurate and confirm that they are indeed correct."/>
    <x v="1"/>
  </r>
  <r>
    <x v="1"/>
    <x v="5"/>
    <n v="1"/>
    <s v="When reviewing a cell’s classification, determine if the confidence level supports the assigned category."/>
    <x v="0"/>
  </r>
  <r>
    <x v="1"/>
    <x v="5"/>
    <n v="1"/>
    <s v="Imagine you are reviewing a new case. Assess the overall quality of the automatic classifications."/>
    <x v="2"/>
  </r>
  <r>
    <x v="1"/>
    <x v="5"/>
    <n v="1"/>
    <s v="If you find a cell that is misclassified, how would you explain the reason for the error to a colleague?"/>
    <x v="2"/>
  </r>
  <r>
    <x v="1"/>
    <x v="5"/>
    <n v="1"/>
    <s v="Evaluate the usefulness of the information presented alongside each cell’s classification."/>
    <x v="2"/>
  </r>
  <r>
    <x v="1"/>
    <x v="5"/>
    <n v="1"/>
    <s v="Consider a scenario where the system consistently misclassifies a particular cell type. What steps would you take?"/>
    <x v="2"/>
  </r>
  <r>
    <x v="1"/>
    <x v="5"/>
    <n v="1"/>
    <s v="Review a set of cells and consider if the number of cells detected is reasonable for the sample."/>
    <x v="0"/>
  </r>
  <r>
    <x v="1"/>
    <x v="6"/>
    <n v="1"/>
    <s v="Examine a set of cells and determine if the assigned categorization is accurate."/>
    <x v="0"/>
  </r>
  <r>
    <x v="1"/>
    <x v="6"/>
    <n v="1"/>
    <s v="If a categorization appears inaccurate, change it to the appropriate type and provide a reason for the change."/>
    <x v="2"/>
  </r>
  <r>
    <x v="1"/>
    <x v="6"/>
    <n v="1"/>
    <s v="Review a series of cells that the system marked as requiring further assessment and decide whether the system's initial assessment is correct."/>
    <x v="2"/>
  </r>
  <r>
    <x v="1"/>
    <x v="6"/>
    <n v="1"/>
    <s v="Consider a cell’s categorization and, if needed, reassign it to a more appropriate type, documenting your reasoning."/>
    <x v="2"/>
  </r>
  <r>
    <x v="1"/>
    <x v="6"/>
    <n v="1"/>
    <s v="For a set of cells, evaluate the system’s assessment and if needed, adjust the classification and provide a justification for the change."/>
    <x v="2"/>
  </r>
  <r>
    <x v="1"/>
    <x v="6"/>
    <n v="1"/>
    <s v="Assess the accuracy of the system’s categorization for a group of cells and, if there are discrepancies, modify the category and explain your rationale."/>
    <x v="2"/>
  </r>
  <r>
    <x v="1"/>
    <x v="6"/>
    <n v="1"/>
    <s v="Review the classifications provided by the system and adjust any that you believe to be inaccurate, providing a brief explanation for your modification."/>
    <x v="2"/>
  </r>
  <r>
    <x v="1"/>
    <x v="6"/>
    <n v="1"/>
    <s v="A cell has been classified; evaluate its categorization and, if necessary, change it to the correct one and explain why the initial classification was inappropriate."/>
    <x v="2"/>
  </r>
  <r>
    <x v="1"/>
    <x v="6"/>
    <n v="1"/>
    <s v="Evaluate a sample of cells and indicate whether the assigned classification is suitable. If not, modify the classification and explain the discrepancy."/>
    <x v="1"/>
  </r>
  <r>
    <x v="1"/>
    <x v="6"/>
    <n v="1"/>
    <s v="Analyze the assigned classification for a cell and, if incorrect, select the correct classification and furnish a rationale for the correction."/>
    <x v="2"/>
  </r>
  <r>
    <x v="1"/>
    <x v="7"/>
    <n v="1"/>
    <s v="Examine a set of cells that the system has classified and determine if the classifications are accurate."/>
    <x v="1"/>
  </r>
  <r>
    <x v="1"/>
    <x v="7"/>
    <n v="1"/>
    <s v="Identify a cell that you believe the system has misclassified and change the classification to the appropriate type."/>
    <x v="0"/>
  </r>
  <r>
    <x v="1"/>
    <x v="7"/>
    <n v="1"/>
    <s v="Provide a reason why the system’s initial classification was incorrect."/>
    <x v="2"/>
  </r>
  <r>
    <x v="1"/>
    <x v="7"/>
    <n v="1"/>
    <s v="For a cell classified as &quot;normal&quot;, confirm that the classification is correct."/>
    <x v="0"/>
  </r>
  <r>
    <x v="1"/>
    <x v="7"/>
    <n v="1"/>
    <s v="Review a cell with a low confidence level classification and decide if it requires further investigation or correction."/>
    <x v="0"/>
  </r>
  <r>
    <x v="1"/>
    <x v="7"/>
    <n v="1"/>
    <s v="If a cell’s classification doesn’t match your expertise, change its classification and explain your reasoning."/>
    <x v="2"/>
  </r>
  <r>
    <x v="1"/>
    <x v="7"/>
    <n v="1"/>
    <s v="If you believe a cell's classification is accurate, but the explanation provided is unclear, clarify the explanation."/>
    <x v="2"/>
  </r>
  <r>
    <x v="1"/>
    <x v="7"/>
    <n v="1"/>
    <s v="You notice a cell that appears to be of one type but is classified as another. Reclassify this cell and explain why the initial classification was wrong."/>
    <x v="2"/>
  </r>
  <r>
    <x v="1"/>
    <x v="7"/>
    <n v="1"/>
    <s v="A cell is classified as a type you are unsure of. Determine whether the classification is correct or requires further review."/>
    <x v="2"/>
  </r>
  <r>
    <x v="1"/>
    <x v="7"/>
    <n v="1"/>
    <s v="Verify if the number of cells for each type aligns with your expectations based on the cytological preparation."/>
    <x v="0"/>
  </r>
  <r>
    <x v="1"/>
    <x v="8"/>
    <n v="4"/>
    <s v="Examine the summary of cell classifications presented and note any unexpected results or areas of concern."/>
    <x v="2"/>
  </r>
  <r>
    <x v="1"/>
    <x v="8"/>
    <n v="4"/>
    <s v="Mark a classification as inaccurate and select a more appropriate cell type."/>
    <x v="0"/>
  </r>
  <r>
    <x v="1"/>
    <x v="8"/>
    <n v="4"/>
    <s v="Explain why the original classification was inaccurate."/>
    <x v="2"/>
  </r>
  <r>
    <x v="1"/>
    <x v="8"/>
    <n v="4"/>
    <s v="Confirm that a classification is accurate."/>
    <x v="0"/>
  </r>
  <r>
    <x v="1"/>
    <x v="8"/>
    <n v="4"/>
    <s v="Review a set of classifications presented with low confidence and determine if any corrections are needed."/>
    <x v="0"/>
  </r>
  <r>
    <x v="1"/>
    <x v="8"/>
    <n v="4"/>
    <s v="Review a set of classifications presented with high confidence and determine if any corrections are needed."/>
    <x v="0"/>
  </r>
  <r>
    <x v="1"/>
    <x v="8"/>
    <n v="4"/>
    <s v="If you believe a classification is incorrect, change it and describe the reasoning behind the change."/>
    <x v="1"/>
  </r>
  <r>
    <x v="1"/>
    <x v="8"/>
    <n v="4"/>
    <s v="Review a classification of a cell and determine whether the result is consistent with what you would expect."/>
    <x v="0"/>
  </r>
  <r>
    <x v="1"/>
    <x v="8"/>
    <n v="4"/>
    <s v="Assess the usefulness of the visual presentation of cell classifications."/>
    <x v="2"/>
  </r>
  <r>
    <x v="1"/>
    <x v="8"/>
    <n v="4"/>
    <s v="Evaluate how effectively the system highlights potentially problematic classifications."/>
    <x v="2"/>
  </r>
  <r>
    <x v="1"/>
    <x v="9"/>
    <n v="4"/>
    <s v="Review a presented assessment of cell types and confirm if the classifications are accurate."/>
    <x v="0"/>
  </r>
  <r>
    <x v="1"/>
    <x v="9"/>
    <n v="4"/>
    <s v="A classification appears to be inaccurate.  Modify the classification to the appropriate cell type and provide a justification for the change."/>
    <x v="1"/>
  </r>
  <r>
    <x v="1"/>
    <x v="9"/>
    <n v="4"/>
    <s v="Identify a cell classification that seems questionable and record why you believe it warrants further inspection."/>
    <x v="2"/>
  </r>
  <r>
    <x v="1"/>
    <x v="9"/>
    <n v="4"/>
    <s v="Examine a set of classifications and determine if there are any that should be changed."/>
    <x v="1"/>
  </r>
  <r>
    <x v="1"/>
    <x v="9"/>
    <n v="4"/>
    <s v="A classification has been suggested for a cell, but it doesn’t seem right.  Change the classification to what you believe is correct and explain your reasoning."/>
    <x v="2"/>
  </r>
  <r>
    <x v="1"/>
    <x v="9"/>
    <n v="4"/>
    <s v="A classification looks possible, but you are unsure. How would you confirm the accuracy of that classification?"/>
    <x v="2"/>
  </r>
  <r>
    <x v="1"/>
    <x v="9"/>
    <n v="4"/>
    <s v="A suggested classification is questionable.  What information would you need to confidently change this classification?"/>
    <x v="2"/>
  </r>
  <r>
    <x v="1"/>
    <x v="9"/>
    <n v="4"/>
    <s v="A cell type is suggested, but you suspect it might be a different type. How would you investigate this further?"/>
    <x v="2"/>
  </r>
  <r>
    <x v="1"/>
    <x v="9"/>
    <n v="4"/>
    <s v="How easy would it be to change an incorrect classification and provide a reason for the change?"/>
    <x v="2"/>
  </r>
  <r>
    <x v="1"/>
    <x v="9"/>
    <n v="4"/>
    <s v="Assuming you identified an incorrect classification, how would you ensure the system learns from your correction?"/>
    <x v="2"/>
  </r>
  <r>
    <x v="1"/>
    <x v="10"/>
    <n v="1"/>
    <s v="Examine the presented classifications and verify their accuracy."/>
    <x v="0"/>
  </r>
  <r>
    <x v="1"/>
    <x v="10"/>
    <n v="1"/>
    <s v="Identify a classification that appears doubtful and confirm whether it needs correction."/>
    <x v="0"/>
  </r>
  <r>
    <x v="1"/>
    <x v="10"/>
    <n v="1"/>
    <s v="If you believe a classification is inaccurate, reassign it to the correct cell type."/>
    <x v="0"/>
  </r>
  <r>
    <x v="1"/>
    <x v="10"/>
    <n v="1"/>
    <s v="Provide a justification for the reclassification when an error is identified."/>
    <x v="2"/>
  </r>
  <r>
    <x v="1"/>
    <x v="10"/>
    <n v="1"/>
    <s v="After correcting a misclassification, evaluate the explanation of why the original classification was incorrect."/>
    <x v="2"/>
  </r>
  <r>
    <x v="1"/>
    <x v="10"/>
    <n v="1"/>
    <s v="If an explanation needs to be refined after correcting a classification, alter it."/>
    <x v="1"/>
  </r>
  <r>
    <x v="1"/>
    <x v="10"/>
    <n v="1"/>
    <s v="Find an example of a classification that was correctly identified and confirm that the classification is accurate."/>
    <x v="1"/>
  </r>
  <r>
    <x v="1"/>
    <x v="10"/>
    <n v="1"/>
    <s v="Verify whether a classification is accurate and evaluate the associated explanation."/>
    <x v="2"/>
  </r>
  <r>
    <x v="1"/>
    <x v="10"/>
    <n v="1"/>
    <s v="Look for instances where the system may have misidentified a less common cell type."/>
    <x v="0"/>
  </r>
  <r>
    <x v="1"/>
    <x v="10"/>
    <n v="1"/>
    <s v="During a review, notice the classification of a cell and describe what prompted you to inspect that particular classification."/>
    <x v="2"/>
  </r>
  <r>
    <x v="2"/>
    <x v="0"/>
    <n v="1"/>
    <s v="Examine a set of identified cells and determine if the assigned classification is accurate."/>
    <x v="0"/>
  </r>
  <r>
    <x v="2"/>
    <x v="0"/>
    <n v="1"/>
    <s v="If you believe a classification is inaccurate, indicate that it is incorrect and select a more appropriate classification."/>
    <x v="0"/>
  </r>
  <r>
    <x v="2"/>
    <x v="0"/>
    <n v="1"/>
    <s v="Explain why you changed the classification of a cell."/>
    <x v="2"/>
  </r>
  <r>
    <x v="2"/>
    <x v="0"/>
    <n v="1"/>
    <s v="Confirm that a classification is accurate."/>
    <x v="2"/>
  </r>
  <r>
    <x v="2"/>
    <x v="0"/>
    <n v="1"/>
    <s v="Review a set of cells and decide whether any of the classifications require modification."/>
    <x v="0"/>
  </r>
  <r>
    <x v="2"/>
    <x v="0"/>
    <n v="1"/>
    <s v="Imagine a cell has been misclassified. Correct the classification and provide a reason for the change."/>
    <x v="2"/>
  </r>
  <r>
    <x v="2"/>
    <x v="0"/>
    <n v="1"/>
    <s v="Assess the classifications of several cells and decide if any adjustments are necessary."/>
    <x v="0"/>
  </r>
  <r>
    <x v="2"/>
    <x v="0"/>
    <n v="1"/>
    <s v="You notice a cell has been classified incorrectly. Change the classification and provide a justification for your decision."/>
    <x v="2"/>
  </r>
  <r>
    <x v="2"/>
    <x v="0"/>
    <n v="1"/>
    <s v="Review a series of cells and confirm the accuracy of their classifications."/>
    <x v="1"/>
  </r>
  <r>
    <x v="2"/>
    <x v="0"/>
    <n v="1"/>
    <s v="A cell's classification appears to be wrong. Reclassify the cell and explain your reasoning."/>
    <x v="2"/>
  </r>
  <r>
    <x v="2"/>
    <x v="1"/>
    <n v="2"/>
    <s v="Examine the results of a cell analysis and confirm whether the classification is accurate."/>
    <x v="0"/>
  </r>
  <r>
    <x v="2"/>
    <x v="1"/>
    <n v="2"/>
    <s v="Review a cell analysis where the classification appears to be incorrect and change the classification to a more appropriate type."/>
    <x v="0"/>
  </r>
  <r>
    <x v="2"/>
    <x v="1"/>
    <n v="2"/>
    <s v="After changing a cell's classification, explain why the original classification was inaccurate."/>
    <x v="2"/>
  </r>
  <r>
    <x v="2"/>
    <x v="1"/>
    <n v="2"/>
    <s v="Confirm that the classification of a cell is accurate."/>
    <x v="2"/>
  </r>
  <r>
    <x v="2"/>
    <x v="1"/>
    <n v="2"/>
    <s v="Review a cell analysis and indicate whether the classification is acceptable."/>
    <x v="2"/>
  </r>
  <r>
    <x v="2"/>
    <x v="1"/>
    <n v="2"/>
    <s v="If you believe a cell's classification is wrong, select a different classification."/>
    <x v="0"/>
  </r>
  <r>
    <x v="2"/>
    <x v="1"/>
    <n v="2"/>
    <s v="After correcting a cell's classification, provide a justification for the change."/>
    <x v="2"/>
  </r>
  <r>
    <x v="2"/>
    <x v="1"/>
    <n v="2"/>
    <s v="Assess the accuracy of a cell's classification and provide feedback."/>
    <x v="0"/>
  </r>
  <r>
    <x v="2"/>
    <x v="2"/>
    <n v="1"/>
    <s v="Examine a set of automatically classified cells and confirm that the classifications are accurate."/>
    <x v="2"/>
  </r>
  <r>
    <x v="2"/>
    <x v="2"/>
    <n v="1"/>
    <s v="A classification appears to be incorrect. Change the classification to the correct type and provide a reason for the change."/>
    <x v="1"/>
  </r>
  <r>
    <x v="2"/>
    <x v="2"/>
    <n v="1"/>
    <s v="A classification is presented with a low confidence level. Review the image and determine if the classification is accurate."/>
    <x v="0"/>
  </r>
  <r>
    <x v="2"/>
    <x v="2"/>
    <n v="1"/>
    <s v="A classification is presented with a medium confidence level. Review the image and determine if the classification is accurate."/>
    <x v="0"/>
  </r>
  <r>
    <x v="2"/>
    <x v="2"/>
    <n v="1"/>
    <s v="A classification is presented with a high confidence level. Review the image and determine if the classification is accurate."/>
    <x v="0"/>
  </r>
  <r>
    <x v="2"/>
    <x v="2"/>
    <n v="1"/>
    <s v="Review a set of classified cells and mark them as correct."/>
    <x v="2"/>
  </r>
  <r>
    <x v="2"/>
    <x v="2"/>
    <n v="1"/>
    <s v="Review a set of classified cells and mark them as incorrect."/>
    <x v="2"/>
  </r>
  <r>
    <x v="2"/>
    <x v="2"/>
    <n v="1"/>
    <s v="A classification appears to be incorrect. Change the classification to the correct type and provide a reason for the change."/>
    <x v="1"/>
  </r>
  <r>
    <x v="2"/>
    <x v="2"/>
    <n v="1"/>
    <s v="Review a set of classified cells and mark them as correct."/>
    <x v="2"/>
  </r>
  <r>
    <x v="2"/>
    <x v="2"/>
    <n v="1"/>
    <s v="Review a set of classified cells and mark them as incorrect."/>
    <x v="2"/>
  </r>
  <r>
    <x v="2"/>
    <x v="3"/>
    <n v="1"/>
    <s v="Examine a set of automatically classified cells and confirm if the classification is accurate."/>
    <x v="2"/>
  </r>
  <r>
    <x v="2"/>
    <x v="3"/>
    <n v="1"/>
    <s v="Examine a set of automatically classified cells and indicate that the classification is inaccurate."/>
    <x v="2"/>
  </r>
  <r>
    <x v="2"/>
    <x v="3"/>
    <n v="1"/>
    <s v="If you indicate a classification is inaccurate, select a more appropriate classification from the available options."/>
    <x v="0"/>
  </r>
  <r>
    <x v="2"/>
    <x v="3"/>
    <n v="1"/>
    <s v="Provide a reason why the original classification was inaccurate."/>
    <x v="2"/>
  </r>
  <r>
    <x v="2"/>
    <x v="3"/>
    <n v="1"/>
    <s v="Review a set of cells that have already been classified and validated."/>
    <x v="2"/>
  </r>
  <r>
    <x v="2"/>
    <x v="3"/>
    <n v="1"/>
    <s v="Confirm that a previously classified cell remains accurate."/>
    <x v="2"/>
  </r>
  <r>
    <x v="2"/>
    <x v="3"/>
    <n v="1"/>
    <s v="If a cell's classification is incorrect, modify it to the correct classification."/>
    <x v="0"/>
  </r>
  <r>
    <x v="2"/>
    <x v="3"/>
    <n v="1"/>
    <s v="After correcting a classification, explain why the original classification was wrong."/>
    <x v="2"/>
  </r>
  <r>
    <x v="2"/>
    <x v="3"/>
    <n v="1"/>
    <s v="Review a set of cells and determine if the system’s classification is appropriate."/>
    <x v="0"/>
  </r>
  <r>
    <x v="2"/>
    <x v="3"/>
    <n v="1"/>
    <s v="Indicate whether the system’s classification is acceptable or needs adjustment."/>
    <x v="0"/>
  </r>
  <r>
    <x v="2"/>
    <x v="4"/>
    <n v="6"/>
    <s v="Examine the initial analysis results. What are your overall impressions?"/>
    <x v="2"/>
  </r>
  <r>
    <x v="2"/>
    <x v="4"/>
    <n v="6"/>
    <s v="Confirm that a classification is accurate."/>
    <x v="2"/>
  </r>
  <r>
    <x v="2"/>
    <x v="4"/>
    <n v="6"/>
    <s v="Identify a classification that appears to be inaccurate. What is your assessment?"/>
    <x v="2"/>
  </r>
  <r>
    <x v="2"/>
    <x v="4"/>
    <n v="6"/>
    <s v="Change the classification of a cell to a more appropriate category. Explain why you made this change."/>
    <x v="2"/>
  </r>
  <r>
    <x v="2"/>
    <x v="4"/>
    <n v="6"/>
    <s v="Find the classified cells that the system is least confident about."/>
    <x v="0"/>
  </r>
  <r>
    <x v="2"/>
    <x v="4"/>
    <n v="6"/>
    <s v="Find the classified cells that the system is most confident about."/>
    <x v="0"/>
  </r>
  <r>
    <x v="2"/>
    <x v="4"/>
    <n v="6"/>
    <s v="Review a cell classification and provide a reason why the system’s classification might be incorrect."/>
    <x v="2"/>
  </r>
  <r>
    <x v="2"/>
    <x v="4"/>
    <n v="6"/>
    <s v="Imagine you disagree with a cell classification. How would you indicate this to the system?"/>
    <x v="2"/>
  </r>
  <r>
    <x v="2"/>
    <x v="4"/>
    <n v="6"/>
    <s v="If you wanted to ensure the system learns from your corrections, what actions would you take?"/>
    <x v="2"/>
  </r>
  <r>
    <x v="2"/>
    <x v="5"/>
    <n v="10"/>
    <s v="Examine the overview of the analysis results and describe what information you see."/>
    <x v="2"/>
  </r>
  <r>
    <x v="2"/>
    <x v="5"/>
    <n v="10"/>
    <s v="You are presented with a cell that has been identified. Confirm that the classification is accurate."/>
    <x v="2"/>
  </r>
  <r>
    <x v="2"/>
    <x v="5"/>
    <n v="10"/>
    <s v="You are presented with a cell that has been identified. It appears to be incorrectly classified. Correct the classification and explain why the original classification was inaccurate."/>
    <x v="2"/>
  </r>
  <r>
    <x v="2"/>
    <x v="5"/>
    <n v="10"/>
    <s v="You are presented with a cell that has been identified. Evaluate the certainty of the classification. Describe how confident you are in the classification and why."/>
    <x v="2"/>
  </r>
  <r>
    <x v="2"/>
    <x v="5"/>
    <n v="10"/>
    <s v="You are presented with a cell that has been identified. Correct the classification and provide a reason for the change."/>
    <x v="1"/>
  </r>
  <r>
    <x v="2"/>
    <x v="5"/>
    <n v="10"/>
    <s v="You are presented with a cell that has been identified. It appears to be correctly classified. Confirm the classification is accurate and briefly explain why it seems correct."/>
    <x v="2"/>
  </r>
  <r>
    <x v="2"/>
    <x v="5"/>
    <n v="10"/>
    <s v="You are presented with a cell that has been identified. Correct the classification and provide a reason for the change. Consider the potential impact of this correction on future analyses."/>
    <x v="2"/>
  </r>
  <r>
    <x v="2"/>
    <x v="5"/>
    <n v="10"/>
    <s v="You are presented with a cell that has been identified. It appears to be incorrectly classified. Correct the classification and provide a reason for the change.  Describe how this correction might help improve the system's accuracy."/>
    <x v="2"/>
  </r>
  <r>
    <x v="2"/>
    <x v="5"/>
    <n v="10"/>
    <s v="Review the analysis results. Describe how the information presented would influence your diagnostic decisions."/>
    <x v="2"/>
  </r>
  <r>
    <x v="2"/>
    <x v="6"/>
    <n v="4"/>
    <s v="Imagine you're reviewing a preparation. Find a way to examine the automatically classified cells."/>
    <x v="2"/>
  </r>
  <r>
    <x v="2"/>
    <x v="6"/>
    <n v="4"/>
    <s v="You're reviewing a preparation and notice an automatic classification seems inaccurate. Show me how you would indicate that the classification is incorrect."/>
    <x v="2"/>
  </r>
  <r>
    <x v="2"/>
    <x v="6"/>
    <n v="4"/>
    <s v="You're reviewing a preparation. An automatic classification appears to be correct. Demonstrate how you would confirm this."/>
    <x v="0"/>
  </r>
  <r>
    <x v="2"/>
    <x v="6"/>
    <n v="4"/>
    <s v="An automatic classification is not what you expected. Show me how you would change the classification to the correct type."/>
    <x v="0"/>
  </r>
  <r>
    <x v="2"/>
    <x v="6"/>
    <n v="4"/>
    <s v="When you change a classification, explain why you made the change. Show me how you would do this."/>
    <x v="2"/>
  </r>
  <r>
    <x v="2"/>
    <x v="6"/>
    <n v="4"/>
    <s v="You’re reviewing a preparation. Find a way to view the classified cells grouped by their certainty."/>
    <x v="0"/>
  </r>
  <r>
    <x v="2"/>
    <x v="6"/>
    <n v="4"/>
    <s v="Find a way to see an overview of your prepared slide."/>
    <x v="2"/>
  </r>
  <r>
    <x v="2"/>
    <x v="6"/>
    <n v="4"/>
    <s v="You believe an automatic classification is incorrect. Demonstrate how you would change the classification and provide a reason for your change."/>
    <x v="1"/>
  </r>
  <r>
    <x v="2"/>
    <x v="7"/>
    <n v="3"/>
    <s v="Examine the presented results for a nasal cytological preparation and determine if the classifications appear reasonable."/>
    <x v="2"/>
  </r>
  <r>
    <x v="2"/>
    <x v="7"/>
    <n v="3"/>
    <s v="You encounter a classification that you believe is inaccurate. Explain why you believe the classification is incorrect."/>
    <x v="2"/>
  </r>
  <r>
    <x v="2"/>
    <x v="7"/>
    <n v="3"/>
    <s v="Assume a classification is incorrect. Change the classification and provide a justification for the change."/>
    <x v="1"/>
  </r>
  <r>
    <x v="2"/>
    <x v="7"/>
    <n v="3"/>
    <s v="A classification appears to be correct. Confirm that the classification is accurate."/>
    <x v="2"/>
  </r>
  <r>
    <x v="2"/>
    <x v="7"/>
    <n v="3"/>
    <s v="Review the classifications for a set of cells. Describe your overall impression of the system’s accuracy."/>
    <x v="2"/>
  </r>
  <r>
    <x v="2"/>
    <x v="7"/>
    <n v="3"/>
    <s v="You notice a cell that the system has not classified. Describe what you would expect the system to do in this situation."/>
    <x v="2"/>
  </r>
  <r>
    <x v="2"/>
    <x v="7"/>
    <n v="3"/>
    <s v="You are presented with a classification that you are unsure about. Explain how you would proceed."/>
    <x v="2"/>
  </r>
  <r>
    <x v="2"/>
    <x v="7"/>
    <n v="3"/>
    <s v="Imagine you are reviewing a large number of cells. Describe how the system could help you work more efficiently."/>
    <x v="2"/>
  </r>
  <r>
    <x v="2"/>
    <x v="7"/>
    <n v="3"/>
    <s v="Consider a scenario where the system consistently misclassifies a particular cell type. How would you communicate this to improve the system?"/>
    <x v="2"/>
  </r>
  <r>
    <x v="2"/>
    <x v="8"/>
    <n v="7"/>
    <s v="You are presented with a case. Examine the cells displayed and determine if the system's interpretation of each cell is accurate. If you find an error, indicate that the interpretation is inaccurate and provide a new interpretation."/>
    <x v="0"/>
  </r>
  <r>
    <x v="2"/>
    <x v="8"/>
    <n v="7"/>
    <s v="You are reviewing a case. Find a cell that you believe has been misidentified. Explain why you think the initial interpretation is incorrect, and then select a more appropriate identification for that cell."/>
    <x v="1"/>
  </r>
  <r>
    <x v="2"/>
    <x v="8"/>
    <n v="7"/>
    <s v="You are asked to confirm the identification of a cell. If you agree that the system’s interpretation is accurate, acknowledge that. If you disagree, provide a new interpretation and a brief explanation of why the original was inaccurate."/>
    <x v="2"/>
  </r>
  <r>
    <x v="2"/>
    <x v="8"/>
    <n v="7"/>
    <s v="Review the cells presented in this case. If a cell's identification appears to be wrong, change the identification to what you believe is correct."/>
    <x v="0"/>
  </r>
  <r>
    <x v="2"/>
    <x v="8"/>
    <n v="7"/>
    <s v="A cell's identification seems questionable. Evaluate it and, if necessary, change the identification to the one you believe to be correct. Briefly explain your reasoning."/>
    <x v="1"/>
  </r>
  <r>
    <x v="2"/>
    <x v="8"/>
    <n v="7"/>
    <s v="Examine the displayed cells and select one that you believe needs to be re-evaluated. Explain why the initial identification is incorrect and provide your preferred identification."/>
    <x v="1"/>
  </r>
  <r>
    <x v="2"/>
    <x v="8"/>
    <n v="7"/>
    <s v="You are presented with a case. One of the interpretations doesn't seem right. Correct the identification and provide a reason for your change."/>
    <x v="1"/>
  </r>
  <r>
    <x v="2"/>
    <x v="8"/>
    <n v="7"/>
    <s v="Find a cell that appears to be incorrectly identified. Select the new identification you believe is appropriate."/>
    <x v="0"/>
  </r>
  <r>
    <x v="2"/>
    <x v="9"/>
    <n v="4"/>
    <s v="Find an example where the system’s identification of a cell appears to be wrong and change the cell's categorization. Explain why the system’s initial identification was incorrect."/>
    <x v="1"/>
  </r>
  <r>
    <x v="2"/>
    <x v="9"/>
    <n v="4"/>
    <s v="Confirm that the system's identification of a cell is accurate."/>
    <x v="2"/>
  </r>
  <r>
    <x v="2"/>
    <x v="9"/>
    <n v="4"/>
    <s v="Locate an image where the system is confident in its identification."/>
    <x v="0"/>
  </r>
  <r>
    <x v="2"/>
    <x v="9"/>
    <n v="4"/>
    <s v="Imagine a scenario where you see a cell that resembles multiple types. Determine the class that you consider most likely and justify your choice."/>
    <x v="2"/>
  </r>
  <r>
    <x v="2"/>
    <x v="9"/>
    <n v="4"/>
    <s v="Review the information presented for a classification. Can you easily understand what led to that conclusion?"/>
    <x v="2"/>
  </r>
  <r>
    <x v="2"/>
    <x v="9"/>
    <n v="4"/>
    <s v="Find an example that represents a cell type that is commonly misidentified. Show how you would correct the system’s classification."/>
    <x v="0"/>
  </r>
  <r>
    <x v="2"/>
    <x v="9"/>
    <n v="4"/>
    <s v="If the automated system identifies a cell incorrectly, describe the factors you would consider when changing the classification."/>
    <x v="2"/>
  </r>
  <r>
    <x v="2"/>
    <x v="9"/>
    <n v="4"/>
    <s v="Using the available tools, mark a classification as accurate."/>
    <x v="2"/>
  </r>
  <r>
    <x v="2"/>
    <x v="9"/>
    <n v="4"/>
    <s v="Imagine the system is misclassifying a cell. Describe the steps you would take to reclassify it and share your reasoning."/>
    <x v="1"/>
  </r>
  <r>
    <x v="2"/>
    <x v="10"/>
    <n v="3"/>
    <s v="You’re reviewing a nasal preparation. Confirm if the detected cell identification is accurate."/>
    <x v="2"/>
  </r>
  <r>
    <x v="2"/>
    <x v="10"/>
    <n v="3"/>
    <s v="You notice a cell has been identified as a particular type, but you believe it's misclassified. Indicate it is incorrect and select the correct cell type."/>
    <x v="0"/>
  </r>
  <r>
    <x v="2"/>
    <x v="10"/>
    <n v="3"/>
    <s v="You’re reviewing the analysis; indicate you believe the classification is accurate."/>
    <x v="0"/>
  </r>
  <r>
    <x v="2"/>
    <x v="10"/>
    <n v="3"/>
    <s v="You believe a cell was incorrectly identified, what actions would you take to correct it and provide a brief explanation?"/>
    <x v="2"/>
  </r>
  <r>
    <x v="2"/>
    <x v="10"/>
    <n v="3"/>
    <s v="A cell has been highlighted, review the image and explain why the identification is correct."/>
    <x v="2"/>
  </r>
  <r>
    <x v="2"/>
    <x v="10"/>
    <n v="3"/>
    <s v="You have identified a cell that the system classified incorrectly. Indicate that its classification is wrong and provide a reason for your decision."/>
    <x v="1"/>
  </r>
  <r>
    <x v="2"/>
    <x v="10"/>
    <n v="3"/>
    <s v="When you believe a cell’s identification is incorrect, what information do you need to reclassify it?"/>
    <x v="2"/>
  </r>
  <r>
    <x v="2"/>
    <x v="10"/>
    <n v="3"/>
    <s v="A cell has been detected, and the classification seems borderline. Explain why you would classify it either as correct or incorrect."/>
    <x v="2"/>
  </r>
  <r>
    <x v="2"/>
    <x v="10"/>
    <n v="3"/>
    <s v="Assume you have reviewed a cell and found it to be incorrectly identified. How would you communicate this discrepancy to the system?"/>
    <x v="2"/>
  </r>
  <r>
    <x v="2"/>
    <x v="10"/>
    <n v="3"/>
    <s v="After reviewing the image of a cell, express your certainty about the system's identification."/>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74F6FC-FE43-C143-B08B-FCBF782524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9" firstHeaderRow="1" firstDataRow="2" firstDataCol="1"/>
  <pivotFields count="6">
    <pivotField axis="axisRow" showAll="0">
      <items count="4">
        <item x="0"/>
        <item x="1"/>
        <item x="2"/>
        <item t="default"/>
      </items>
    </pivotField>
    <pivotField axis="axisRow" showAll="0">
      <items count="12">
        <item x="0"/>
        <item x="1"/>
        <item x="2"/>
        <item x="3"/>
        <item x="4"/>
        <item x="5"/>
        <item x="6"/>
        <item x="7"/>
        <item x="8"/>
        <item x="9"/>
        <item x="10"/>
        <item t="default"/>
      </items>
    </pivotField>
    <pivotField showAll="0"/>
    <pivotField showAll="0"/>
    <pivotField axis="axisCol" dataField="1" showAll="0">
      <items count="4">
        <item x="2"/>
        <item x="0"/>
        <item x="1"/>
        <item t="default"/>
      </items>
    </pivotField>
    <pivotField showAll="0"/>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4"/>
  </colFields>
  <colItems count="4">
    <i>
      <x/>
    </i>
    <i>
      <x v="1"/>
    </i>
    <i>
      <x v="2"/>
    </i>
    <i t="grand">
      <x/>
    </i>
  </colItems>
  <dataFields count="1">
    <dataField name="Count of feasibility" fld="4" subtotal="count" baseField="0" baseItem="0"/>
  </dataFields>
  <formats count="5">
    <format dxfId="18">
      <pivotArea collapsedLevelsAreSubtotals="1" fieldPosition="0">
        <references count="1">
          <reference field="0" count="1">
            <x v="0"/>
          </reference>
        </references>
      </pivotArea>
    </format>
    <format dxfId="17">
      <pivotArea dataOnly="0" labelOnly="1" fieldPosition="0">
        <references count="1">
          <reference field="0" count="1">
            <x v="0"/>
          </reference>
        </references>
      </pivotArea>
    </format>
    <format dxfId="16">
      <pivotArea collapsedLevelsAreSubtotals="1" fieldPosition="0">
        <references count="1">
          <reference field="0" count="1">
            <x v="0"/>
          </reference>
        </references>
      </pivotArea>
    </format>
    <format dxfId="15">
      <pivotArea dataOnly="0" labelOnly="1" fieldPosition="0">
        <references count="1">
          <reference field="0" count="1">
            <x v="0"/>
          </reference>
        </references>
      </pivotArea>
    </format>
    <format dxfId="14">
      <pivotArea dataOnly="0" outline="0" fieldPosition="0">
        <references count="1">
          <reference field="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72FF9-285D-2E43-9F85-6C57DFC066A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9" firstHeaderRow="1" firstDataRow="2" firstDataCol="1"/>
  <pivotFields count="5">
    <pivotField axis="axisRow" showAll="0">
      <items count="4">
        <item x="0"/>
        <item x="1"/>
        <item x="2"/>
        <item t="default"/>
      </items>
    </pivotField>
    <pivotField axis="axisRow" showAll="0" defaultSubtotal="0">
      <items count="11">
        <item x="0"/>
        <item x="1"/>
        <item x="2"/>
        <item x="3"/>
        <item x="4"/>
        <item x="5"/>
        <item x="6"/>
        <item x="7"/>
        <item x="8"/>
        <item x="9"/>
        <item x="10"/>
      </items>
    </pivotField>
    <pivotField showAll="0"/>
    <pivotField showAll="0"/>
    <pivotField axis="axisCol" dataField="1" showAll="0" defaultSubtotal="0">
      <items count="3">
        <item x="2"/>
        <item x="1"/>
        <item x="0"/>
      </items>
    </pivotField>
  </pivotFields>
  <rowFields count="2">
    <field x="0"/>
    <field x="1"/>
  </rowFields>
  <rowItems count="37">
    <i>
      <x/>
    </i>
    <i r="1">
      <x/>
    </i>
    <i r="1">
      <x v="1"/>
    </i>
    <i r="1">
      <x v="2"/>
    </i>
    <i r="1">
      <x v="3"/>
    </i>
    <i r="1">
      <x v="4"/>
    </i>
    <i r="1">
      <x v="5"/>
    </i>
    <i r="1">
      <x v="6"/>
    </i>
    <i r="1">
      <x v="7"/>
    </i>
    <i r="1">
      <x v="8"/>
    </i>
    <i r="1">
      <x v="9"/>
    </i>
    <i r="1">
      <x v="10"/>
    </i>
    <i>
      <x v="1"/>
    </i>
    <i r="1">
      <x/>
    </i>
    <i r="1">
      <x v="1"/>
    </i>
    <i r="1">
      <x v="2"/>
    </i>
    <i r="1">
      <x v="3"/>
    </i>
    <i r="1">
      <x v="4"/>
    </i>
    <i r="1">
      <x v="5"/>
    </i>
    <i r="1">
      <x v="6"/>
    </i>
    <i r="1">
      <x v="7"/>
    </i>
    <i r="1">
      <x v="8"/>
    </i>
    <i r="1">
      <x v="9"/>
    </i>
    <i r="1">
      <x v="10"/>
    </i>
    <i>
      <x v="2"/>
    </i>
    <i r="1">
      <x/>
    </i>
    <i r="1">
      <x v="1"/>
    </i>
    <i r="1">
      <x v="2"/>
    </i>
    <i r="1">
      <x v="3"/>
    </i>
    <i r="1">
      <x v="4"/>
    </i>
    <i r="1">
      <x v="5"/>
    </i>
    <i r="1">
      <x v="6"/>
    </i>
    <i r="1">
      <x v="7"/>
    </i>
    <i r="1">
      <x v="8"/>
    </i>
    <i r="1">
      <x v="9"/>
    </i>
    <i r="1">
      <x v="10"/>
    </i>
    <i t="grand">
      <x/>
    </i>
  </rowItems>
  <colFields count="1">
    <field x="4"/>
  </colFields>
  <colItems count="4">
    <i>
      <x/>
    </i>
    <i>
      <x v="1"/>
    </i>
    <i>
      <x v="2"/>
    </i>
    <i t="grand">
      <x/>
    </i>
  </colItems>
  <dataFields count="1">
    <dataField name="Count of feasibility" fld="4" subtotal="count" baseField="0" baseItem="0"/>
  </dataFields>
  <formats count="8">
    <format dxfId="12">
      <pivotArea collapsedLevelsAreSubtotals="1" fieldPosition="0">
        <references count="2">
          <reference field="0" count="1" selected="0">
            <x v="1"/>
          </reference>
          <reference field="1" count="1">
            <x v="8"/>
          </reference>
        </references>
      </pivotArea>
    </format>
    <format dxfId="11">
      <pivotArea dataOnly="0" labelOnly="1" fieldPosition="0">
        <references count="2">
          <reference field="0" count="1" selected="0">
            <x v="1"/>
          </reference>
          <reference field="1" count="1">
            <x v="8"/>
          </reference>
        </references>
      </pivotArea>
    </format>
    <format dxfId="10">
      <pivotArea collapsedLevelsAreSubtotals="1" fieldPosition="0">
        <references count="2">
          <reference field="0" count="1" selected="0">
            <x v="1"/>
          </reference>
          <reference field="1" count="1">
            <x v="1"/>
          </reference>
        </references>
      </pivotArea>
    </format>
    <format dxfId="9">
      <pivotArea dataOnly="0" labelOnly="1" fieldPosition="0">
        <references count="2">
          <reference field="0" count="1" selected="0">
            <x v="1"/>
          </reference>
          <reference field="1" count="1">
            <x v="1"/>
          </reference>
        </references>
      </pivotArea>
    </format>
    <format dxfId="8">
      <pivotArea collapsedLevelsAreSubtotals="1" fieldPosition="0">
        <references count="2">
          <reference field="0" count="1" selected="0">
            <x v="2"/>
          </reference>
          <reference field="1" count="1">
            <x v="1"/>
          </reference>
        </references>
      </pivotArea>
    </format>
    <format dxfId="7">
      <pivotArea dataOnly="0" labelOnly="1" fieldPosition="0">
        <references count="2">
          <reference field="0" count="1" selected="0">
            <x v="2"/>
          </reference>
          <reference field="1" count="1">
            <x v="1"/>
          </reference>
        </references>
      </pivotArea>
    </format>
    <format dxfId="6">
      <pivotArea collapsedLevelsAreSubtotals="1" fieldPosition="0">
        <references count="2">
          <reference field="0" count="1" selected="0">
            <x v="0"/>
          </reference>
          <reference field="1" count="1">
            <x v="3"/>
          </reference>
        </references>
      </pivotArea>
    </format>
    <format dxfId="5">
      <pivotArea dataOnly="0" labelOnly="1" fieldPosition="0">
        <references count="2">
          <reference field="0" count="1" selected="0">
            <x v="0"/>
          </reference>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DE0CD2-C877-6F46-B0C3-689287F95375}" name="Table1" displayName="Table1" ref="A1:D1048576" totalsRowShown="0" headerRowDxfId="26">
  <autoFilter ref="A1:D1048576" xr:uid="{6CDE0CD2-C877-6F46-B0C3-689287F95375}"/>
  <sortState xmlns:xlrd2="http://schemas.microsoft.com/office/spreadsheetml/2017/richdata2" ref="A2:D331">
    <sortCondition ref="C2:C331"/>
  </sortState>
  <tableColumns count="4">
    <tableColumn id="1" xr3:uid="{8B7F156B-5663-B04D-A30C-EF360EFEC5EC}" name="generation"/>
    <tableColumn id="2" xr3:uid="{77F76E1E-A719-5548-AE06-8554AB74823B}" name="temperature"/>
    <tableColumn id="3" xr3:uid="{FA536A20-5A01-D24E-A79C-C23551A1AA1C}" name="prompt_type"/>
    <tableColumn id="4" xr3:uid="{7EFA300F-AC11-7E4C-AE6E-8ECB395D8F9D}" name="cou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9636807-5891-8149-83B7-E5A003EE99B7}" name="Table3" displayName="Table3" ref="A1:F346" totalsRowShown="0" headerRowDxfId="25">
  <autoFilter ref="A1:F346" xr:uid="{B9636807-5891-8149-83B7-E5A003EE99B7}"/>
  <tableColumns count="6">
    <tableColumn id="1" xr3:uid="{5EE69E03-2541-DA49-B648-BD14EBDEA1B8}" name="prompt_type" dataDxfId="24"/>
    <tableColumn id="2" xr3:uid="{0A2A67AD-7121-844E-800F-1F067EAED426}" name="temperature" dataDxfId="23"/>
    <tableColumn id="3" xr3:uid="{BBB56E8A-9B69-124D-9A09-0A0AD9E2561A}" name="generation" dataDxfId="22"/>
    <tableColumn id="4" xr3:uid="{95E551EC-C107-3E43-A9A7-3CAEFD1D4973}" name="tasks" dataDxfId="21"/>
    <tableColumn id="5" xr3:uid="{0DB430C2-C1CB-324A-80C4-B894361E8200}" name="feasibility" dataDxfId="20"/>
    <tableColumn id="6" xr3:uid="{15AEAB6E-B225-9341-ABF2-F1BD84B16BFD}" name="Comments" dataDxfId="1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9958B6-3CB8-674D-AF40-0824020E08D1}" name="Table2" displayName="Table2" ref="A1:D19505" totalsRowShown="0" headerRowDxfId="13">
  <autoFilter ref="A1:D19505" xr:uid="{EC9958B6-3CB8-674D-AF40-0824020E08D1}"/>
  <sortState xmlns:xlrd2="http://schemas.microsoft.com/office/spreadsheetml/2017/richdata2" ref="A2:D308">
    <sortCondition ref="C2:C308"/>
    <sortCondition ref="B2:B308"/>
  </sortState>
  <tableColumns count="4">
    <tableColumn id="1" xr3:uid="{5B9A8749-9AD9-414B-A90C-DF2F40A18580}" name="generation"/>
    <tableColumn id="2" xr3:uid="{398B0214-E99C-AF43-BCEC-42E0DB83EB3C}" name="temperature"/>
    <tableColumn id="3" xr3:uid="{F3A2AAD5-3140-EE47-9B2F-70322BC67830}" name="prompt_type"/>
    <tableColumn id="4" xr3:uid="{923D4DE8-67CC-724E-8E9F-B56583D83EC9}" name="count"/>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1"/>
  <sheetViews>
    <sheetView zoomScale="150" workbookViewId="0">
      <selection activeCell="B11" sqref="B11"/>
    </sheetView>
  </sheetViews>
  <sheetFormatPr baseColWidth="10" defaultColWidth="8.83203125" defaultRowHeight="15" x14ac:dyDescent="0.2"/>
  <cols>
    <col min="1" max="1" width="12.6640625" customWidth="1"/>
    <col min="2" max="2" width="21.6640625" customWidth="1"/>
    <col min="3" max="3" width="13.6640625" customWidth="1"/>
    <col min="4" max="4" width="7.6640625" customWidth="1"/>
    <col min="6" max="6" width="12.83203125" customWidth="1"/>
    <col min="7" max="7" width="4.1640625" customWidth="1"/>
    <col min="8" max="8" width="4.33203125" customWidth="1"/>
    <col min="9" max="10" width="4.83203125" customWidth="1"/>
    <col min="11" max="11" width="5.33203125" customWidth="1"/>
    <col min="12" max="16" width="5.1640625" customWidth="1"/>
    <col min="17" max="17" width="4.5" customWidth="1"/>
    <col min="18" max="18" width="5.1640625" customWidth="1"/>
    <col min="19" max="19" width="5" customWidth="1"/>
  </cols>
  <sheetData>
    <row r="1" spans="1:18" ht="25" customHeight="1" thickBot="1" x14ac:dyDescent="0.25">
      <c r="A1" s="1" t="s">
        <v>0</v>
      </c>
      <c r="B1" s="1" t="s">
        <v>1</v>
      </c>
      <c r="C1" s="1" t="s">
        <v>2</v>
      </c>
      <c r="D1" s="1" t="s">
        <v>3</v>
      </c>
      <c r="E1" s="36" t="s">
        <v>4</v>
      </c>
      <c r="F1" s="2" t="s">
        <v>5</v>
      </c>
      <c r="G1" s="4">
        <v>0</v>
      </c>
      <c r="H1" s="4">
        <v>0.1</v>
      </c>
      <c r="I1" s="4">
        <v>0.2</v>
      </c>
      <c r="J1" s="4">
        <v>0.3</v>
      </c>
      <c r="K1" s="4">
        <v>0.4</v>
      </c>
      <c r="L1" s="4">
        <v>0.5</v>
      </c>
      <c r="M1" s="4">
        <v>0.6</v>
      </c>
      <c r="N1" s="4">
        <v>0.7</v>
      </c>
      <c r="O1" s="4">
        <v>0.8</v>
      </c>
      <c r="P1" s="4">
        <v>0.9</v>
      </c>
      <c r="Q1" s="4">
        <v>1</v>
      </c>
      <c r="R1" s="5" t="s">
        <v>6</v>
      </c>
    </row>
    <row r="2" spans="1:18" ht="16" thickTop="1" x14ac:dyDescent="0.2">
      <c r="A2" s="6">
        <v>1</v>
      </c>
      <c r="B2" s="6">
        <v>0</v>
      </c>
      <c r="C2" s="6" t="s">
        <v>7</v>
      </c>
      <c r="D2" s="6">
        <v>10</v>
      </c>
      <c r="F2" s="5" t="s">
        <v>7</v>
      </c>
      <c r="G2" s="34">
        <v>10</v>
      </c>
      <c r="H2" s="34">
        <v>13</v>
      </c>
      <c r="I2" s="34">
        <v>12.7</v>
      </c>
      <c r="J2" s="34">
        <v>11.5</v>
      </c>
      <c r="K2" s="34">
        <v>11.3</v>
      </c>
      <c r="L2" s="34">
        <v>12.3</v>
      </c>
      <c r="M2" s="34">
        <v>11.2</v>
      </c>
      <c r="N2" s="34">
        <v>11.1</v>
      </c>
      <c r="O2" s="34">
        <v>10.6</v>
      </c>
      <c r="P2" s="34">
        <v>11.1</v>
      </c>
      <c r="Q2" s="34">
        <v>10.7</v>
      </c>
      <c r="R2" s="3">
        <f>AVERAGE(G2:Q2)</f>
        <v>11.409090909090908</v>
      </c>
    </row>
    <row r="3" spans="1:18" x14ac:dyDescent="0.2">
      <c r="A3">
        <v>2</v>
      </c>
      <c r="B3">
        <v>0</v>
      </c>
      <c r="C3" t="s">
        <v>7</v>
      </c>
      <c r="D3">
        <v>10</v>
      </c>
      <c r="F3" s="5" t="s">
        <v>8</v>
      </c>
      <c r="G3" s="34">
        <v>10</v>
      </c>
      <c r="H3" s="34">
        <v>11.2</v>
      </c>
      <c r="I3" s="34">
        <v>12</v>
      </c>
      <c r="J3" s="34">
        <v>10.4</v>
      </c>
      <c r="K3" s="34">
        <v>10</v>
      </c>
      <c r="L3" s="34">
        <v>11.1</v>
      </c>
      <c r="M3" s="34">
        <v>10</v>
      </c>
      <c r="N3" s="34">
        <v>11.1</v>
      </c>
      <c r="O3" s="34">
        <v>9.9</v>
      </c>
      <c r="P3" s="34">
        <v>10</v>
      </c>
      <c r="Q3" s="34">
        <v>10.7</v>
      </c>
      <c r="R3" s="3">
        <f>AVERAGE(G3:Q3)</f>
        <v>10.581818181818182</v>
      </c>
    </row>
    <row r="4" spans="1:18" x14ac:dyDescent="0.2">
      <c r="A4">
        <v>3</v>
      </c>
      <c r="B4">
        <v>0</v>
      </c>
      <c r="C4" t="s">
        <v>7</v>
      </c>
      <c r="D4">
        <v>10</v>
      </c>
      <c r="F4" s="5" t="s">
        <v>9</v>
      </c>
      <c r="G4" s="34">
        <v>11</v>
      </c>
      <c r="H4" s="34">
        <v>11</v>
      </c>
      <c r="I4" s="34">
        <v>10.9</v>
      </c>
      <c r="J4" s="34">
        <v>11.2</v>
      </c>
      <c r="K4" s="34">
        <v>11.4</v>
      </c>
      <c r="L4" s="34">
        <v>10.7</v>
      </c>
      <c r="M4" s="34">
        <v>10.9</v>
      </c>
      <c r="N4" s="34">
        <v>10.8</v>
      </c>
      <c r="O4" s="34">
        <v>9.6999999999999993</v>
      </c>
      <c r="P4" s="34">
        <v>10.3</v>
      </c>
      <c r="Q4" s="34">
        <v>9.6</v>
      </c>
      <c r="R4" s="3">
        <f>AVERAGE(G4:Q4)</f>
        <v>10.68181818181818</v>
      </c>
    </row>
    <row r="5" spans="1:18" x14ac:dyDescent="0.2">
      <c r="A5">
        <v>4</v>
      </c>
      <c r="B5">
        <v>0</v>
      </c>
      <c r="C5" t="s">
        <v>7</v>
      </c>
      <c r="D5">
        <v>10</v>
      </c>
      <c r="F5" s="5" t="s">
        <v>6</v>
      </c>
      <c r="G5" s="3">
        <f t="shared" ref="G5:Q5" si="0">AVERAGE(G2:G4)</f>
        <v>10.333333333333334</v>
      </c>
      <c r="H5" s="3">
        <f t="shared" si="0"/>
        <v>11.733333333333334</v>
      </c>
      <c r="I5" s="3">
        <f t="shared" si="0"/>
        <v>11.866666666666667</v>
      </c>
      <c r="J5" s="3">
        <f t="shared" si="0"/>
        <v>11.033333333333331</v>
      </c>
      <c r="K5" s="3">
        <f t="shared" si="0"/>
        <v>10.9</v>
      </c>
      <c r="L5" s="3">
        <f t="shared" si="0"/>
        <v>11.366666666666665</v>
      </c>
      <c r="M5" s="3">
        <f t="shared" si="0"/>
        <v>10.700000000000001</v>
      </c>
      <c r="N5" s="3">
        <f t="shared" si="0"/>
        <v>11</v>
      </c>
      <c r="O5" s="3">
        <f t="shared" si="0"/>
        <v>10.066666666666666</v>
      </c>
      <c r="P5" s="3">
        <f t="shared" si="0"/>
        <v>10.466666666666667</v>
      </c>
      <c r="Q5" s="3">
        <f t="shared" si="0"/>
        <v>10.333333333333334</v>
      </c>
    </row>
    <row r="6" spans="1:18" x14ac:dyDescent="0.2">
      <c r="A6">
        <v>5</v>
      </c>
      <c r="B6">
        <v>0</v>
      </c>
      <c r="C6" t="s">
        <v>7</v>
      </c>
      <c r="D6">
        <v>10</v>
      </c>
    </row>
    <row r="7" spans="1:18" x14ac:dyDescent="0.2">
      <c r="A7">
        <v>6</v>
      </c>
      <c r="B7">
        <v>0</v>
      </c>
      <c r="C7" t="s">
        <v>7</v>
      </c>
      <c r="D7">
        <v>10</v>
      </c>
    </row>
    <row r="8" spans="1:18" ht="17" thickBot="1" x14ac:dyDescent="0.25">
      <c r="A8">
        <v>7</v>
      </c>
      <c r="B8">
        <v>0</v>
      </c>
      <c r="C8" t="s">
        <v>7</v>
      </c>
      <c r="D8">
        <v>10</v>
      </c>
      <c r="E8" s="36" t="s">
        <v>10</v>
      </c>
      <c r="F8" s="2" t="s">
        <v>5</v>
      </c>
      <c r="G8" s="4">
        <v>0</v>
      </c>
      <c r="H8" s="4">
        <v>0.1</v>
      </c>
      <c r="I8" s="4">
        <v>0.2</v>
      </c>
      <c r="J8" s="4">
        <v>0.3</v>
      </c>
      <c r="K8" s="4">
        <v>0.4</v>
      </c>
      <c r="L8" s="4">
        <v>0.5</v>
      </c>
      <c r="M8" s="4">
        <v>0.6</v>
      </c>
      <c r="N8" s="4">
        <v>0.7</v>
      </c>
      <c r="O8" s="4">
        <v>0.8</v>
      </c>
      <c r="P8" s="4">
        <v>0.9</v>
      </c>
      <c r="Q8" s="4">
        <v>1</v>
      </c>
    </row>
    <row r="9" spans="1:18" ht="16" thickTop="1" x14ac:dyDescent="0.2">
      <c r="A9">
        <v>8</v>
      </c>
      <c r="B9">
        <v>0</v>
      </c>
      <c r="C9" t="s">
        <v>7</v>
      </c>
      <c r="D9">
        <v>10</v>
      </c>
      <c r="F9" s="5" t="s">
        <v>7</v>
      </c>
      <c r="G9" s="34">
        <v>0</v>
      </c>
      <c r="H9" s="34">
        <v>2.160247</v>
      </c>
      <c r="I9" s="34">
        <v>2.4060109999999999</v>
      </c>
      <c r="J9" s="34">
        <v>1.9578899999999999</v>
      </c>
      <c r="K9" s="34">
        <v>2.2135940000000001</v>
      </c>
      <c r="L9" s="34">
        <v>2.4517570000000002</v>
      </c>
      <c r="M9" s="34">
        <v>1.9321839999999999</v>
      </c>
      <c r="N9" s="34">
        <v>1.8529260000000001</v>
      </c>
      <c r="O9" s="34">
        <v>1.3498969999999999</v>
      </c>
      <c r="P9" s="34">
        <v>2.0789949999999999</v>
      </c>
      <c r="Q9" s="34">
        <v>1.159502</v>
      </c>
    </row>
    <row r="10" spans="1:18" x14ac:dyDescent="0.2">
      <c r="A10">
        <v>9</v>
      </c>
      <c r="B10">
        <v>0</v>
      </c>
      <c r="C10" t="s">
        <v>7</v>
      </c>
      <c r="D10">
        <v>10</v>
      </c>
      <c r="F10" s="5" t="s">
        <v>8</v>
      </c>
      <c r="G10" s="34">
        <v>0</v>
      </c>
      <c r="H10" s="34">
        <v>1.9321839999999999</v>
      </c>
      <c r="I10" s="34">
        <v>2.160247</v>
      </c>
      <c r="J10" s="34">
        <v>1.2649109999999999</v>
      </c>
      <c r="K10" s="34">
        <v>1.885618</v>
      </c>
      <c r="L10" s="34">
        <v>1.5951310000000001</v>
      </c>
      <c r="M10" s="34">
        <v>0</v>
      </c>
      <c r="N10" s="34">
        <v>1.8529260000000001</v>
      </c>
      <c r="O10" s="34">
        <v>1.66333</v>
      </c>
      <c r="P10" s="34">
        <v>0</v>
      </c>
      <c r="Q10" s="34">
        <v>1.567021</v>
      </c>
    </row>
    <row r="11" spans="1:18" x14ac:dyDescent="0.2">
      <c r="A11">
        <v>10</v>
      </c>
      <c r="B11">
        <v>0</v>
      </c>
      <c r="C11" t="s">
        <v>7</v>
      </c>
      <c r="D11">
        <v>10</v>
      </c>
      <c r="F11" s="5" t="s">
        <v>9</v>
      </c>
      <c r="G11" s="34">
        <v>3.1622780000000001</v>
      </c>
      <c r="H11" s="34">
        <v>3.1622780000000001</v>
      </c>
      <c r="I11" s="34">
        <v>1.523884</v>
      </c>
      <c r="J11" s="34">
        <v>1.9321839999999999</v>
      </c>
      <c r="K11" s="34">
        <v>1.8378730000000001</v>
      </c>
      <c r="L11" s="34">
        <v>1.494434</v>
      </c>
      <c r="M11" s="34">
        <v>1.5951310000000001</v>
      </c>
      <c r="N11" s="34">
        <v>1.75119</v>
      </c>
      <c r="O11" s="34">
        <v>0.67494900000000002</v>
      </c>
      <c r="P11" s="34">
        <v>0.94868300000000005</v>
      </c>
      <c r="Q11" s="34">
        <v>1.5776209999999999</v>
      </c>
    </row>
    <row r="12" spans="1:18" x14ac:dyDescent="0.2">
      <c r="A12">
        <v>1</v>
      </c>
      <c r="B12">
        <v>0.1</v>
      </c>
      <c r="C12" t="s">
        <v>7</v>
      </c>
      <c r="D12">
        <v>14</v>
      </c>
    </row>
    <row r="13" spans="1:18" x14ac:dyDescent="0.2">
      <c r="A13">
        <v>2</v>
      </c>
      <c r="B13">
        <v>0.1</v>
      </c>
      <c r="C13" t="s">
        <v>7</v>
      </c>
      <c r="D13">
        <v>14</v>
      </c>
    </row>
    <row r="14" spans="1:18" x14ac:dyDescent="0.2">
      <c r="A14">
        <v>3</v>
      </c>
      <c r="B14">
        <v>0.1</v>
      </c>
      <c r="C14" t="s">
        <v>7</v>
      </c>
      <c r="D14">
        <v>10</v>
      </c>
    </row>
    <row r="15" spans="1:18" x14ac:dyDescent="0.2">
      <c r="A15">
        <v>4</v>
      </c>
      <c r="B15">
        <v>0.1</v>
      </c>
      <c r="C15" t="s">
        <v>7</v>
      </c>
      <c r="D15">
        <v>15</v>
      </c>
    </row>
    <row r="16" spans="1:18" x14ac:dyDescent="0.2">
      <c r="A16">
        <v>5</v>
      </c>
      <c r="B16">
        <v>0.1</v>
      </c>
      <c r="C16" t="s">
        <v>7</v>
      </c>
      <c r="D16">
        <v>15</v>
      </c>
    </row>
    <row r="17" spans="1:4" x14ac:dyDescent="0.2">
      <c r="A17">
        <v>6</v>
      </c>
      <c r="B17">
        <v>0.1</v>
      </c>
      <c r="C17" t="s">
        <v>7</v>
      </c>
      <c r="D17">
        <v>15</v>
      </c>
    </row>
    <row r="18" spans="1:4" x14ac:dyDescent="0.2">
      <c r="A18">
        <v>7</v>
      </c>
      <c r="B18">
        <v>0.1</v>
      </c>
      <c r="C18" t="s">
        <v>7</v>
      </c>
      <c r="D18">
        <v>10</v>
      </c>
    </row>
    <row r="19" spans="1:4" x14ac:dyDescent="0.2">
      <c r="A19">
        <v>8</v>
      </c>
      <c r="B19">
        <v>0.1</v>
      </c>
      <c r="C19" t="s">
        <v>7</v>
      </c>
      <c r="D19">
        <v>10</v>
      </c>
    </row>
    <row r="20" spans="1:4" x14ac:dyDescent="0.2">
      <c r="A20">
        <v>9</v>
      </c>
      <c r="B20">
        <v>0.1</v>
      </c>
      <c r="C20" t="s">
        <v>7</v>
      </c>
      <c r="D20">
        <v>14</v>
      </c>
    </row>
    <row r="21" spans="1:4" x14ac:dyDescent="0.2">
      <c r="A21" s="6">
        <v>10</v>
      </c>
      <c r="B21" s="6">
        <v>0.1</v>
      </c>
      <c r="C21" s="6" t="s">
        <v>7</v>
      </c>
      <c r="D21" s="6">
        <v>13</v>
      </c>
    </row>
    <row r="22" spans="1:4" x14ac:dyDescent="0.2">
      <c r="A22">
        <v>1</v>
      </c>
      <c r="B22">
        <v>0.2</v>
      </c>
      <c r="C22" t="s">
        <v>7</v>
      </c>
      <c r="D22">
        <v>10</v>
      </c>
    </row>
    <row r="23" spans="1:4" x14ac:dyDescent="0.2">
      <c r="A23">
        <v>2</v>
      </c>
      <c r="B23">
        <v>0.2</v>
      </c>
      <c r="C23" t="s">
        <v>7</v>
      </c>
      <c r="D23">
        <v>10</v>
      </c>
    </row>
    <row r="24" spans="1:4" x14ac:dyDescent="0.2">
      <c r="A24" s="6">
        <v>3</v>
      </c>
      <c r="B24" s="6">
        <v>0.2</v>
      </c>
      <c r="C24" s="6" t="s">
        <v>7</v>
      </c>
      <c r="D24" s="6">
        <v>14</v>
      </c>
    </row>
    <row r="25" spans="1:4" x14ac:dyDescent="0.2">
      <c r="A25">
        <v>4</v>
      </c>
      <c r="B25">
        <v>0.2</v>
      </c>
      <c r="C25" t="s">
        <v>7</v>
      </c>
      <c r="D25">
        <v>15</v>
      </c>
    </row>
    <row r="26" spans="1:4" x14ac:dyDescent="0.2">
      <c r="A26">
        <v>5</v>
      </c>
      <c r="B26">
        <v>0.2</v>
      </c>
      <c r="C26" t="s">
        <v>7</v>
      </c>
      <c r="D26">
        <v>13</v>
      </c>
    </row>
    <row r="27" spans="1:4" x14ac:dyDescent="0.2">
      <c r="A27">
        <v>6</v>
      </c>
      <c r="B27">
        <v>0.2</v>
      </c>
      <c r="C27" t="s">
        <v>7</v>
      </c>
      <c r="D27">
        <v>10</v>
      </c>
    </row>
    <row r="28" spans="1:4" x14ac:dyDescent="0.2">
      <c r="A28">
        <v>7</v>
      </c>
      <c r="B28">
        <v>0.2</v>
      </c>
      <c r="C28" t="s">
        <v>7</v>
      </c>
      <c r="D28">
        <v>15</v>
      </c>
    </row>
    <row r="29" spans="1:4" x14ac:dyDescent="0.2">
      <c r="A29">
        <v>8</v>
      </c>
      <c r="B29">
        <v>0.2</v>
      </c>
      <c r="C29" t="s">
        <v>7</v>
      </c>
      <c r="D29">
        <v>15</v>
      </c>
    </row>
    <row r="30" spans="1:4" x14ac:dyDescent="0.2">
      <c r="A30">
        <v>9</v>
      </c>
      <c r="B30">
        <v>0.2</v>
      </c>
      <c r="C30" t="s">
        <v>7</v>
      </c>
      <c r="D30">
        <v>15</v>
      </c>
    </row>
    <row r="31" spans="1:4" x14ac:dyDescent="0.2">
      <c r="A31">
        <v>10</v>
      </c>
      <c r="B31">
        <v>0.2</v>
      </c>
      <c r="C31" t="s">
        <v>7</v>
      </c>
      <c r="D31">
        <v>10</v>
      </c>
    </row>
    <row r="32" spans="1:4" x14ac:dyDescent="0.2">
      <c r="A32">
        <v>1</v>
      </c>
      <c r="B32">
        <v>0.3</v>
      </c>
      <c r="C32" t="s">
        <v>7</v>
      </c>
      <c r="D32">
        <v>10</v>
      </c>
    </row>
    <row r="33" spans="1:4" x14ac:dyDescent="0.2">
      <c r="A33">
        <v>2</v>
      </c>
      <c r="B33">
        <v>0.3</v>
      </c>
      <c r="C33" t="s">
        <v>7</v>
      </c>
      <c r="D33">
        <v>10</v>
      </c>
    </row>
    <row r="34" spans="1:4" x14ac:dyDescent="0.2">
      <c r="A34">
        <v>3</v>
      </c>
      <c r="B34">
        <v>0.3</v>
      </c>
      <c r="C34" t="s">
        <v>7</v>
      </c>
      <c r="D34">
        <v>14</v>
      </c>
    </row>
    <row r="35" spans="1:4" x14ac:dyDescent="0.2">
      <c r="A35">
        <v>4</v>
      </c>
      <c r="B35">
        <v>0.3</v>
      </c>
      <c r="C35" t="s">
        <v>7</v>
      </c>
      <c r="D35">
        <v>14</v>
      </c>
    </row>
    <row r="36" spans="1:4" x14ac:dyDescent="0.2">
      <c r="A36">
        <v>5</v>
      </c>
      <c r="B36">
        <v>0.3</v>
      </c>
      <c r="C36" t="s">
        <v>7</v>
      </c>
      <c r="D36">
        <v>10</v>
      </c>
    </row>
    <row r="37" spans="1:4" x14ac:dyDescent="0.2">
      <c r="A37">
        <v>6</v>
      </c>
      <c r="B37">
        <v>0.3</v>
      </c>
      <c r="C37" t="s">
        <v>7</v>
      </c>
      <c r="D37">
        <v>10</v>
      </c>
    </row>
    <row r="38" spans="1:4" x14ac:dyDescent="0.2">
      <c r="A38">
        <v>7</v>
      </c>
      <c r="B38">
        <v>0.3</v>
      </c>
      <c r="C38" t="s">
        <v>7</v>
      </c>
      <c r="D38">
        <v>10</v>
      </c>
    </row>
    <row r="39" spans="1:4" x14ac:dyDescent="0.2">
      <c r="A39" s="6">
        <v>8</v>
      </c>
      <c r="B39" s="6">
        <v>0.3</v>
      </c>
      <c r="C39" s="6" t="s">
        <v>7</v>
      </c>
      <c r="D39" s="6">
        <v>13</v>
      </c>
    </row>
    <row r="40" spans="1:4" x14ac:dyDescent="0.2">
      <c r="A40">
        <v>9</v>
      </c>
      <c r="B40">
        <v>0.3</v>
      </c>
      <c r="C40" t="s">
        <v>7</v>
      </c>
      <c r="D40">
        <v>14</v>
      </c>
    </row>
    <row r="41" spans="1:4" x14ac:dyDescent="0.2">
      <c r="A41">
        <v>10</v>
      </c>
      <c r="B41">
        <v>0.3</v>
      </c>
      <c r="C41" t="s">
        <v>7</v>
      </c>
      <c r="D41">
        <v>10</v>
      </c>
    </row>
    <row r="42" spans="1:4" x14ac:dyDescent="0.2">
      <c r="A42">
        <v>1</v>
      </c>
      <c r="B42">
        <v>0.4</v>
      </c>
      <c r="C42" t="s">
        <v>7</v>
      </c>
      <c r="D42">
        <v>14</v>
      </c>
    </row>
    <row r="43" spans="1:4" x14ac:dyDescent="0.2">
      <c r="A43" s="6">
        <v>2</v>
      </c>
      <c r="B43" s="6">
        <v>0.4</v>
      </c>
      <c r="C43" s="6" t="s">
        <v>7</v>
      </c>
      <c r="D43" s="6">
        <v>10</v>
      </c>
    </row>
    <row r="44" spans="1:4" x14ac:dyDescent="0.2">
      <c r="A44">
        <v>3</v>
      </c>
      <c r="B44">
        <v>0.4</v>
      </c>
      <c r="C44" t="s">
        <v>7</v>
      </c>
      <c r="D44">
        <v>14</v>
      </c>
    </row>
    <row r="45" spans="1:4" x14ac:dyDescent="0.2">
      <c r="A45">
        <v>4</v>
      </c>
      <c r="B45">
        <v>0.4</v>
      </c>
      <c r="C45" t="s">
        <v>7</v>
      </c>
      <c r="D45">
        <v>8</v>
      </c>
    </row>
    <row r="46" spans="1:4" x14ac:dyDescent="0.2">
      <c r="A46">
        <v>5</v>
      </c>
      <c r="B46">
        <v>0.4</v>
      </c>
      <c r="C46" t="s">
        <v>7</v>
      </c>
      <c r="D46">
        <v>10</v>
      </c>
    </row>
    <row r="47" spans="1:4" x14ac:dyDescent="0.2">
      <c r="A47">
        <v>6</v>
      </c>
      <c r="B47">
        <v>0.4</v>
      </c>
      <c r="C47" t="s">
        <v>7</v>
      </c>
      <c r="D47">
        <v>14</v>
      </c>
    </row>
    <row r="48" spans="1:4" x14ac:dyDescent="0.2">
      <c r="A48">
        <v>7</v>
      </c>
      <c r="B48">
        <v>0.4</v>
      </c>
      <c r="C48" t="s">
        <v>7</v>
      </c>
      <c r="D48">
        <v>10</v>
      </c>
    </row>
    <row r="49" spans="1:4" x14ac:dyDescent="0.2">
      <c r="A49">
        <v>8</v>
      </c>
      <c r="B49">
        <v>0.4</v>
      </c>
      <c r="C49" t="s">
        <v>7</v>
      </c>
      <c r="D49">
        <v>10</v>
      </c>
    </row>
    <row r="50" spans="1:4" x14ac:dyDescent="0.2">
      <c r="A50">
        <v>9</v>
      </c>
      <c r="B50">
        <v>0.4</v>
      </c>
      <c r="C50" t="s">
        <v>7</v>
      </c>
      <c r="D50">
        <v>13</v>
      </c>
    </row>
    <row r="51" spans="1:4" x14ac:dyDescent="0.2">
      <c r="A51">
        <v>10</v>
      </c>
      <c r="B51">
        <v>0.4</v>
      </c>
      <c r="C51" t="s">
        <v>7</v>
      </c>
      <c r="D51">
        <v>10</v>
      </c>
    </row>
    <row r="52" spans="1:4" x14ac:dyDescent="0.2">
      <c r="A52" s="6">
        <v>1</v>
      </c>
      <c r="B52" s="6">
        <v>0.5</v>
      </c>
      <c r="C52" s="6" t="s">
        <v>7</v>
      </c>
      <c r="D52" s="6">
        <v>10</v>
      </c>
    </row>
    <row r="53" spans="1:4" x14ac:dyDescent="0.2">
      <c r="A53">
        <v>2</v>
      </c>
      <c r="B53">
        <v>0.5</v>
      </c>
      <c r="C53" t="s">
        <v>7</v>
      </c>
      <c r="D53">
        <v>14</v>
      </c>
    </row>
    <row r="54" spans="1:4" x14ac:dyDescent="0.2">
      <c r="A54">
        <v>3</v>
      </c>
      <c r="B54">
        <v>0.5</v>
      </c>
      <c r="C54" t="s">
        <v>7</v>
      </c>
      <c r="D54">
        <v>10</v>
      </c>
    </row>
    <row r="55" spans="1:4" x14ac:dyDescent="0.2">
      <c r="A55">
        <v>4</v>
      </c>
      <c r="B55">
        <v>0.5</v>
      </c>
      <c r="C55" t="s">
        <v>7</v>
      </c>
      <c r="D55">
        <v>15</v>
      </c>
    </row>
    <row r="56" spans="1:4" x14ac:dyDescent="0.2">
      <c r="A56">
        <v>5</v>
      </c>
      <c r="B56">
        <v>0.5</v>
      </c>
      <c r="C56" t="s">
        <v>7</v>
      </c>
      <c r="D56">
        <v>15</v>
      </c>
    </row>
    <row r="57" spans="1:4" x14ac:dyDescent="0.2">
      <c r="A57">
        <v>6</v>
      </c>
      <c r="B57">
        <v>0.5</v>
      </c>
      <c r="C57" t="s">
        <v>7</v>
      </c>
      <c r="D57">
        <v>10</v>
      </c>
    </row>
    <row r="58" spans="1:4" x14ac:dyDescent="0.2">
      <c r="A58">
        <v>7</v>
      </c>
      <c r="B58">
        <v>0.5</v>
      </c>
      <c r="C58" t="s">
        <v>7</v>
      </c>
      <c r="D58">
        <v>10</v>
      </c>
    </row>
    <row r="59" spans="1:4" x14ac:dyDescent="0.2">
      <c r="A59">
        <v>8</v>
      </c>
      <c r="B59">
        <v>0.5</v>
      </c>
      <c r="C59" t="s">
        <v>7</v>
      </c>
      <c r="D59">
        <v>14</v>
      </c>
    </row>
    <row r="60" spans="1:4" x14ac:dyDescent="0.2">
      <c r="A60">
        <v>9</v>
      </c>
      <c r="B60">
        <v>0.5</v>
      </c>
      <c r="C60" t="s">
        <v>7</v>
      </c>
      <c r="D60">
        <v>15</v>
      </c>
    </row>
    <row r="61" spans="1:4" x14ac:dyDescent="0.2">
      <c r="A61">
        <v>10</v>
      </c>
      <c r="B61">
        <v>0.5</v>
      </c>
      <c r="C61" t="s">
        <v>7</v>
      </c>
      <c r="D61">
        <v>10</v>
      </c>
    </row>
    <row r="62" spans="1:4" x14ac:dyDescent="0.2">
      <c r="A62" s="6">
        <v>1</v>
      </c>
      <c r="B62" s="6">
        <v>0.60000000000000009</v>
      </c>
      <c r="C62" s="6" t="s">
        <v>7</v>
      </c>
      <c r="D62" s="6">
        <v>10</v>
      </c>
    </row>
    <row r="63" spans="1:4" x14ac:dyDescent="0.2">
      <c r="A63">
        <v>2</v>
      </c>
      <c r="B63">
        <v>0.60000000000000009</v>
      </c>
      <c r="C63" t="s">
        <v>7</v>
      </c>
      <c r="D63">
        <v>14</v>
      </c>
    </row>
    <row r="64" spans="1:4" x14ac:dyDescent="0.2">
      <c r="A64">
        <v>3</v>
      </c>
      <c r="B64">
        <v>0.60000000000000009</v>
      </c>
      <c r="C64" t="s">
        <v>7</v>
      </c>
      <c r="D64">
        <v>10</v>
      </c>
    </row>
    <row r="65" spans="1:4" x14ac:dyDescent="0.2">
      <c r="A65">
        <v>4</v>
      </c>
      <c r="B65">
        <v>0.60000000000000009</v>
      </c>
      <c r="C65" t="s">
        <v>7</v>
      </c>
      <c r="D65">
        <v>10</v>
      </c>
    </row>
    <row r="66" spans="1:4" x14ac:dyDescent="0.2">
      <c r="A66">
        <v>5</v>
      </c>
      <c r="B66">
        <v>0.60000000000000009</v>
      </c>
      <c r="C66" t="s">
        <v>7</v>
      </c>
      <c r="D66">
        <v>10</v>
      </c>
    </row>
    <row r="67" spans="1:4" x14ac:dyDescent="0.2">
      <c r="A67">
        <v>6</v>
      </c>
      <c r="B67">
        <v>0.60000000000000009</v>
      </c>
      <c r="C67" t="s">
        <v>7</v>
      </c>
      <c r="D67">
        <v>10</v>
      </c>
    </row>
    <row r="68" spans="1:4" x14ac:dyDescent="0.2">
      <c r="A68">
        <v>7</v>
      </c>
      <c r="B68">
        <v>0.60000000000000009</v>
      </c>
      <c r="C68" t="s">
        <v>7</v>
      </c>
      <c r="D68">
        <v>10</v>
      </c>
    </row>
    <row r="69" spans="1:4" x14ac:dyDescent="0.2">
      <c r="A69">
        <v>8</v>
      </c>
      <c r="B69">
        <v>0.60000000000000009</v>
      </c>
      <c r="C69" t="s">
        <v>7</v>
      </c>
      <c r="D69">
        <v>14</v>
      </c>
    </row>
    <row r="70" spans="1:4" x14ac:dyDescent="0.2">
      <c r="A70">
        <v>9</v>
      </c>
      <c r="B70">
        <v>0.60000000000000009</v>
      </c>
      <c r="C70" t="s">
        <v>7</v>
      </c>
      <c r="D70">
        <v>14</v>
      </c>
    </row>
    <row r="71" spans="1:4" x14ac:dyDescent="0.2">
      <c r="A71">
        <v>10</v>
      </c>
      <c r="B71">
        <v>0.60000000000000009</v>
      </c>
      <c r="C71" t="s">
        <v>7</v>
      </c>
      <c r="D71">
        <v>10</v>
      </c>
    </row>
    <row r="72" spans="1:4" x14ac:dyDescent="0.2">
      <c r="A72" s="6">
        <v>1</v>
      </c>
      <c r="B72" s="6">
        <v>0.70000000000000007</v>
      </c>
      <c r="C72" s="6" t="s">
        <v>7</v>
      </c>
      <c r="D72" s="6">
        <v>10</v>
      </c>
    </row>
    <row r="73" spans="1:4" x14ac:dyDescent="0.2">
      <c r="A73">
        <v>2</v>
      </c>
      <c r="B73">
        <v>0.70000000000000007</v>
      </c>
      <c r="C73" t="s">
        <v>7</v>
      </c>
      <c r="D73">
        <v>10</v>
      </c>
    </row>
    <row r="74" spans="1:4" x14ac:dyDescent="0.2">
      <c r="A74">
        <v>3</v>
      </c>
      <c r="B74">
        <v>0.70000000000000007</v>
      </c>
      <c r="C74" t="s">
        <v>7</v>
      </c>
      <c r="D74">
        <v>13</v>
      </c>
    </row>
    <row r="75" spans="1:4" x14ac:dyDescent="0.2">
      <c r="A75">
        <v>4</v>
      </c>
      <c r="B75">
        <v>0.70000000000000007</v>
      </c>
      <c r="C75" t="s">
        <v>7</v>
      </c>
      <c r="D75">
        <v>13</v>
      </c>
    </row>
    <row r="76" spans="1:4" x14ac:dyDescent="0.2">
      <c r="A76">
        <v>5</v>
      </c>
      <c r="B76">
        <v>0.70000000000000007</v>
      </c>
      <c r="C76" t="s">
        <v>7</v>
      </c>
      <c r="D76">
        <v>10</v>
      </c>
    </row>
    <row r="77" spans="1:4" x14ac:dyDescent="0.2">
      <c r="A77">
        <v>6</v>
      </c>
      <c r="B77">
        <v>0.70000000000000007</v>
      </c>
      <c r="C77" t="s">
        <v>7</v>
      </c>
      <c r="D77">
        <v>10</v>
      </c>
    </row>
    <row r="78" spans="1:4" x14ac:dyDescent="0.2">
      <c r="A78">
        <v>7</v>
      </c>
      <c r="B78">
        <v>0.70000000000000007</v>
      </c>
      <c r="C78" t="s">
        <v>7</v>
      </c>
      <c r="D78">
        <v>10</v>
      </c>
    </row>
    <row r="79" spans="1:4" x14ac:dyDescent="0.2">
      <c r="A79">
        <v>8</v>
      </c>
      <c r="B79">
        <v>0.70000000000000007</v>
      </c>
      <c r="C79" t="s">
        <v>7</v>
      </c>
      <c r="D79">
        <v>10</v>
      </c>
    </row>
    <row r="80" spans="1:4" x14ac:dyDescent="0.2">
      <c r="A80">
        <v>9</v>
      </c>
      <c r="B80">
        <v>0.70000000000000007</v>
      </c>
      <c r="C80" t="s">
        <v>7</v>
      </c>
      <c r="D80">
        <v>10</v>
      </c>
    </row>
    <row r="81" spans="1:4" x14ac:dyDescent="0.2">
      <c r="A81">
        <v>10</v>
      </c>
      <c r="B81">
        <v>0.70000000000000007</v>
      </c>
      <c r="C81" t="s">
        <v>7</v>
      </c>
      <c r="D81">
        <v>15</v>
      </c>
    </row>
    <row r="82" spans="1:4" x14ac:dyDescent="0.2">
      <c r="A82" s="6">
        <v>1</v>
      </c>
      <c r="B82" s="6">
        <v>0.8</v>
      </c>
      <c r="C82" s="6" t="s">
        <v>7</v>
      </c>
      <c r="D82" s="6">
        <v>10</v>
      </c>
    </row>
    <row r="83" spans="1:4" x14ac:dyDescent="0.2">
      <c r="A83">
        <v>2</v>
      </c>
      <c r="B83">
        <v>0.8</v>
      </c>
      <c r="C83" t="s">
        <v>7</v>
      </c>
      <c r="D83">
        <v>10</v>
      </c>
    </row>
    <row r="84" spans="1:4" x14ac:dyDescent="0.2">
      <c r="A84">
        <v>3</v>
      </c>
      <c r="B84">
        <v>0.8</v>
      </c>
      <c r="C84" t="s">
        <v>7</v>
      </c>
      <c r="D84">
        <v>10</v>
      </c>
    </row>
    <row r="85" spans="1:4" x14ac:dyDescent="0.2">
      <c r="A85">
        <v>4</v>
      </c>
      <c r="B85">
        <v>0.8</v>
      </c>
      <c r="C85" t="s">
        <v>7</v>
      </c>
      <c r="D85">
        <v>10</v>
      </c>
    </row>
    <row r="86" spans="1:4" x14ac:dyDescent="0.2">
      <c r="A86">
        <v>5</v>
      </c>
      <c r="B86">
        <v>0.8</v>
      </c>
      <c r="C86" t="s">
        <v>7</v>
      </c>
      <c r="D86">
        <v>10</v>
      </c>
    </row>
    <row r="87" spans="1:4" x14ac:dyDescent="0.2">
      <c r="A87">
        <v>6</v>
      </c>
      <c r="B87">
        <v>0.8</v>
      </c>
      <c r="C87" t="s">
        <v>7</v>
      </c>
      <c r="D87">
        <v>10</v>
      </c>
    </row>
    <row r="88" spans="1:4" x14ac:dyDescent="0.2">
      <c r="A88">
        <v>7</v>
      </c>
      <c r="B88">
        <v>0.8</v>
      </c>
      <c r="C88" t="s">
        <v>7</v>
      </c>
      <c r="D88">
        <v>12</v>
      </c>
    </row>
    <row r="89" spans="1:4" x14ac:dyDescent="0.2">
      <c r="A89">
        <v>8</v>
      </c>
      <c r="B89">
        <v>0.8</v>
      </c>
      <c r="C89" t="s">
        <v>7</v>
      </c>
      <c r="D89">
        <v>10</v>
      </c>
    </row>
    <row r="90" spans="1:4" x14ac:dyDescent="0.2">
      <c r="A90">
        <v>9</v>
      </c>
      <c r="B90">
        <v>0.8</v>
      </c>
      <c r="C90" t="s">
        <v>7</v>
      </c>
      <c r="D90">
        <v>14</v>
      </c>
    </row>
    <row r="91" spans="1:4" x14ac:dyDescent="0.2">
      <c r="A91">
        <v>10</v>
      </c>
      <c r="B91">
        <v>0.8</v>
      </c>
      <c r="C91" t="s">
        <v>7</v>
      </c>
      <c r="D91">
        <v>10</v>
      </c>
    </row>
    <row r="92" spans="1:4" x14ac:dyDescent="0.2">
      <c r="A92">
        <v>1</v>
      </c>
      <c r="B92">
        <v>0.9</v>
      </c>
      <c r="C92" t="s">
        <v>7</v>
      </c>
      <c r="D92">
        <v>14</v>
      </c>
    </row>
    <row r="93" spans="1:4" x14ac:dyDescent="0.2">
      <c r="A93" s="6">
        <v>2</v>
      </c>
      <c r="B93" s="6">
        <v>0.9</v>
      </c>
      <c r="C93" s="6" t="s">
        <v>7</v>
      </c>
      <c r="D93" s="6">
        <v>10</v>
      </c>
    </row>
    <row r="94" spans="1:4" x14ac:dyDescent="0.2">
      <c r="A94">
        <v>3</v>
      </c>
      <c r="B94">
        <v>0.9</v>
      </c>
      <c r="C94" t="s">
        <v>7</v>
      </c>
      <c r="D94">
        <v>13</v>
      </c>
    </row>
    <row r="95" spans="1:4" x14ac:dyDescent="0.2">
      <c r="A95">
        <v>4</v>
      </c>
      <c r="B95">
        <v>0.9</v>
      </c>
      <c r="C95" t="s">
        <v>7</v>
      </c>
      <c r="D95">
        <v>10</v>
      </c>
    </row>
    <row r="96" spans="1:4" x14ac:dyDescent="0.2">
      <c r="A96">
        <v>5</v>
      </c>
      <c r="B96">
        <v>0.9</v>
      </c>
      <c r="C96" t="s">
        <v>7</v>
      </c>
      <c r="D96">
        <v>10</v>
      </c>
    </row>
    <row r="97" spans="1:4" x14ac:dyDescent="0.2">
      <c r="A97">
        <v>6</v>
      </c>
      <c r="B97">
        <v>0.9</v>
      </c>
      <c r="C97" t="s">
        <v>7</v>
      </c>
      <c r="D97">
        <v>10</v>
      </c>
    </row>
    <row r="98" spans="1:4" x14ac:dyDescent="0.2">
      <c r="A98">
        <v>7</v>
      </c>
      <c r="B98">
        <v>0.9</v>
      </c>
      <c r="C98" t="s">
        <v>7</v>
      </c>
      <c r="D98">
        <v>10</v>
      </c>
    </row>
    <row r="99" spans="1:4" x14ac:dyDescent="0.2">
      <c r="A99">
        <v>8</v>
      </c>
      <c r="B99">
        <v>0.9</v>
      </c>
      <c r="C99" t="s">
        <v>7</v>
      </c>
      <c r="D99">
        <v>15</v>
      </c>
    </row>
    <row r="100" spans="1:4" x14ac:dyDescent="0.2">
      <c r="A100">
        <v>9</v>
      </c>
      <c r="B100">
        <v>0.9</v>
      </c>
      <c r="C100" t="s">
        <v>7</v>
      </c>
      <c r="D100">
        <v>9</v>
      </c>
    </row>
    <row r="101" spans="1:4" x14ac:dyDescent="0.2">
      <c r="A101">
        <v>10</v>
      </c>
      <c r="B101">
        <v>0.9</v>
      </c>
      <c r="C101" t="s">
        <v>7</v>
      </c>
      <c r="D101">
        <v>10</v>
      </c>
    </row>
    <row r="102" spans="1:4" x14ac:dyDescent="0.2">
      <c r="A102" s="6">
        <v>1</v>
      </c>
      <c r="B102" s="6">
        <v>1</v>
      </c>
      <c r="C102" s="6" t="s">
        <v>7</v>
      </c>
      <c r="D102" s="6">
        <v>10</v>
      </c>
    </row>
    <row r="103" spans="1:4" x14ac:dyDescent="0.2">
      <c r="A103">
        <v>2</v>
      </c>
      <c r="B103">
        <v>1</v>
      </c>
      <c r="C103" t="s">
        <v>7</v>
      </c>
      <c r="D103">
        <v>12</v>
      </c>
    </row>
    <row r="104" spans="1:4" x14ac:dyDescent="0.2">
      <c r="A104">
        <v>3</v>
      </c>
      <c r="B104">
        <v>1</v>
      </c>
      <c r="C104" t="s">
        <v>7</v>
      </c>
      <c r="D104">
        <v>10</v>
      </c>
    </row>
    <row r="105" spans="1:4" x14ac:dyDescent="0.2">
      <c r="A105">
        <v>4</v>
      </c>
      <c r="B105">
        <v>1</v>
      </c>
      <c r="C105" t="s">
        <v>7</v>
      </c>
      <c r="D105">
        <v>10</v>
      </c>
    </row>
    <row r="106" spans="1:4" x14ac:dyDescent="0.2">
      <c r="A106">
        <v>5</v>
      </c>
      <c r="B106">
        <v>1</v>
      </c>
      <c r="C106" t="s">
        <v>7</v>
      </c>
      <c r="D106">
        <v>10</v>
      </c>
    </row>
    <row r="107" spans="1:4" x14ac:dyDescent="0.2">
      <c r="A107">
        <v>6</v>
      </c>
      <c r="B107">
        <v>1</v>
      </c>
      <c r="C107" t="s">
        <v>7</v>
      </c>
      <c r="D107">
        <v>13</v>
      </c>
    </row>
    <row r="108" spans="1:4" x14ac:dyDescent="0.2">
      <c r="A108">
        <v>7</v>
      </c>
      <c r="B108">
        <v>1</v>
      </c>
      <c r="C108" t="s">
        <v>7</v>
      </c>
      <c r="D108">
        <v>10</v>
      </c>
    </row>
    <row r="109" spans="1:4" x14ac:dyDescent="0.2">
      <c r="A109">
        <v>8</v>
      </c>
      <c r="B109">
        <v>1</v>
      </c>
      <c r="C109" t="s">
        <v>7</v>
      </c>
      <c r="D109">
        <v>10</v>
      </c>
    </row>
    <row r="110" spans="1:4" x14ac:dyDescent="0.2">
      <c r="A110">
        <v>9</v>
      </c>
      <c r="B110">
        <v>1</v>
      </c>
      <c r="C110" t="s">
        <v>7</v>
      </c>
      <c r="D110">
        <v>12</v>
      </c>
    </row>
    <row r="111" spans="1:4" x14ac:dyDescent="0.2">
      <c r="A111">
        <v>10</v>
      </c>
      <c r="B111">
        <v>1</v>
      </c>
      <c r="C111" t="s">
        <v>7</v>
      </c>
      <c r="D111">
        <v>10</v>
      </c>
    </row>
    <row r="112" spans="1:4" x14ac:dyDescent="0.2">
      <c r="A112" s="6">
        <v>1</v>
      </c>
      <c r="B112" s="6">
        <v>0</v>
      </c>
      <c r="C112" s="6" t="s">
        <v>8</v>
      </c>
      <c r="D112" s="6">
        <v>10</v>
      </c>
    </row>
    <row r="113" spans="1:4" x14ac:dyDescent="0.2">
      <c r="A113">
        <v>2</v>
      </c>
      <c r="B113">
        <v>0</v>
      </c>
      <c r="C113" t="s">
        <v>8</v>
      </c>
      <c r="D113">
        <v>10</v>
      </c>
    </row>
    <row r="114" spans="1:4" x14ac:dyDescent="0.2">
      <c r="A114">
        <v>3</v>
      </c>
      <c r="B114">
        <v>0</v>
      </c>
      <c r="C114" t="s">
        <v>8</v>
      </c>
      <c r="D114">
        <v>10</v>
      </c>
    </row>
    <row r="115" spans="1:4" x14ac:dyDescent="0.2">
      <c r="A115">
        <v>4</v>
      </c>
      <c r="B115">
        <v>0</v>
      </c>
      <c r="C115" t="s">
        <v>8</v>
      </c>
      <c r="D115">
        <v>10</v>
      </c>
    </row>
    <row r="116" spans="1:4" x14ac:dyDescent="0.2">
      <c r="A116">
        <v>5</v>
      </c>
      <c r="B116">
        <v>0</v>
      </c>
      <c r="C116" t="s">
        <v>8</v>
      </c>
      <c r="D116">
        <v>10</v>
      </c>
    </row>
    <row r="117" spans="1:4" x14ac:dyDescent="0.2">
      <c r="A117">
        <v>6</v>
      </c>
      <c r="B117">
        <v>0</v>
      </c>
      <c r="C117" t="s">
        <v>8</v>
      </c>
      <c r="D117">
        <v>10</v>
      </c>
    </row>
    <row r="118" spans="1:4" x14ac:dyDescent="0.2">
      <c r="A118">
        <v>7</v>
      </c>
      <c r="B118">
        <v>0</v>
      </c>
      <c r="C118" t="s">
        <v>8</v>
      </c>
      <c r="D118">
        <v>10</v>
      </c>
    </row>
    <row r="119" spans="1:4" x14ac:dyDescent="0.2">
      <c r="A119">
        <v>8</v>
      </c>
      <c r="B119">
        <v>0</v>
      </c>
      <c r="C119" t="s">
        <v>8</v>
      </c>
      <c r="D119">
        <v>10</v>
      </c>
    </row>
    <row r="120" spans="1:4" x14ac:dyDescent="0.2">
      <c r="A120">
        <v>9</v>
      </c>
      <c r="B120">
        <v>0</v>
      </c>
      <c r="C120" t="s">
        <v>8</v>
      </c>
      <c r="D120">
        <v>10</v>
      </c>
    </row>
    <row r="121" spans="1:4" x14ac:dyDescent="0.2">
      <c r="A121">
        <v>10</v>
      </c>
      <c r="B121">
        <v>0</v>
      </c>
      <c r="C121" t="s">
        <v>8</v>
      </c>
      <c r="D121">
        <v>10</v>
      </c>
    </row>
    <row r="122" spans="1:4" x14ac:dyDescent="0.2">
      <c r="A122" s="6">
        <v>1</v>
      </c>
      <c r="B122" s="6">
        <v>0.1</v>
      </c>
      <c r="C122" s="6" t="s">
        <v>8</v>
      </c>
      <c r="D122" s="6">
        <v>10</v>
      </c>
    </row>
    <row r="123" spans="1:4" x14ac:dyDescent="0.2">
      <c r="A123">
        <v>2</v>
      </c>
      <c r="B123">
        <v>0.1</v>
      </c>
      <c r="C123" t="s">
        <v>8</v>
      </c>
      <c r="D123">
        <v>14</v>
      </c>
    </row>
    <row r="124" spans="1:4" x14ac:dyDescent="0.2">
      <c r="A124">
        <v>3</v>
      </c>
      <c r="B124">
        <v>0.1</v>
      </c>
      <c r="C124" t="s">
        <v>8</v>
      </c>
      <c r="D124">
        <v>10</v>
      </c>
    </row>
    <row r="125" spans="1:4" x14ac:dyDescent="0.2">
      <c r="A125">
        <v>4</v>
      </c>
      <c r="B125">
        <v>0.1</v>
      </c>
      <c r="C125" t="s">
        <v>8</v>
      </c>
      <c r="D125">
        <v>10</v>
      </c>
    </row>
    <row r="126" spans="1:4" x14ac:dyDescent="0.2">
      <c r="A126">
        <v>5</v>
      </c>
      <c r="B126">
        <v>0.1</v>
      </c>
      <c r="C126" t="s">
        <v>8</v>
      </c>
      <c r="D126">
        <v>10</v>
      </c>
    </row>
    <row r="127" spans="1:4" x14ac:dyDescent="0.2">
      <c r="A127">
        <v>6</v>
      </c>
      <c r="B127">
        <v>0.1</v>
      </c>
      <c r="C127" t="s">
        <v>8</v>
      </c>
      <c r="D127">
        <v>14</v>
      </c>
    </row>
    <row r="128" spans="1:4" x14ac:dyDescent="0.2">
      <c r="A128">
        <v>7</v>
      </c>
      <c r="B128">
        <v>0.1</v>
      </c>
      <c r="C128" t="s">
        <v>8</v>
      </c>
      <c r="D128">
        <v>14</v>
      </c>
    </row>
    <row r="129" spans="1:4" x14ac:dyDescent="0.2">
      <c r="A129">
        <v>8</v>
      </c>
      <c r="B129">
        <v>0.1</v>
      </c>
      <c r="C129" t="s">
        <v>8</v>
      </c>
      <c r="D129">
        <v>10</v>
      </c>
    </row>
    <row r="130" spans="1:4" x14ac:dyDescent="0.2">
      <c r="A130">
        <v>9</v>
      </c>
      <c r="B130">
        <v>0.1</v>
      </c>
      <c r="C130" t="s">
        <v>8</v>
      </c>
      <c r="D130">
        <v>10</v>
      </c>
    </row>
    <row r="131" spans="1:4" x14ac:dyDescent="0.2">
      <c r="A131">
        <v>10</v>
      </c>
      <c r="B131">
        <v>0.1</v>
      </c>
      <c r="C131" t="s">
        <v>8</v>
      </c>
      <c r="D131">
        <v>10</v>
      </c>
    </row>
    <row r="132" spans="1:4" x14ac:dyDescent="0.2">
      <c r="A132">
        <v>1</v>
      </c>
      <c r="B132">
        <v>0.2</v>
      </c>
      <c r="C132" t="s">
        <v>8</v>
      </c>
      <c r="D132">
        <v>14</v>
      </c>
    </row>
    <row r="133" spans="1:4" x14ac:dyDescent="0.2">
      <c r="A133" s="6">
        <v>2</v>
      </c>
      <c r="B133" s="6">
        <v>0.2</v>
      </c>
      <c r="C133" s="6" t="s">
        <v>8</v>
      </c>
      <c r="D133" s="6">
        <v>13</v>
      </c>
    </row>
    <row r="134" spans="1:4" x14ac:dyDescent="0.2">
      <c r="A134">
        <v>3</v>
      </c>
      <c r="B134">
        <v>0.2</v>
      </c>
      <c r="C134" t="s">
        <v>8</v>
      </c>
      <c r="D134">
        <v>14</v>
      </c>
    </row>
    <row r="135" spans="1:4" x14ac:dyDescent="0.2">
      <c r="A135">
        <v>4</v>
      </c>
      <c r="B135">
        <v>0.2</v>
      </c>
      <c r="C135" t="s">
        <v>8</v>
      </c>
      <c r="D135">
        <v>14</v>
      </c>
    </row>
    <row r="136" spans="1:4" x14ac:dyDescent="0.2">
      <c r="A136">
        <v>5</v>
      </c>
      <c r="B136">
        <v>0.2</v>
      </c>
      <c r="C136" t="s">
        <v>8</v>
      </c>
      <c r="D136">
        <v>10</v>
      </c>
    </row>
    <row r="137" spans="1:4" x14ac:dyDescent="0.2">
      <c r="A137">
        <v>6</v>
      </c>
      <c r="B137">
        <v>0.2</v>
      </c>
      <c r="C137" t="s">
        <v>8</v>
      </c>
      <c r="D137">
        <v>10</v>
      </c>
    </row>
    <row r="138" spans="1:4" x14ac:dyDescent="0.2">
      <c r="A138">
        <v>7</v>
      </c>
      <c r="B138">
        <v>0.2</v>
      </c>
      <c r="C138" t="s">
        <v>8</v>
      </c>
      <c r="D138">
        <v>15</v>
      </c>
    </row>
    <row r="139" spans="1:4" x14ac:dyDescent="0.2">
      <c r="A139">
        <v>8</v>
      </c>
      <c r="B139">
        <v>0.2</v>
      </c>
      <c r="C139" t="s">
        <v>8</v>
      </c>
      <c r="D139">
        <v>10</v>
      </c>
    </row>
    <row r="140" spans="1:4" x14ac:dyDescent="0.2">
      <c r="A140">
        <v>9</v>
      </c>
      <c r="B140">
        <v>0.2</v>
      </c>
      <c r="C140" t="s">
        <v>8</v>
      </c>
      <c r="D140">
        <v>10</v>
      </c>
    </row>
    <row r="141" spans="1:4" x14ac:dyDescent="0.2">
      <c r="A141">
        <v>10</v>
      </c>
      <c r="B141">
        <v>0.2</v>
      </c>
      <c r="C141" t="s">
        <v>8</v>
      </c>
      <c r="D141">
        <v>10</v>
      </c>
    </row>
    <row r="142" spans="1:4" x14ac:dyDescent="0.2">
      <c r="A142" s="6">
        <v>1</v>
      </c>
      <c r="B142" s="6">
        <v>0.3</v>
      </c>
      <c r="C142" s="6" t="s">
        <v>8</v>
      </c>
      <c r="D142" s="6">
        <v>10</v>
      </c>
    </row>
    <row r="143" spans="1:4" x14ac:dyDescent="0.2">
      <c r="A143">
        <v>2</v>
      </c>
      <c r="B143">
        <v>0.3</v>
      </c>
      <c r="C143" t="s">
        <v>8</v>
      </c>
      <c r="D143">
        <v>10</v>
      </c>
    </row>
    <row r="144" spans="1:4" x14ac:dyDescent="0.2">
      <c r="A144">
        <v>3</v>
      </c>
      <c r="B144">
        <v>0.3</v>
      </c>
      <c r="C144" t="s">
        <v>8</v>
      </c>
      <c r="D144">
        <v>10</v>
      </c>
    </row>
    <row r="145" spans="1:4" x14ac:dyDescent="0.2">
      <c r="A145">
        <v>4</v>
      </c>
      <c r="B145">
        <v>0.3</v>
      </c>
      <c r="C145" t="s">
        <v>8</v>
      </c>
      <c r="D145">
        <v>10</v>
      </c>
    </row>
    <row r="146" spans="1:4" x14ac:dyDescent="0.2">
      <c r="A146">
        <v>5</v>
      </c>
      <c r="B146">
        <v>0.3</v>
      </c>
      <c r="C146" t="s">
        <v>8</v>
      </c>
      <c r="D146">
        <v>10</v>
      </c>
    </row>
    <row r="147" spans="1:4" x14ac:dyDescent="0.2">
      <c r="A147">
        <v>6</v>
      </c>
      <c r="B147">
        <v>0.3</v>
      </c>
      <c r="C147" t="s">
        <v>8</v>
      </c>
      <c r="D147">
        <v>10</v>
      </c>
    </row>
    <row r="148" spans="1:4" x14ac:dyDescent="0.2">
      <c r="A148">
        <v>7</v>
      </c>
      <c r="B148">
        <v>0.3</v>
      </c>
      <c r="C148" t="s">
        <v>8</v>
      </c>
      <c r="D148">
        <v>10</v>
      </c>
    </row>
    <row r="149" spans="1:4" x14ac:dyDescent="0.2">
      <c r="A149">
        <v>8</v>
      </c>
      <c r="B149">
        <v>0.3</v>
      </c>
      <c r="C149" t="s">
        <v>8</v>
      </c>
      <c r="D149">
        <v>14</v>
      </c>
    </row>
    <row r="150" spans="1:4" x14ac:dyDescent="0.2">
      <c r="A150">
        <v>9</v>
      </c>
      <c r="B150">
        <v>0.3</v>
      </c>
      <c r="C150" t="s">
        <v>8</v>
      </c>
      <c r="D150">
        <v>10</v>
      </c>
    </row>
    <row r="151" spans="1:4" x14ac:dyDescent="0.2">
      <c r="A151">
        <v>10</v>
      </c>
      <c r="B151">
        <v>0.3</v>
      </c>
      <c r="C151" t="s">
        <v>8</v>
      </c>
      <c r="D151">
        <v>10</v>
      </c>
    </row>
    <row r="152" spans="1:4" x14ac:dyDescent="0.2">
      <c r="A152" s="6">
        <v>1</v>
      </c>
      <c r="B152" s="6">
        <v>0.4</v>
      </c>
      <c r="C152" s="6" t="s">
        <v>8</v>
      </c>
      <c r="D152" s="6">
        <v>10</v>
      </c>
    </row>
    <row r="153" spans="1:4" x14ac:dyDescent="0.2">
      <c r="A153">
        <v>2</v>
      </c>
      <c r="B153">
        <v>0.4</v>
      </c>
      <c r="C153" t="s">
        <v>8</v>
      </c>
      <c r="D153">
        <v>6</v>
      </c>
    </row>
    <row r="154" spans="1:4" x14ac:dyDescent="0.2">
      <c r="A154">
        <v>3</v>
      </c>
      <c r="B154">
        <v>0.4</v>
      </c>
      <c r="C154" t="s">
        <v>8</v>
      </c>
      <c r="D154">
        <v>10</v>
      </c>
    </row>
    <row r="155" spans="1:4" x14ac:dyDescent="0.2">
      <c r="A155">
        <v>4</v>
      </c>
      <c r="B155">
        <v>0.4</v>
      </c>
      <c r="C155" t="s">
        <v>8</v>
      </c>
      <c r="D155">
        <v>10</v>
      </c>
    </row>
    <row r="156" spans="1:4" x14ac:dyDescent="0.2">
      <c r="A156">
        <v>5</v>
      </c>
      <c r="B156">
        <v>0.4</v>
      </c>
      <c r="C156" t="s">
        <v>8</v>
      </c>
      <c r="D156">
        <v>10</v>
      </c>
    </row>
    <row r="157" spans="1:4" x14ac:dyDescent="0.2">
      <c r="A157">
        <v>6</v>
      </c>
      <c r="B157">
        <v>0.4</v>
      </c>
      <c r="C157" t="s">
        <v>8</v>
      </c>
      <c r="D157">
        <v>14</v>
      </c>
    </row>
    <row r="158" spans="1:4" x14ac:dyDescent="0.2">
      <c r="A158">
        <v>7</v>
      </c>
      <c r="B158">
        <v>0.4</v>
      </c>
      <c r="C158" t="s">
        <v>8</v>
      </c>
      <c r="D158">
        <v>10</v>
      </c>
    </row>
    <row r="159" spans="1:4" x14ac:dyDescent="0.2">
      <c r="A159">
        <v>8</v>
      </c>
      <c r="B159">
        <v>0.4</v>
      </c>
      <c r="C159" t="s">
        <v>8</v>
      </c>
      <c r="D159">
        <v>10</v>
      </c>
    </row>
    <row r="160" spans="1:4" x14ac:dyDescent="0.2">
      <c r="A160">
        <v>9</v>
      </c>
      <c r="B160">
        <v>0.4</v>
      </c>
      <c r="C160" t="s">
        <v>8</v>
      </c>
      <c r="D160">
        <v>10</v>
      </c>
    </row>
    <row r="161" spans="1:4" x14ac:dyDescent="0.2">
      <c r="A161">
        <v>10</v>
      </c>
      <c r="B161">
        <v>0.4</v>
      </c>
      <c r="C161" t="s">
        <v>8</v>
      </c>
      <c r="D161">
        <v>10</v>
      </c>
    </row>
    <row r="162" spans="1:4" x14ac:dyDescent="0.2">
      <c r="A162">
        <v>1</v>
      </c>
      <c r="B162">
        <v>0.5</v>
      </c>
      <c r="C162" t="s">
        <v>8</v>
      </c>
      <c r="D162">
        <v>13</v>
      </c>
    </row>
    <row r="163" spans="1:4" x14ac:dyDescent="0.2">
      <c r="A163">
        <v>2</v>
      </c>
      <c r="B163">
        <v>0.5</v>
      </c>
      <c r="C163" t="s">
        <v>8</v>
      </c>
      <c r="D163">
        <v>10</v>
      </c>
    </row>
    <row r="164" spans="1:4" x14ac:dyDescent="0.2">
      <c r="A164">
        <v>3</v>
      </c>
      <c r="B164">
        <v>0.5</v>
      </c>
      <c r="C164" t="s">
        <v>8</v>
      </c>
      <c r="D164">
        <v>10</v>
      </c>
    </row>
    <row r="165" spans="1:4" x14ac:dyDescent="0.2">
      <c r="A165" s="6">
        <v>4</v>
      </c>
      <c r="B165" s="6">
        <v>0.5</v>
      </c>
      <c r="C165" s="6" t="s">
        <v>8</v>
      </c>
      <c r="D165" s="6">
        <v>11</v>
      </c>
    </row>
    <row r="166" spans="1:4" x14ac:dyDescent="0.2">
      <c r="A166">
        <v>5</v>
      </c>
      <c r="B166">
        <v>0.5</v>
      </c>
      <c r="C166" t="s">
        <v>8</v>
      </c>
      <c r="D166">
        <v>10</v>
      </c>
    </row>
    <row r="167" spans="1:4" x14ac:dyDescent="0.2">
      <c r="A167">
        <v>6</v>
      </c>
      <c r="B167">
        <v>0.5</v>
      </c>
      <c r="C167" t="s">
        <v>8</v>
      </c>
      <c r="D167">
        <v>14</v>
      </c>
    </row>
    <row r="168" spans="1:4" x14ac:dyDescent="0.2">
      <c r="A168">
        <v>7</v>
      </c>
      <c r="B168">
        <v>0.5</v>
      </c>
      <c r="C168" t="s">
        <v>8</v>
      </c>
      <c r="D168">
        <v>10</v>
      </c>
    </row>
    <row r="169" spans="1:4" x14ac:dyDescent="0.2">
      <c r="A169">
        <v>8</v>
      </c>
      <c r="B169">
        <v>0.5</v>
      </c>
      <c r="C169" t="s">
        <v>8</v>
      </c>
      <c r="D169">
        <v>10</v>
      </c>
    </row>
    <row r="170" spans="1:4" x14ac:dyDescent="0.2">
      <c r="A170">
        <v>9</v>
      </c>
      <c r="B170">
        <v>0.5</v>
      </c>
      <c r="C170" t="s">
        <v>8</v>
      </c>
      <c r="D170">
        <v>10</v>
      </c>
    </row>
    <row r="171" spans="1:4" x14ac:dyDescent="0.2">
      <c r="A171">
        <v>10</v>
      </c>
      <c r="B171">
        <v>0.5</v>
      </c>
      <c r="C171" t="s">
        <v>8</v>
      </c>
      <c r="D171">
        <v>13</v>
      </c>
    </row>
    <row r="172" spans="1:4" x14ac:dyDescent="0.2">
      <c r="A172" s="6">
        <v>1</v>
      </c>
      <c r="B172" s="6">
        <v>0.60000000000000009</v>
      </c>
      <c r="C172" s="6" t="s">
        <v>8</v>
      </c>
      <c r="D172" s="6">
        <v>10</v>
      </c>
    </row>
    <row r="173" spans="1:4" x14ac:dyDescent="0.2">
      <c r="A173">
        <v>2</v>
      </c>
      <c r="B173">
        <v>0.60000000000000009</v>
      </c>
      <c r="C173" t="s">
        <v>8</v>
      </c>
      <c r="D173">
        <v>10</v>
      </c>
    </row>
    <row r="174" spans="1:4" x14ac:dyDescent="0.2">
      <c r="A174">
        <v>3</v>
      </c>
      <c r="B174">
        <v>0.60000000000000009</v>
      </c>
      <c r="C174" t="s">
        <v>8</v>
      </c>
      <c r="D174">
        <v>10</v>
      </c>
    </row>
    <row r="175" spans="1:4" x14ac:dyDescent="0.2">
      <c r="A175">
        <v>4</v>
      </c>
      <c r="B175">
        <v>0.60000000000000009</v>
      </c>
      <c r="C175" t="s">
        <v>8</v>
      </c>
      <c r="D175">
        <v>10</v>
      </c>
    </row>
    <row r="176" spans="1:4" x14ac:dyDescent="0.2">
      <c r="A176">
        <v>5</v>
      </c>
      <c r="B176">
        <v>0.60000000000000009</v>
      </c>
      <c r="C176" t="s">
        <v>8</v>
      </c>
      <c r="D176">
        <v>10</v>
      </c>
    </row>
    <row r="177" spans="1:4" x14ac:dyDescent="0.2">
      <c r="A177">
        <v>6</v>
      </c>
      <c r="B177">
        <v>0.60000000000000009</v>
      </c>
      <c r="C177" t="s">
        <v>8</v>
      </c>
      <c r="D177">
        <v>10</v>
      </c>
    </row>
    <row r="178" spans="1:4" x14ac:dyDescent="0.2">
      <c r="A178">
        <v>7</v>
      </c>
      <c r="B178">
        <v>0.60000000000000009</v>
      </c>
      <c r="C178" t="s">
        <v>8</v>
      </c>
      <c r="D178">
        <v>10</v>
      </c>
    </row>
    <row r="179" spans="1:4" x14ac:dyDescent="0.2">
      <c r="A179">
        <v>8</v>
      </c>
      <c r="B179">
        <v>0.60000000000000009</v>
      </c>
      <c r="C179" t="s">
        <v>8</v>
      </c>
      <c r="D179">
        <v>10</v>
      </c>
    </row>
    <row r="180" spans="1:4" x14ac:dyDescent="0.2">
      <c r="A180">
        <v>9</v>
      </c>
      <c r="B180">
        <v>0.60000000000000009</v>
      </c>
      <c r="C180" t="s">
        <v>8</v>
      </c>
      <c r="D180">
        <v>10</v>
      </c>
    </row>
    <row r="181" spans="1:4" x14ac:dyDescent="0.2">
      <c r="A181">
        <v>10</v>
      </c>
      <c r="B181">
        <v>0.60000000000000009</v>
      </c>
      <c r="C181" t="s">
        <v>8</v>
      </c>
      <c r="D181">
        <v>10</v>
      </c>
    </row>
    <row r="182" spans="1:4" x14ac:dyDescent="0.2">
      <c r="A182">
        <v>1</v>
      </c>
      <c r="B182">
        <v>0.70000000000000007</v>
      </c>
      <c r="C182" t="s">
        <v>8</v>
      </c>
      <c r="D182">
        <v>13</v>
      </c>
    </row>
    <row r="183" spans="1:4" x14ac:dyDescent="0.2">
      <c r="A183" s="6">
        <v>2</v>
      </c>
      <c r="B183" s="6">
        <v>0.70000000000000007</v>
      </c>
      <c r="C183" s="6" t="s">
        <v>8</v>
      </c>
      <c r="D183" s="6">
        <v>10</v>
      </c>
    </row>
    <row r="184" spans="1:4" x14ac:dyDescent="0.2">
      <c r="A184">
        <v>3</v>
      </c>
      <c r="B184">
        <v>0.70000000000000007</v>
      </c>
      <c r="C184" t="s">
        <v>8</v>
      </c>
      <c r="D184">
        <v>15</v>
      </c>
    </row>
    <row r="185" spans="1:4" x14ac:dyDescent="0.2">
      <c r="A185">
        <v>4</v>
      </c>
      <c r="B185">
        <v>0.70000000000000007</v>
      </c>
      <c r="C185" t="s">
        <v>8</v>
      </c>
      <c r="D185">
        <v>10</v>
      </c>
    </row>
    <row r="186" spans="1:4" x14ac:dyDescent="0.2">
      <c r="A186">
        <v>5</v>
      </c>
      <c r="B186">
        <v>0.70000000000000007</v>
      </c>
      <c r="C186" t="s">
        <v>8</v>
      </c>
      <c r="D186">
        <v>10</v>
      </c>
    </row>
    <row r="187" spans="1:4" x14ac:dyDescent="0.2">
      <c r="A187">
        <v>6</v>
      </c>
      <c r="B187">
        <v>0.70000000000000007</v>
      </c>
      <c r="C187" t="s">
        <v>8</v>
      </c>
      <c r="D187">
        <v>13</v>
      </c>
    </row>
    <row r="188" spans="1:4" x14ac:dyDescent="0.2">
      <c r="A188">
        <v>7</v>
      </c>
      <c r="B188">
        <v>0.70000000000000007</v>
      </c>
      <c r="C188" t="s">
        <v>8</v>
      </c>
      <c r="D188">
        <v>10</v>
      </c>
    </row>
    <row r="189" spans="1:4" x14ac:dyDescent="0.2">
      <c r="A189">
        <v>8</v>
      </c>
      <c r="B189">
        <v>0.70000000000000007</v>
      </c>
      <c r="C189" t="s">
        <v>8</v>
      </c>
      <c r="D189">
        <v>10</v>
      </c>
    </row>
    <row r="190" spans="1:4" x14ac:dyDescent="0.2">
      <c r="A190">
        <v>9</v>
      </c>
      <c r="B190">
        <v>0.70000000000000007</v>
      </c>
      <c r="C190" t="s">
        <v>8</v>
      </c>
      <c r="D190">
        <v>10</v>
      </c>
    </row>
    <row r="191" spans="1:4" x14ac:dyDescent="0.2">
      <c r="A191">
        <v>10</v>
      </c>
      <c r="B191">
        <v>0.70000000000000007</v>
      </c>
      <c r="C191" t="s">
        <v>8</v>
      </c>
      <c r="D191">
        <v>10</v>
      </c>
    </row>
    <row r="192" spans="1:4" x14ac:dyDescent="0.2">
      <c r="A192" s="6">
        <v>1</v>
      </c>
      <c r="B192" s="6">
        <v>0.8</v>
      </c>
      <c r="C192" s="6" t="s">
        <v>8</v>
      </c>
      <c r="D192" s="6">
        <v>10</v>
      </c>
    </row>
    <row r="193" spans="1:4" x14ac:dyDescent="0.2">
      <c r="A193">
        <v>2</v>
      </c>
      <c r="B193">
        <v>0.8</v>
      </c>
      <c r="C193" t="s">
        <v>8</v>
      </c>
      <c r="D193">
        <v>10</v>
      </c>
    </row>
    <row r="194" spans="1:4" x14ac:dyDescent="0.2">
      <c r="A194">
        <v>3</v>
      </c>
      <c r="B194">
        <v>0.8</v>
      </c>
      <c r="C194" t="s">
        <v>8</v>
      </c>
      <c r="D194">
        <v>10</v>
      </c>
    </row>
    <row r="195" spans="1:4" x14ac:dyDescent="0.2">
      <c r="A195">
        <v>4</v>
      </c>
      <c r="B195">
        <v>0.8</v>
      </c>
      <c r="C195" t="s">
        <v>8</v>
      </c>
      <c r="D195">
        <v>6</v>
      </c>
    </row>
    <row r="196" spans="1:4" x14ac:dyDescent="0.2">
      <c r="A196">
        <v>5</v>
      </c>
      <c r="B196">
        <v>0.8</v>
      </c>
      <c r="C196" t="s">
        <v>8</v>
      </c>
      <c r="D196">
        <v>10</v>
      </c>
    </row>
    <row r="197" spans="1:4" x14ac:dyDescent="0.2">
      <c r="A197">
        <v>6</v>
      </c>
      <c r="B197">
        <v>0.8</v>
      </c>
      <c r="C197" t="s">
        <v>8</v>
      </c>
      <c r="D197">
        <v>13</v>
      </c>
    </row>
    <row r="198" spans="1:4" x14ac:dyDescent="0.2">
      <c r="A198">
        <v>7</v>
      </c>
      <c r="B198">
        <v>0.8</v>
      </c>
      <c r="C198" t="s">
        <v>8</v>
      </c>
      <c r="D198">
        <v>10</v>
      </c>
    </row>
    <row r="199" spans="1:4" x14ac:dyDescent="0.2">
      <c r="A199">
        <v>8</v>
      </c>
      <c r="B199">
        <v>0.8</v>
      </c>
      <c r="C199" t="s">
        <v>8</v>
      </c>
      <c r="D199">
        <v>10</v>
      </c>
    </row>
    <row r="200" spans="1:4" x14ac:dyDescent="0.2">
      <c r="A200">
        <v>9</v>
      </c>
      <c r="B200">
        <v>0.8</v>
      </c>
      <c r="C200" t="s">
        <v>8</v>
      </c>
      <c r="D200">
        <v>10</v>
      </c>
    </row>
    <row r="201" spans="1:4" x14ac:dyDescent="0.2">
      <c r="A201">
        <v>10</v>
      </c>
      <c r="B201">
        <v>0.8</v>
      </c>
      <c r="C201" t="s">
        <v>8</v>
      </c>
      <c r="D201">
        <v>10</v>
      </c>
    </row>
    <row r="202" spans="1:4" x14ac:dyDescent="0.2">
      <c r="A202" s="6">
        <v>1</v>
      </c>
      <c r="B202" s="6">
        <v>0.9</v>
      </c>
      <c r="C202" s="6" t="s">
        <v>8</v>
      </c>
      <c r="D202" s="6">
        <v>10</v>
      </c>
    </row>
    <row r="203" spans="1:4" x14ac:dyDescent="0.2">
      <c r="A203">
        <v>2</v>
      </c>
      <c r="B203">
        <v>0.9</v>
      </c>
      <c r="C203" t="s">
        <v>8</v>
      </c>
      <c r="D203">
        <v>10</v>
      </c>
    </row>
    <row r="204" spans="1:4" x14ac:dyDescent="0.2">
      <c r="A204">
        <v>3</v>
      </c>
      <c r="B204">
        <v>0.9</v>
      </c>
      <c r="C204" t="s">
        <v>8</v>
      </c>
      <c r="D204">
        <v>10</v>
      </c>
    </row>
    <row r="205" spans="1:4" x14ac:dyDescent="0.2">
      <c r="A205">
        <v>4</v>
      </c>
      <c r="B205">
        <v>0.9</v>
      </c>
      <c r="C205" t="s">
        <v>8</v>
      </c>
      <c r="D205">
        <v>10</v>
      </c>
    </row>
    <row r="206" spans="1:4" x14ac:dyDescent="0.2">
      <c r="A206">
        <v>5</v>
      </c>
      <c r="B206">
        <v>0.9</v>
      </c>
      <c r="C206" t="s">
        <v>8</v>
      </c>
      <c r="D206">
        <v>10</v>
      </c>
    </row>
    <row r="207" spans="1:4" x14ac:dyDescent="0.2">
      <c r="A207">
        <v>6</v>
      </c>
      <c r="B207">
        <v>0.9</v>
      </c>
      <c r="C207" t="s">
        <v>8</v>
      </c>
      <c r="D207">
        <v>10</v>
      </c>
    </row>
    <row r="208" spans="1:4" x14ac:dyDescent="0.2">
      <c r="A208">
        <v>7</v>
      </c>
      <c r="B208">
        <v>0.9</v>
      </c>
      <c r="C208" t="s">
        <v>8</v>
      </c>
      <c r="D208">
        <v>10</v>
      </c>
    </row>
    <row r="209" spans="1:4" x14ac:dyDescent="0.2">
      <c r="A209">
        <v>8</v>
      </c>
      <c r="B209">
        <v>0.9</v>
      </c>
      <c r="C209" t="s">
        <v>8</v>
      </c>
      <c r="D209">
        <v>10</v>
      </c>
    </row>
    <row r="210" spans="1:4" x14ac:dyDescent="0.2">
      <c r="A210">
        <v>9</v>
      </c>
      <c r="B210">
        <v>0.9</v>
      </c>
      <c r="C210" t="s">
        <v>8</v>
      </c>
      <c r="D210">
        <v>10</v>
      </c>
    </row>
    <row r="211" spans="1:4" x14ac:dyDescent="0.2">
      <c r="A211">
        <v>10</v>
      </c>
      <c r="B211">
        <v>0.9</v>
      </c>
      <c r="C211" t="s">
        <v>8</v>
      </c>
      <c r="D211">
        <v>10</v>
      </c>
    </row>
    <row r="212" spans="1:4" x14ac:dyDescent="0.2">
      <c r="A212">
        <v>1</v>
      </c>
      <c r="B212">
        <v>1</v>
      </c>
      <c r="C212" t="s">
        <v>8</v>
      </c>
      <c r="D212">
        <v>9</v>
      </c>
    </row>
    <row r="213" spans="1:4" x14ac:dyDescent="0.2">
      <c r="A213">
        <v>2</v>
      </c>
      <c r="B213">
        <v>1</v>
      </c>
      <c r="C213" t="s">
        <v>8</v>
      </c>
      <c r="D213">
        <v>10</v>
      </c>
    </row>
    <row r="214" spans="1:4" x14ac:dyDescent="0.2">
      <c r="A214">
        <v>3</v>
      </c>
      <c r="B214">
        <v>1</v>
      </c>
      <c r="C214" t="s">
        <v>8</v>
      </c>
      <c r="D214">
        <v>10</v>
      </c>
    </row>
    <row r="215" spans="1:4" x14ac:dyDescent="0.2">
      <c r="A215" s="6">
        <v>4</v>
      </c>
      <c r="B215" s="6">
        <v>1</v>
      </c>
      <c r="C215" s="6" t="s">
        <v>8</v>
      </c>
      <c r="D215" s="6">
        <v>11</v>
      </c>
    </row>
    <row r="216" spans="1:4" x14ac:dyDescent="0.2">
      <c r="A216">
        <v>5</v>
      </c>
      <c r="B216">
        <v>1</v>
      </c>
      <c r="C216" t="s">
        <v>8</v>
      </c>
      <c r="D216">
        <v>13</v>
      </c>
    </row>
    <row r="217" spans="1:4" x14ac:dyDescent="0.2">
      <c r="A217">
        <v>6</v>
      </c>
      <c r="B217">
        <v>1</v>
      </c>
      <c r="C217" t="s">
        <v>8</v>
      </c>
      <c r="D217">
        <v>10</v>
      </c>
    </row>
    <row r="218" spans="1:4" x14ac:dyDescent="0.2">
      <c r="A218">
        <v>7</v>
      </c>
      <c r="B218">
        <v>1</v>
      </c>
      <c r="C218" t="s">
        <v>8</v>
      </c>
      <c r="D218">
        <v>10</v>
      </c>
    </row>
    <row r="219" spans="1:4" x14ac:dyDescent="0.2">
      <c r="A219">
        <v>8</v>
      </c>
      <c r="B219">
        <v>1</v>
      </c>
      <c r="C219" t="s">
        <v>8</v>
      </c>
      <c r="D219">
        <v>10</v>
      </c>
    </row>
    <row r="220" spans="1:4" x14ac:dyDescent="0.2">
      <c r="A220">
        <v>9</v>
      </c>
      <c r="B220">
        <v>1</v>
      </c>
      <c r="C220" t="s">
        <v>8</v>
      </c>
      <c r="D220">
        <v>14</v>
      </c>
    </row>
    <row r="221" spans="1:4" x14ac:dyDescent="0.2">
      <c r="A221">
        <v>10</v>
      </c>
      <c r="B221">
        <v>1</v>
      </c>
      <c r="C221" t="s">
        <v>8</v>
      </c>
      <c r="D221">
        <v>10</v>
      </c>
    </row>
    <row r="222" spans="1:4" x14ac:dyDescent="0.2">
      <c r="A222">
        <v>1</v>
      </c>
      <c r="B222">
        <v>0</v>
      </c>
      <c r="C222" t="s">
        <v>9</v>
      </c>
      <c r="D222">
        <v>20</v>
      </c>
    </row>
    <row r="223" spans="1:4" x14ac:dyDescent="0.2">
      <c r="A223" s="6">
        <v>2</v>
      </c>
      <c r="B223" s="6">
        <v>0</v>
      </c>
      <c r="C223" s="6" t="s">
        <v>9</v>
      </c>
      <c r="D223" s="6">
        <v>10</v>
      </c>
    </row>
    <row r="224" spans="1:4" x14ac:dyDescent="0.2">
      <c r="A224">
        <v>3</v>
      </c>
      <c r="B224">
        <v>0</v>
      </c>
      <c r="C224" t="s">
        <v>9</v>
      </c>
      <c r="D224">
        <v>10</v>
      </c>
    </row>
    <row r="225" spans="1:4" x14ac:dyDescent="0.2">
      <c r="A225">
        <v>4</v>
      </c>
      <c r="B225">
        <v>0</v>
      </c>
      <c r="C225" t="s">
        <v>9</v>
      </c>
      <c r="D225">
        <v>10</v>
      </c>
    </row>
    <row r="226" spans="1:4" x14ac:dyDescent="0.2">
      <c r="A226">
        <v>5</v>
      </c>
      <c r="B226">
        <v>0</v>
      </c>
      <c r="C226" t="s">
        <v>9</v>
      </c>
      <c r="D226">
        <v>10</v>
      </c>
    </row>
    <row r="227" spans="1:4" x14ac:dyDescent="0.2">
      <c r="A227">
        <v>6</v>
      </c>
      <c r="B227">
        <v>0</v>
      </c>
      <c r="C227" t="s">
        <v>9</v>
      </c>
      <c r="D227">
        <v>10</v>
      </c>
    </row>
    <row r="228" spans="1:4" x14ac:dyDescent="0.2">
      <c r="A228">
        <v>7</v>
      </c>
      <c r="B228">
        <v>0</v>
      </c>
      <c r="C228" t="s">
        <v>9</v>
      </c>
      <c r="D228">
        <v>10</v>
      </c>
    </row>
    <row r="229" spans="1:4" x14ac:dyDescent="0.2">
      <c r="A229">
        <v>8</v>
      </c>
      <c r="B229">
        <v>0</v>
      </c>
      <c r="C229" t="s">
        <v>9</v>
      </c>
      <c r="D229">
        <v>10</v>
      </c>
    </row>
    <row r="230" spans="1:4" x14ac:dyDescent="0.2">
      <c r="A230">
        <v>9</v>
      </c>
      <c r="B230">
        <v>0</v>
      </c>
      <c r="C230" t="s">
        <v>9</v>
      </c>
      <c r="D230">
        <v>10</v>
      </c>
    </row>
    <row r="231" spans="1:4" x14ac:dyDescent="0.2">
      <c r="A231">
        <v>10</v>
      </c>
      <c r="B231">
        <v>0</v>
      </c>
      <c r="C231" t="s">
        <v>9</v>
      </c>
      <c r="D231">
        <v>10</v>
      </c>
    </row>
    <row r="232" spans="1:4" x14ac:dyDescent="0.2">
      <c r="A232">
        <v>1</v>
      </c>
      <c r="B232">
        <v>0.1</v>
      </c>
      <c r="C232" t="s">
        <v>9</v>
      </c>
      <c r="D232">
        <v>20</v>
      </c>
    </row>
    <row r="233" spans="1:4" x14ac:dyDescent="0.2">
      <c r="A233" s="6">
        <v>2</v>
      </c>
      <c r="B233" s="6">
        <v>0.1</v>
      </c>
      <c r="C233" s="6" t="s">
        <v>9</v>
      </c>
      <c r="D233" s="6">
        <v>10</v>
      </c>
    </row>
    <row r="234" spans="1:4" x14ac:dyDescent="0.2">
      <c r="A234">
        <v>3</v>
      </c>
      <c r="B234">
        <v>0.1</v>
      </c>
      <c r="C234" t="s">
        <v>9</v>
      </c>
      <c r="D234">
        <v>10</v>
      </c>
    </row>
    <row r="235" spans="1:4" x14ac:dyDescent="0.2">
      <c r="A235">
        <v>4</v>
      </c>
      <c r="B235">
        <v>0.1</v>
      </c>
      <c r="C235" t="s">
        <v>9</v>
      </c>
      <c r="D235">
        <v>10</v>
      </c>
    </row>
    <row r="236" spans="1:4" x14ac:dyDescent="0.2">
      <c r="A236">
        <v>5</v>
      </c>
      <c r="B236">
        <v>0.1</v>
      </c>
      <c r="C236" t="s">
        <v>9</v>
      </c>
      <c r="D236">
        <v>10</v>
      </c>
    </row>
    <row r="237" spans="1:4" x14ac:dyDescent="0.2">
      <c r="A237">
        <v>6</v>
      </c>
      <c r="B237">
        <v>0.1</v>
      </c>
      <c r="C237" t="s">
        <v>9</v>
      </c>
      <c r="D237">
        <v>10</v>
      </c>
    </row>
    <row r="238" spans="1:4" x14ac:dyDescent="0.2">
      <c r="A238">
        <v>7</v>
      </c>
      <c r="B238">
        <v>0.1</v>
      </c>
      <c r="C238" t="s">
        <v>9</v>
      </c>
      <c r="D238">
        <v>10</v>
      </c>
    </row>
    <row r="239" spans="1:4" x14ac:dyDescent="0.2">
      <c r="A239">
        <v>8</v>
      </c>
      <c r="B239">
        <v>0.1</v>
      </c>
      <c r="C239" t="s">
        <v>9</v>
      </c>
      <c r="D239">
        <v>10</v>
      </c>
    </row>
    <row r="240" spans="1:4" x14ac:dyDescent="0.2">
      <c r="A240">
        <v>9</v>
      </c>
      <c r="B240">
        <v>0.1</v>
      </c>
      <c r="C240" t="s">
        <v>9</v>
      </c>
      <c r="D240">
        <v>10</v>
      </c>
    </row>
    <row r="241" spans="1:4" x14ac:dyDescent="0.2">
      <c r="A241">
        <v>10</v>
      </c>
      <c r="B241">
        <v>0.1</v>
      </c>
      <c r="C241" t="s">
        <v>9</v>
      </c>
      <c r="D241">
        <v>10</v>
      </c>
    </row>
    <row r="242" spans="1:4" x14ac:dyDescent="0.2">
      <c r="A242">
        <v>1</v>
      </c>
      <c r="B242">
        <v>0.2</v>
      </c>
      <c r="C242" t="s">
        <v>9</v>
      </c>
      <c r="D242">
        <v>12</v>
      </c>
    </row>
    <row r="243" spans="1:4" x14ac:dyDescent="0.2">
      <c r="A243" s="6">
        <v>2</v>
      </c>
      <c r="B243" s="6">
        <v>0.2</v>
      </c>
      <c r="C243" s="6" t="s">
        <v>9</v>
      </c>
      <c r="D243" s="6">
        <v>10</v>
      </c>
    </row>
    <row r="244" spans="1:4" x14ac:dyDescent="0.2">
      <c r="A244">
        <v>3</v>
      </c>
      <c r="B244">
        <v>0.2</v>
      </c>
      <c r="C244" t="s">
        <v>9</v>
      </c>
      <c r="D244">
        <v>10</v>
      </c>
    </row>
    <row r="245" spans="1:4" x14ac:dyDescent="0.2">
      <c r="A245">
        <v>4</v>
      </c>
      <c r="B245">
        <v>0.2</v>
      </c>
      <c r="C245" t="s">
        <v>9</v>
      </c>
      <c r="D245">
        <v>10</v>
      </c>
    </row>
    <row r="246" spans="1:4" x14ac:dyDescent="0.2">
      <c r="A246">
        <v>5</v>
      </c>
      <c r="B246">
        <v>0.2</v>
      </c>
      <c r="C246" t="s">
        <v>9</v>
      </c>
      <c r="D246">
        <v>10</v>
      </c>
    </row>
    <row r="247" spans="1:4" x14ac:dyDescent="0.2">
      <c r="A247">
        <v>6</v>
      </c>
      <c r="B247">
        <v>0.2</v>
      </c>
      <c r="C247" t="s">
        <v>9</v>
      </c>
      <c r="D247">
        <v>14</v>
      </c>
    </row>
    <row r="248" spans="1:4" x14ac:dyDescent="0.2">
      <c r="A248">
        <v>7</v>
      </c>
      <c r="B248">
        <v>0.2</v>
      </c>
      <c r="C248" t="s">
        <v>9</v>
      </c>
      <c r="D248">
        <v>10</v>
      </c>
    </row>
    <row r="249" spans="1:4" x14ac:dyDescent="0.2">
      <c r="A249">
        <v>8</v>
      </c>
      <c r="B249">
        <v>0.2</v>
      </c>
      <c r="C249" t="s">
        <v>9</v>
      </c>
      <c r="D249">
        <v>13</v>
      </c>
    </row>
    <row r="250" spans="1:4" x14ac:dyDescent="0.2">
      <c r="A250">
        <v>9</v>
      </c>
      <c r="B250">
        <v>0.2</v>
      </c>
      <c r="C250" t="s">
        <v>9</v>
      </c>
      <c r="D250">
        <v>10</v>
      </c>
    </row>
    <row r="251" spans="1:4" x14ac:dyDescent="0.2">
      <c r="A251">
        <v>10</v>
      </c>
      <c r="B251">
        <v>0.2</v>
      </c>
      <c r="C251" t="s">
        <v>9</v>
      </c>
      <c r="D251">
        <v>10</v>
      </c>
    </row>
    <row r="252" spans="1:4" x14ac:dyDescent="0.2">
      <c r="A252" s="6">
        <v>1</v>
      </c>
      <c r="B252" s="6">
        <v>0.3</v>
      </c>
      <c r="C252" s="6" t="s">
        <v>9</v>
      </c>
      <c r="D252" s="6">
        <v>10</v>
      </c>
    </row>
    <row r="253" spans="1:4" x14ac:dyDescent="0.2">
      <c r="A253">
        <v>2</v>
      </c>
      <c r="B253">
        <v>0.3</v>
      </c>
      <c r="C253" t="s">
        <v>9</v>
      </c>
      <c r="D253">
        <v>14</v>
      </c>
    </row>
    <row r="254" spans="1:4" x14ac:dyDescent="0.2">
      <c r="A254">
        <v>3</v>
      </c>
      <c r="B254">
        <v>0.3</v>
      </c>
      <c r="C254" t="s">
        <v>9</v>
      </c>
      <c r="D254">
        <v>10</v>
      </c>
    </row>
    <row r="255" spans="1:4" x14ac:dyDescent="0.2">
      <c r="A255">
        <v>4</v>
      </c>
      <c r="B255">
        <v>0.3</v>
      </c>
      <c r="C255" t="s">
        <v>9</v>
      </c>
      <c r="D255">
        <v>10</v>
      </c>
    </row>
    <row r="256" spans="1:4" x14ac:dyDescent="0.2">
      <c r="A256">
        <v>5</v>
      </c>
      <c r="B256">
        <v>0.3</v>
      </c>
      <c r="C256" t="s">
        <v>9</v>
      </c>
      <c r="D256">
        <v>10</v>
      </c>
    </row>
    <row r="257" spans="1:4" x14ac:dyDescent="0.2">
      <c r="A257">
        <v>6</v>
      </c>
      <c r="B257">
        <v>0.3</v>
      </c>
      <c r="C257" t="s">
        <v>9</v>
      </c>
      <c r="D257">
        <v>14</v>
      </c>
    </row>
    <row r="258" spans="1:4" x14ac:dyDescent="0.2">
      <c r="A258">
        <v>7</v>
      </c>
      <c r="B258">
        <v>0.3</v>
      </c>
      <c r="C258" t="s">
        <v>9</v>
      </c>
      <c r="D258">
        <v>10</v>
      </c>
    </row>
    <row r="259" spans="1:4" x14ac:dyDescent="0.2">
      <c r="A259">
        <v>8</v>
      </c>
      <c r="B259">
        <v>0.3</v>
      </c>
      <c r="C259" t="s">
        <v>9</v>
      </c>
      <c r="D259">
        <v>10</v>
      </c>
    </row>
    <row r="260" spans="1:4" x14ac:dyDescent="0.2">
      <c r="A260">
        <v>9</v>
      </c>
      <c r="B260">
        <v>0.3</v>
      </c>
      <c r="C260" t="s">
        <v>9</v>
      </c>
      <c r="D260">
        <v>14</v>
      </c>
    </row>
    <row r="261" spans="1:4" x14ac:dyDescent="0.2">
      <c r="A261">
        <v>10</v>
      </c>
      <c r="B261">
        <v>0.3</v>
      </c>
      <c r="C261" t="s">
        <v>9</v>
      </c>
      <c r="D261">
        <v>10</v>
      </c>
    </row>
    <row r="262" spans="1:4" x14ac:dyDescent="0.2">
      <c r="A262">
        <v>1</v>
      </c>
      <c r="B262">
        <v>0.4</v>
      </c>
      <c r="C262" t="s">
        <v>9</v>
      </c>
      <c r="D262">
        <v>13</v>
      </c>
    </row>
    <row r="263" spans="1:4" x14ac:dyDescent="0.2">
      <c r="A263" s="6">
        <v>2</v>
      </c>
      <c r="B263" s="6">
        <v>0.4</v>
      </c>
      <c r="C263" s="6" t="s">
        <v>9</v>
      </c>
      <c r="D263" s="6">
        <v>10</v>
      </c>
    </row>
    <row r="264" spans="1:4" x14ac:dyDescent="0.2">
      <c r="A264">
        <v>3</v>
      </c>
      <c r="B264">
        <v>0.4</v>
      </c>
      <c r="C264" t="s">
        <v>9</v>
      </c>
      <c r="D264">
        <v>10</v>
      </c>
    </row>
    <row r="265" spans="1:4" x14ac:dyDescent="0.2">
      <c r="A265">
        <v>4</v>
      </c>
      <c r="B265">
        <v>0.4</v>
      </c>
      <c r="C265" t="s">
        <v>9</v>
      </c>
      <c r="D265">
        <v>10</v>
      </c>
    </row>
    <row r="266" spans="1:4" x14ac:dyDescent="0.2">
      <c r="A266">
        <v>5</v>
      </c>
      <c r="B266">
        <v>0.4</v>
      </c>
      <c r="C266" t="s">
        <v>9</v>
      </c>
      <c r="D266">
        <v>14</v>
      </c>
    </row>
    <row r="267" spans="1:4" x14ac:dyDescent="0.2">
      <c r="A267">
        <v>6</v>
      </c>
      <c r="B267">
        <v>0.4</v>
      </c>
      <c r="C267" t="s">
        <v>9</v>
      </c>
      <c r="D267">
        <v>10</v>
      </c>
    </row>
    <row r="268" spans="1:4" x14ac:dyDescent="0.2">
      <c r="A268">
        <v>7</v>
      </c>
      <c r="B268">
        <v>0.4</v>
      </c>
      <c r="C268" t="s">
        <v>9</v>
      </c>
      <c r="D268">
        <v>14</v>
      </c>
    </row>
    <row r="269" spans="1:4" x14ac:dyDescent="0.2">
      <c r="A269">
        <v>8</v>
      </c>
      <c r="B269">
        <v>0.4</v>
      </c>
      <c r="C269" t="s">
        <v>9</v>
      </c>
      <c r="D269">
        <v>10</v>
      </c>
    </row>
    <row r="270" spans="1:4" x14ac:dyDescent="0.2">
      <c r="A270">
        <v>9</v>
      </c>
      <c r="B270">
        <v>0.4</v>
      </c>
      <c r="C270" t="s">
        <v>9</v>
      </c>
      <c r="D270">
        <v>13</v>
      </c>
    </row>
    <row r="271" spans="1:4" x14ac:dyDescent="0.2">
      <c r="A271">
        <v>10</v>
      </c>
      <c r="B271">
        <v>0.4</v>
      </c>
      <c r="C271" t="s">
        <v>9</v>
      </c>
      <c r="D271">
        <v>10</v>
      </c>
    </row>
    <row r="272" spans="1:4" x14ac:dyDescent="0.2">
      <c r="A272" s="6">
        <v>1</v>
      </c>
      <c r="B272" s="6">
        <v>0.5</v>
      </c>
      <c r="C272" s="6" t="s">
        <v>9</v>
      </c>
      <c r="D272" s="6">
        <v>10</v>
      </c>
    </row>
    <row r="273" spans="1:4" x14ac:dyDescent="0.2">
      <c r="A273">
        <v>2</v>
      </c>
      <c r="B273">
        <v>0.5</v>
      </c>
      <c r="C273" t="s">
        <v>9</v>
      </c>
      <c r="D273">
        <v>10</v>
      </c>
    </row>
    <row r="274" spans="1:4" x14ac:dyDescent="0.2">
      <c r="A274">
        <v>3</v>
      </c>
      <c r="B274">
        <v>0.5</v>
      </c>
      <c r="C274" t="s">
        <v>9</v>
      </c>
      <c r="D274">
        <v>10</v>
      </c>
    </row>
    <row r="275" spans="1:4" x14ac:dyDescent="0.2">
      <c r="A275">
        <v>4</v>
      </c>
      <c r="B275">
        <v>0.5</v>
      </c>
      <c r="C275" t="s">
        <v>9</v>
      </c>
      <c r="D275">
        <v>10</v>
      </c>
    </row>
    <row r="276" spans="1:4" x14ac:dyDescent="0.2">
      <c r="A276">
        <v>5</v>
      </c>
      <c r="B276">
        <v>0.5</v>
      </c>
      <c r="C276" t="s">
        <v>9</v>
      </c>
      <c r="D276">
        <v>13</v>
      </c>
    </row>
    <row r="277" spans="1:4" x14ac:dyDescent="0.2">
      <c r="A277">
        <v>6</v>
      </c>
      <c r="B277">
        <v>0.5</v>
      </c>
      <c r="C277" t="s">
        <v>9</v>
      </c>
      <c r="D277">
        <v>10</v>
      </c>
    </row>
    <row r="278" spans="1:4" x14ac:dyDescent="0.2">
      <c r="A278">
        <v>7</v>
      </c>
      <c r="B278">
        <v>0.5</v>
      </c>
      <c r="C278" t="s">
        <v>9</v>
      </c>
      <c r="D278">
        <v>14</v>
      </c>
    </row>
    <row r="279" spans="1:4" x14ac:dyDescent="0.2">
      <c r="A279">
        <v>8</v>
      </c>
      <c r="B279">
        <v>0.5</v>
      </c>
      <c r="C279" t="s">
        <v>9</v>
      </c>
      <c r="D279">
        <v>10</v>
      </c>
    </row>
    <row r="280" spans="1:4" x14ac:dyDescent="0.2">
      <c r="A280">
        <v>9</v>
      </c>
      <c r="B280">
        <v>0.5</v>
      </c>
      <c r="C280" t="s">
        <v>9</v>
      </c>
      <c r="D280">
        <v>10</v>
      </c>
    </row>
    <row r="281" spans="1:4" x14ac:dyDescent="0.2">
      <c r="A281">
        <v>10</v>
      </c>
      <c r="B281">
        <v>0.5</v>
      </c>
      <c r="C281" t="s">
        <v>9</v>
      </c>
      <c r="D281">
        <v>10</v>
      </c>
    </row>
    <row r="282" spans="1:4" x14ac:dyDescent="0.2">
      <c r="A282" s="6">
        <v>1</v>
      </c>
      <c r="B282" s="6">
        <v>0.60000000000000009</v>
      </c>
      <c r="C282" s="6" t="s">
        <v>9</v>
      </c>
      <c r="D282" s="6">
        <v>10</v>
      </c>
    </row>
    <row r="283" spans="1:4" x14ac:dyDescent="0.2">
      <c r="A283">
        <v>2</v>
      </c>
      <c r="B283">
        <v>0.60000000000000009</v>
      </c>
      <c r="C283" t="s">
        <v>9</v>
      </c>
      <c r="D283">
        <v>10</v>
      </c>
    </row>
    <row r="284" spans="1:4" x14ac:dyDescent="0.2">
      <c r="A284">
        <v>3</v>
      </c>
      <c r="B284">
        <v>0.60000000000000009</v>
      </c>
      <c r="C284" t="s">
        <v>9</v>
      </c>
      <c r="D284">
        <v>10</v>
      </c>
    </row>
    <row r="285" spans="1:4" x14ac:dyDescent="0.2">
      <c r="A285">
        <v>4</v>
      </c>
      <c r="B285">
        <v>0.60000000000000009</v>
      </c>
      <c r="C285" t="s">
        <v>9</v>
      </c>
      <c r="D285">
        <v>12</v>
      </c>
    </row>
    <row r="286" spans="1:4" x14ac:dyDescent="0.2">
      <c r="A286">
        <v>5</v>
      </c>
      <c r="B286">
        <v>0.60000000000000009</v>
      </c>
      <c r="C286" t="s">
        <v>9</v>
      </c>
      <c r="D286">
        <v>11</v>
      </c>
    </row>
    <row r="287" spans="1:4" x14ac:dyDescent="0.2">
      <c r="A287">
        <v>6</v>
      </c>
      <c r="B287">
        <v>0.60000000000000009</v>
      </c>
      <c r="C287" t="s">
        <v>9</v>
      </c>
      <c r="D287">
        <v>11</v>
      </c>
    </row>
    <row r="288" spans="1:4" x14ac:dyDescent="0.2">
      <c r="A288">
        <v>7</v>
      </c>
      <c r="B288">
        <v>0.60000000000000009</v>
      </c>
      <c r="C288" t="s">
        <v>9</v>
      </c>
      <c r="D288">
        <v>10</v>
      </c>
    </row>
    <row r="289" spans="1:4" x14ac:dyDescent="0.2">
      <c r="A289">
        <v>8</v>
      </c>
      <c r="B289">
        <v>0.60000000000000009</v>
      </c>
      <c r="C289" t="s">
        <v>9</v>
      </c>
      <c r="D289">
        <v>10</v>
      </c>
    </row>
    <row r="290" spans="1:4" x14ac:dyDescent="0.2">
      <c r="A290">
        <v>9</v>
      </c>
      <c r="B290">
        <v>0.60000000000000009</v>
      </c>
      <c r="C290" t="s">
        <v>9</v>
      </c>
      <c r="D290">
        <v>10</v>
      </c>
    </row>
    <row r="291" spans="1:4" x14ac:dyDescent="0.2">
      <c r="A291">
        <v>10</v>
      </c>
      <c r="B291">
        <v>0.60000000000000009</v>
      </c>
      <c r="C291" t="s">
        <v>9</v>
      </c>
      <c r="D291">
        <v>15</v>
      </c>
    </row>
    <row r="292" spans="1:4" x14ac:dyDescent="0.2">
      <c r="A292" s="6">
        <v>1</v>
      </c>
      <c r="B292" s="6">
        <v>0.70000000000000007</v>
      </c>
      <c r="C292" s="6" t="s">
        <v>9</v>
      </c>
      <c r="D292" s="6">
        <v>10</v>
      </c>
    </row>
    <row r="293" spans="1:4" x14ac:dyDescent="0.2">
      <c r="A293">
        <v>2</v>
      </c>
      <c r="B293">
        <v>0.70000000000000007</v>
      </c>
      <c r="C293" t="s">
        <v>9</v>
      </c>
      <c r="D293">
        <v>15</v>
      </c>
    </row>
    <row r="294" spans="1:4" x14ac:dyDescent="0.2">
      <c r="A294">
        <v>3</v>
      </c>
      <c r="B294">
        <v>0.70000000000000007</v>
      </c>
      <c r="C294" t="s">
        <v>9</v>
      </c>
      <c r="D294">
        <v>10</v>
      </c>
    </row>
    <row r="295" spans="1:4" x14ac:dyDescent="0.2">
      <c r="A295">
        <v>4</v>
      </c>
      <c r="B295">
        <v>0.70000000000000007</v>
      </c>
      <c r="C295" t="s">
        <v>9</v>
      </c>
      <c r="D295">
        <v>10</v>
      </c>
    </row>
    <row r="296" spans="1:4" x14ac:dyDescent="0.2">
      <c r="A296">
        <v>5</v>
      </c>
      <c r="B296">
        <v>0.70000000000000007</v>
      </c>
      <c r="C296" t="s">
        <v>9</v>
      </c>
      <c r="D296">
        <v>10</v>
      </c>
    </row>
    <row r="297" spans="1:4" x14ac:dyDescent="0.2">
      <c r="A297">
        <v>6</v>
      </c>
      <c r="B297">
        <v>0.70000000000000007</v>
      </c>
      <c r="C297" t="s">
        <v>9</v>
      </c>
      <c r="D297">
        <v>10</v>
      </c>
    </row>
    <row r="298" spans="1:4" x14ac:dyDescent="0.2">
      <c r="A298">
        <v>7</v>
      </c>
      <c r="B298">
        <v>0.70000000000000007</v>
      </c>
      <c r="C298" t="s">
        <v>9</v>
      </c>
      <c r="D298">
        <v>10</v>
      </c>
    </row>
    <row r="299" spans="1:4" x14ac:dyDescent="0.2">
      <c r="A299">
        <v>8</v>
      </c>
      <c r="B299">
        <v>0.70000000000000007</v>
      </c>
      <c r="C299" t="s">
        <v>9</v>
      </c>
      <c r="D299">
        <v>10</v>
      </c>
    </row>
    <row r="300" spans="1:4" x14ac:dyDescent="0.2">
      <c r="A300">
        <v>9</v>
      </c>
      <c r="B300">
        <v>0.70000000000000007</v>
      </c>
      <c r="C300" t="s">
        <v>9</v>
      </c>
      <c r="D300">
        <v>13</v>
      </c>
    </row>
    <row r="301" spans="1:4" x14ac:dyDescent="0.2">
      <c r="A301">
        <v>10</v>
      </c>
      <c r="B301">
        <v>0.70000000000000007</v>
      </c>
      <c r="C301" t="s">
        <v>9</v>
      </c>
      <c r="D301">
        <v>10</v>
      </c>
    </row>
    <row r="302" spans="1:4" x14ac:dyDescent="0.2">
      <c r="A302" s="6">
        <v>1</v>
      </c>
      <c r="B302" s="6">
        <v>0.8</v>
      </c>
      <c r="C302" s="6" t="s">
        <v>9</v>
      </c>
      <c r="D302" s="6">
        <v>10</v>
      </c>
    </row>
    <row r="303" spans="1:4" x14ac:dyDescent="0.2">
      <c r="A303">
        <v>2</v>
      </c>
      <c r="B303">
        <v>0.8</v>
      </c>
      <c r="C303" t="s">
        <v>9</v>
      </c>
      <c r="D303">
        <v>10</v>
      </c>
    </row>
    <row r="304" spans="1:4" x14ac:dyDescent="0.2">
      <c r="A304">
        <v>3</v>
      </c>
      <c r="B304">
        <v>0.8</v>
      </c>
      <c r="C304" t="s">
        <v>9</v>
      </c>
      <c r="D304">
        <v>9</v>
      </c>
    </row>
    <row r="305" spans="1:4" x14ac:dyDescent="0.2">
      <c r="A305">
        <v>4</v>
      </c>
      <c r="B305">
        <v>0.8</v>
      </c>
      <c r="C305" t="s">
        <v>9</v>
      </c>
      <c r="D305">
        <v>8</v>
      </c>
    </row>
    <row r="306" spans="1:4" x14ac:dyDescent="0.2">
      <c r="A306">
        <v>5</v>
      </c>
      <c r="B306">
        <v>0.8</v>
      </c>
      <c r="C306" t="s">
        <v>9</v>
      </c>
      <c r="D306">
        <v>10</v>
      </c>
    </row>
    <row r="307" spans="1:4" x14ac:dyDescent="0.2">
      <c r="A307">
        <v>6</v>
      </c>
      <c r="B307">
        <v>0.8</v>
      </c>
      <c r="C307" t="s">
        <v>9</v>
      </c>
      <c r="D307">
        <v>10</v>
      </c>
    </row>
    <row r="308" spans="1:4" x14ac:dyDescent="0.2">
      <c r="A308">
        <v>7</v>
      </c>
      <c r="B308">
        <v>0.8</v>
      </c>
      <c r="C308" t="s">
        <v>9</v>
      </c>
      <c r="D308">
        <v>10</v>
      </c>
    </row>
    <row r="309" spans="1:4" x14ac:dyDescent="0.2">
      <c r="A309">
        <v>8</v>
      </c>
      <c r="B309">
        <v>0.8</v>
      </c>
      <c r="C309" t="s">
        <v>9</v>
      </c>
      <c r="D309">
        <v>10</v>
      </c>
    </row>
    <row r="310" spans="1:4" x14ac:dyDescent="0.2">
      <c r="A310">
        <v>9</v>
      </c>
      <c r="B310">
        <v>0.8</v>
      </c>
      <c r="C310" t="s">
        <v>9</v>
      </c>
      <c r="D310">
        <v>10</v>
      </c>
    </row>
    <row r="311" spans="1:4" x14ac:dyDescent="0.2">
      <c r="A311">
        <v>10</v>
      </c>
      <c r="B311">
        <v>0.8</v>
      </c>
      <c r="C311" t="s">
        <v>9</v>
      </c>
      <c r="D311">
        <v>10</v>
      </c>
    </row>
    <row r="312" spans="1:4" x14ac:dyDescent="0.2">
      <c r="A312" s="6">
        <v>1</v>
      </c>
      <c r="B312" s="6">
        <v>0.9</v>
      </c>
      <c r="C312" s="6" t="s">
        <v>9</v>
      </c>
      <c r="D312" s="6">
        <v>10</v>
      </c>
    </row>
    <row r="313" spans="1:4" x14ac:dyDescent="0.2">
      <c r="A313">
        <v>2</v>
      </c>
      <c r="B313">
        <v>0.9</v>
      </c>
      <c r="C313" t="s">
        <v>9</v>
      </c>
      <c r="D313">
        <v>13</v>
      </c>
    </row>
    <row r="314" spans="1:4" x14ac:dyDescent="0.2">
      <c r="A314">
        <v>3</v>
      </c>
      <c r="B314">
        <v>0.9</v>
      </c>
      <c r="C314" t="s">
        <v>9</v>
      </c>
      <c r="D314">
        <v>10</v>
      </c>
    </row>
    <row r="315" spans="1:4" x14ac:dyDescent="0.2">
      <c r="A315">
        <v>4</v>
      </c>
      <c r="B315">
        <v>0.9</v>
      </c>
      <c r="C315" t="s">
        <v>9</v>
      </c>
      <c r="D315">
        <v>10</v>
      </c>
    </row>
    <row r="316" spans="1:4" x14ac:dyDescent="0.2">
      <c r="A316">
        <v>5</v>
      </c>
      <c r="B316">
        <v>0.9</v>
      </c>
      <c r="C316" t="s">
        <v>9</v>
      </c>
      <c r="D316">
        <v>10</v>
      </c>
    </row>
    <row r="317" spans="1:4" x14ac:dyDescent="0.2">
      <c r="A317">
        <v>6</v>
      </c>
      <c r="B317">
        <v>0.9</v>
      </c>
      <c r="C317" t="s">
        <v>9</v>
      </c>
      <c r="D317">
        <v>10</v>
      </c>
    </row>
    <row r="318" spans="1:4" x14ac:dyDescent="0.2">
      <c r="A318">
        <v>7</v>
      </c>
      <c r="B318">
        <v>0.9</v>
      </c>
      <c r="C318" t="s">
        <v>9</v>
      </c>
      <c r="D318">
        <v>10</v>
      </c>
    </row>
    <row r="319" spans="1:4" x14ac:dyDescent="0.2">
      <c r="A319">
        <v>8</v>
      </c>
      <c r="B319">
        <v>0.9</v>
      </c>
      <c r="C319" t="s">
        <v>9</v>
      </c>
      <c r="D319">
        <v>10</v>
      </c>
    </row>
    <row r="320" spans="1:4" x14ac:dyDescent="0.2">
      <c r="A320">
        <v>9</v>
      </c>
      <c r="B320">
        <v>0.9</v>
      </c>
      <c r="C320" t="s">
        <v>9</v>
      </c>
      <c r="D320">
        <v>10</v>
      </c>
    </row>
    <row r="321" spans="1:4" x14ac:dyDescent="0.2">
      <c r="A321">
        <v>10</v>
      </c>
      <c r="B321">
        <v>0.9</v>
      </c>
      <c r="C321" t="s">
        <v>9</v>
      </c>
      <c r="D321">
        <v>10</v>
      </c>
    </row>
    <row r="322" spans="1:4" x14ac:dyDescent="0.2">
      <c r="A322" s="6">
        <v>1</v>
      </c>
      <c r="B322" s="6">
        <v>1</v>
      </c>
      <c r="C322" s="6" t="s">
        <v>9</v>
      </c>
      <c r="D322" s="6">
        <v>10</v>
      </c>
    </row>
    <row r="323" spans="1:4" x14ac:dyDescent="0.2">
      <c r="A323">
        <v>2</v>
      </c>
      <c r="B323">
        <v>1</v>
      </c>
      <c r="C323" t="s">
        <v>9</v>
      </c>
      <c r="D323">
        <v>10</v>
      </c>
    </row>
    <row r="324" spans="1:4" x14ac:dyDescent="0.2">
      <c r="A324">
        <v>3</v>
      </c>
      <c r="B324">
        <v>1</v>
      </c>
      <c r="C324" t="s">
        <v>9</v>
      </c>
      <c r="D324">
        <v>6</v>
      </c>
    </row>
    <row r="325" spans="1:4" x14ac:dyDescent="0.2">
      <c r="A325">
        <v>4</v>
      </c>
      <c r="B325">
        <v>1</v>
      </c>
      <c r="C325" t="s">
        <v>9</v>
      </c>
      <c r="D325">
        <v>10</v>
      </c>
    </row>
    <row r="326" spans="1:4" x14ac:dyDescent="0.2">
      <c r="A326">
        <v>5</v>
      </c>
      <c r="B326">
        <v>1</v>
      </c>
      <c r="C326" t="s">
        <v>9</v>
      </c>
      <c r="D326">
        <v>10</v>
      </c>
    </row>
    <row r="327" spans="1:4" x14ac:dyDescent="0.2">
      <c r="A327">
        <v>6</v>
      </c>
      <c r="B327">
        <v>1</v>
      </c>
      <c r="C327" t="s">
        <v>9</v>
      </c>
      <c r="D327">
        <v>8</v>
      </c>
    </row>
    <row r="328" spans="1:4" x14ac:dyDescent="0.2">
      <c r="A328">
        <v>7</v>
      </c>
      <c r="B328">
        <v>1</v>
      </c>
      <c r="C328" t="s">
        <v>9</v>
      </c>
      <c r="D328">
        <v>10</v>
      </c>
    </row>
    <row r="329" spans="1:4" x14ac:dyDescent="0.2">
      <c r="A329">
        <v>8</v>
      </c>
      <c r="B329">
        <v>1</v>
      </c>
      <c r="C329" t="s">
        <v>9</v>
      </c>
      <c r="D329">
        <v>12</v>
      </c>
    </row>
    <row r="330" spans="1:4" x14ac:dyDescent="0.2">
      <c r="A330">
        <v>9</v>
      </c>
      <c r="B330">
        <v>1</v>
      </c>
      <c r="C330" t="s">
        <v>9</v>
      </c>
      <c r="D330">
        <v>10</v>
      </c>
    </row>
    <row r="331" spans="1:4" x14ac:dyDescent="0.2">
      <c r="A331">
        <v>10</v>
      </c>
      <c r="B331">
        <v>1</v>
      </c>
      <c r="C331" t="s">
        <v>9</v>
      </c>
      <c r="D331">
        <v>10</v>
      </c>
    </row>
  </sheetData>
  <sortState xmlns:xlrd2="http://schemas.microsoft.com/office/spreadsheetml/2017/richdata2" ref="F2:G4">
    <sortCondition ref="F2:F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88CC8-662C-FA4D-BF63-F5E2CD7A21F0}">
  <dimension ref="A1:F346"/>
  <sheetViews>
    <sheetView zoomScale="150" zoomScaleNormal="166" workbookViewId="0">
      <selection sqref="A1:D1"/>
    </sheetView>
  </sheetViews>
  <sheetFormatPr baseColWidth="10" defaultColWidth="11.5" defaultRowHeight="31" customHeight="1" x14ac:dyDescent="0.2"/>
  <cols>
    <col min="1" max="1" width="13.6640625" style="23" customWidth="1"/>
    <col min="2" max="2" width="11" style="20" customWidth="1"/>
    <col min="3" max="3" width="12" customWidth="1"/>
    <col min="4" max="4" width="72.6640625" style="24" customWidth="1"/>
    <col min="5" max="5" width="11.6640625" style="25" customWidth="1"/>
    <col min="6" max="6" width="19.33203125" customWidth="1"/>
  </cols>
  <sheetData>
    <row r="1" spans="1:6" ht="31" customHeight="1" thickBot="1" x14ac:dyDescent="0.25">
      <c r="A1" s="2" t="s">
        <v>2</v>
      </c>
      <c r="B1" s="2" t="s">
        <v>1</v>
      </c>
      <c r="C1" s="12" t="s">
        <v>0</v>
      </c>
      <c r="D1" s="12" t="s">
        <v>11</v>
      </c>
      <c r="E1" s="13" t="s">
        <v>12</v>
      </c>
      <c r="F1" s="26" t="s">
        <v>13</v>
      </c>
    </row>
    <row r="2" spans="1:6" ht="31" customHeight="1" thickTop="1" x14ac:dyDescent="0.2">
      <c r="A2" s="21" t="s">
        <v>7</v>
      </c>
      <c r="B2" s="18">
        <v>0</v>
      </c>
      <c r="C2" s="14">
        <v>1</v>
      </c>
      <c r="D2" s="15" t="s">
        <v>14</v>
      </c>
      <c r="E2" s="25">
        <v>0.5</v>
      </c>
      <c r="F2" s="27"/>
    </row>
    <row r="3" spans="1:6" ht="31" customHeight="1" x14ac:dyDescent="0.2">
      <c r="A3" s="22" t="s">
        <v>7</v>
      </c>
      <c r="B3" s="19">
        <v>0</v>
      </c>
      <c r="C3" s="16">
        <v>1</v>
      </c>
      <c r="D3" s="17" t="s">
        <v>15</v>
      </c>
      <c r="E3" s="25">
        <v>0.5</v>
      </c>
      <c r="F3" s="27"/>
    </row>
    <row r="4" spans="1:6" ht="31" customHeight="1" x14ac:dyDescent="0.2">
      <c r="A4" s="21" t="s">
        <v>7</v>
      </c>
      <c r="B4" s="18">
        <v>0</v>
      </c>
      <c r="C4" s="14">
        <v>1</v>
      </c>
      <c r="D4" s="15" t="s">
        <v>16</v>
      </c>
      <c r="E4" s="25">
        <v>1</v>
      </c>
      <c r="F4" s="27"/>
    </row>
    <row r="5" spans="1:6" ht="31" customHeight="1" x14ac:dyDescent="0.2">
      <c r="A5" s="22" t="s">
        <v>7</v>
      </c>
      <c r="B5" s="19">
        <v>0</v>
      </c>
      <c r="C5" s="16">
        <v>1</v>
      </c>
      <c r="D5" s="17" t="s">
        <v>17</v>
      </c>
      <c r="E5" s="25">
        <v>1</v>
      </c>
      <c r="F5" s="27"/>
    </row>
    <row r="6" spans="1:6" ht="31" customHeight="1" x14ac:dyDescent="0.2">
      <c r="A6" s="21" t="s">
        <v>7</v>
      </c>
      <c r="B6" s="18">
        <v>0</v>
      </c>
      <c r="C6" s="14">
        <v>1</v>
      </c>
      <c r="D6" s="15" t="s">
        <v>18</v>
      </c>
      <c r="E6" s="25">
        <v>0</v>
      </c>
      <c r="F6" s="27"/>
    </row>
    <row r="7" spans="1:6" ht="31" customHeight="1" x14ac:dyDescent="0.2">
      <c r="A7" s="22" t="s">
        <v>7</v>
      </c>
      <c r="B7" s="19">
        <v>0</v>
      </c>
      <c r="C7" s="16">
        <v>1</v>
      </c>
      <c r="D7" s="17" t="s">
        <v>19</v>
      </c>
      <c r="E7" s="25">
        <v>1</v>
      </c>
      <c r="F7" s="27"/>
    </row>
    <row r="8" spans="1:6" ht="31" customHeight="1" x14ac:dyDescent="0.2">
      <c r="A8" s="21" t="s">
        <v>7</v>
      </c>
      <c r="B8" s="18">
        <v>0</v>
      </c>
      <c r="C8" s="14">
        <v>1</v>
      </c>
      <c r="D8" s="15" t="s">
        <v>20</v>
      </c>
      <c r="E8" s="25">
        <v>1</v>
      </c>
      <c r="F8" s="27"/>
    </row>
    <row r="9" spans="1:6" ht="31" customHeight="1" x14ac:dyDescent="0.2">
      <c r="A9" s="22" t="s">
        <v>7</v>
      </c>
      <c r="B9" s="19">
        <v>0</v>
      </c>
      <c r="C9" s="16">
        <v>1</v>
      </c>
      <c r="D9" s="17" t="s">
        <v>21</v>
      </c>
      <c r="E9" s="25">
        <v>1</v>
      </c>
      <c r="F9" s="27"/>
    </row>
    <row r="10" spans="1:6" ht="31" customHeight="1" x14ac:dyDescent="0.2">
      <c r="A10" s="21" t="s">
        <v>7</v>
      </c>
      <c r="B10" s="18">
        <v>0</v>
      </c>
      <c r="C10" s="14">
        <v>1</v>
      </c>
      <c r="D10" s="15" t="s">
        <v>22</v>
      </c>
      <c r="E10" s="25">
        <v>0</v>
      </c>
      <c r="F10" s="27"/>
    </row>
    <row r="11" spans="1:6" ht="31" customHeight="1" x14ac:dyDescent="0.2">
      <c r="A11" s="22" t="s">
        <v>7</v>
      </c>
      <c r="B11" s="19">
        <v>0</v>
      </c>
      <c r="C11" s="16">
        <v>1</v>
      </c>
      <c r="D11" s="17" t="s">
        <v>23</v>
      </c>
      <c r="E11" s="25">
        <v>1</v>
      </c>
      <c r="F11" s="27"/>
    </row>
    <row r="12" spans="1:6" ht="31" customHeight="1" x14ac:dyDescent="0.2">
      <c r="A12" s="21" t="s">
        <v>7</v>
      </c>
      <c r="B12" s="18">
        <v>0.1</v>
      </c>
      <c r="C12" s="14">
        <v>10</v>
      </c>
      <c r="D12" s="15" t="s">
        <v>24</v>
      </c>
      <c r="E12" s="25">
        <v>1</v>
      </c>
      <c r="F12" s="27"/>
    </row>
    <row r="13" spans="1:6" ht="31" customHeight="1" x14ac:dyDescent="0.2">
      <c r="A13" s="22" t="s">
        <v>7</v>
      </c>
      <c r="B13" s="19">
        <v>0.1</v>
      </c>
      <c r="C13" s="16">
        <v>10</v>
      </c>
      <c r="D13" s="17" t="s">
        <v>25</v>
      </c>
      <c r="E13" s="25">
        <v>0.5</v>
      </c>
      <c r="F13" s="27"/>
    </row>
    <row r="14" spans="1:6" ht="31" customHeight="1" x14ac:dyDescent="0.2">
      <c r="A14" s="21" t="s">
        <v>7</v>
      </c>
      <c r="B14" s="18">
        <v>0.1</v>
      </c>
      <c r="C14" s="14">
        <v>10</v>
      </c>
      <c r="D14" s="15" t="s">
        <v>26</v>
      </c>
      <c r="E14" s="25">
        <v>1</v>
      </c>
      <c r="F14" s="27"/>
    </row>
    <row r="15" spans="1:6" ht="31" customHeight="1" x14ac:dyDescent="0.2">
      <c r="A15" s="22" t="s">
        <v>7</v>
      </c>
      <c r="B15" s="19">
        <v>0.1</v>
      </c>
      <c r="C15" s="16">
        <v>10</v>
      </c>
      <c r="D15" s="17" t="s">
        <v>27</v>
      </c>
      <c r="E15" s="25">
        <v>1</v>
      </c>
      <c r="F15" s="27"/>
    </row>
    <row r="16" spans="1:6" ht="31" customHeight="1" x14ac:dyDescent="0.2">
      <c r="A16" s="21" t="s">
        <v>7</v>
      </c>
      <c r="B16" s="18">
        <v>0.1</v>
      </c>
      <c r="C16" s="14">
        <v>10</v>
      </c>
      <c r="D16" s="15" t="s">
        <v>28</v>
      </c>
      <c r="E16" s="25">
        <v>1</v>
      </c>
      <c r="F16" s="27"/>
    </row>
    <row r="17" spans="1:6" ht="31" customHeight="1" x14ac:dyDescent="0.2">
      <c r="A17" s="22" t="s">
        <v>7</v>
      </c>
      <c r="B17" s="19">
        <v>0.1</v>
      </c>
      <c r="C17" s="16">
        <v>10</v>
      </c>
      <c r="D17" s="17" t="s">
        <v>29</v>
      </c>
      <c r="E17" s="25">
        <v>0</v>
      </c>
      <c r="F17" s="27"/>
    </row>
    <row r="18" spans="1:6" ht="31" customHeight="1" x14ac:dyDescent="0.2">
      <c r="A18" s="21" t="s">
        <v>7</v>
      </c>
      <c r="B18" s="18">
        <v>0.1</v>
      </c>
      <c r="C18" s="14">
        <v>10</v>
      </c>
      <c r="D18" s="15" t="s">
        <v>30</v>
      </c>
      <c r="E18" s="25">
        <v>0.5</v>
      </c>
      <c r="F18" s="27"/>
    </row>
    <row r="19" spans="1:6" ht="31" customHeight="1" x14ac:dyDescent="0.2">
      <c r="A19" s="22" t="s">
        <v>7</v>
      </c>
      <c r="B19" s="19">
        <v>0.1</v>
      </c>
      <c r="C19" s="16">
        <v>10</v>
      </c>
      <c r="D19" s="17" t="s">
        <v>31</v>
      </c>
      <c r="E19" s="25">
        <v>1</v>
      </c>
      <c r="F19" s="27"/>
    </row>
    <row r="20" spans="1:6" ht="31" customHeight="1" x14ac:dyDescent="0.2">
      <c r="A20" s="21" t="s">
        <v>7</v>
      </c>
      <c r="B20" s="18">
        <v>0.1</v>
      </c>
      <c r="C20" s="14">
        <v>10</v>
      </c>
      <c r="D20" s="15" t="s">
        <v>32</v>
      </c>
      <c r="E20" s="25">
        <v>0.5</v>
      </c>
      <c r="F20" s="27"/>
    </row>
    <row r="21" spans="1:6" ht="31" customHeight="1" x14ac:dyDescent="0.2">
      <c r="A21" s="22" t="s">
        <v>7</v>
      </c>
      <c r="B21" s="19">
        <v>0.1</v>
      </c>
      <c r="C21" s="16">
        <v>10</v>
      </c>
      <c r="D21" s="17" t="s">
        <v>33</v>
      </c>
      <c r="E21" s="25">
        <v>0</v>
      </c>
      <c r="F21" s="27"/>
    </row>
    <row r="22" spans="1:6" ht="31" customHeight="1" x14ac:dyDescent="0.2">
      <c r="A22" s="21" t="s">
        <v>7</v>
      </c>
      <c r="B22" s="18">
        <v>0.1</v>
      </c>
      <c r="C22" s="14">
        <v>10</v>
      </c>
      <c r="D22" s="15" t="s">
        <v>34</v>
      </c>
      <c r="E22" s="25">
        <v>0.5</v>
      </c>
      <c r="F22" s="27"/>
    </row>
    <row r="23" spans="1:6" ht="31" customHeight="1" x14ac:dyDescent="0.2">
      <c r="A23" s="22" t="s">
        <v>7</v>
      </c>
      <c r="B23" s="19">
        <v>0.1</v>
      </c>
      <c r="C23" s="16">
        <v>10</v>
      </c>
      <c r="D23" s="17" t="s">
        <v>35</v>
      </c>
      <c r="E23" s="25">
        <v>1</v>
      </c>
      <c r="F23" s="27"/>
    </row>
    <row r="24" spans="1:6" ht="31" customHeight="1" x14ac:dyDescent="0.2">
      <c r="A24" s="21" t="s">
        <v>7</v>
      </c>
      <c r="B24" s="18">
        <v>0.1</v>
      </c>
      <c r="C24" s="14">
        <v>10</v>
      </c>
      <c r="D24" s="15" t="s">
        <v>36</v>
      </c>
      <c r="E24" s="25">
        <v>0</v>
      </c>
      <c r="F24" s="27"/>
    </row>
    <row r="25" spans="1:6" ht="31" customHeight="1" x14ac:dyDescent="0.2">
      <c r="A25" s="21" t="s">
        <v>7</v>
      </c>
      <c r="B25" s="18">
        <v>0.2</v>
      </c>
      <c r="C25" s="14">
        <v>3</v>
      </c>
      <c r="D25" s="15" t="s">
        <v>37</v>
      </c>
      <c r="E25" s="25">
        <v>1</v>
      </c>
      <c r="F25" s="27"/>
    </row>
    <row r="26" spans="1:6" ht="31" customHeight="1" x14ac:dyDescent="0.2">
      <c r="A26" s="22" t="s">
        <v>7</v>
      </c>
      <c r="B26" s="19">
        <v>0.2</v>
      </c>
      <c r="C26" s="16">
        <v>3</v>
      </c>
      <c r="D26" s="17" t="s">
        <v>38</v>
      </c>
      <c r="E26" s="25">
        <v>1</v>
      </c>
      <c r="F26" s="27"/>
    </row>
    <row r="27" spans="1:6" ht="31" customHeight="1" x14ac:dyDescent="0.2">
      <c r="A27" s="21" t="s">
        <v>7</v>
      </c>
      <c r="B27" s="18">
        <v>0.2</v>
      </c>
      <c r="C27" s="14">
        <v>3</v>
      </c>
      <c r="D27" s="15" t="s">
        <v>39</v>
      </c>
      <c r="E27" s="25">
        <v>1</v>
      </c>
      <c r="F27" s="27"/>
    </row>
    <row r="28" spans="1:6" ht="31" customHeight="1" x14ac:dyDescent="0.2">
      <c r="A28" s="22" t="s">
        <v>7</v>
      </c>
      <c r="B28" s="19">
        <v>0.2</v>
      </c>
      <c r="C28" s="16">
        <v>3</v>
      </c>
      <c r="D28" s="17" t="s">
        <v>40</v>
      </c>
      <c r="E28" s="25">
        <v>1</v>
      </c>
      <c r="F28" s="27"/>
    </row>
    <row r="29" spans="1:6" ht="31" customHeight="1" x14ac:dyDescent="0.2">
      <c r="A29" s="21" t="s">
        <v>7</v>
      </c>
      <c r="B29" s="18">
        <v>0.2</v>
      </c>
      <c r="C29" s="14">
        <v>3</v>
      </c>
      <c r="D29" s="15" t="s">
        <v>28</v>
      </c>
      <c r="E29" s="25">
        <v>1</v>
      </c>
      <c r="F29" s="27"/>
    </row>
    <row r="30" spans="1:6" ht="31" customHeight="1" x14ac:dyDescent="0.2">
      <c r="A30" s="22" t="s">
        <v>7</v>
      </c>
      <c r="B30" s="19">
        <v>0.2</v>
      </c>
      <c r="C30" s="16">
        <v>3</v>
      </c>
      <c r="D30" s="17" t="s">
        <v>41</v>
      </c>
      <c r="E30" s="25">
        <v>0</v>
      </c>
      <c r="F30" s="27"/>
    </row>
    <row r="31" spans="1:6" ht="31" customHeight="1" x14ac:dyDescent="0.2">
      <c r="A31" s="21" t="s">
        <v>7</v>
      </c>
      <c r="B31" s="18">
        <v>0.2</v>
      </c>
      <c r="C31" s="14">
        <v>3</v>
      </c>
      <c r="D31" s="15" t="s">
        <v>42</v>
      </c>
      <c r="E31" s="25">
        <v>0</v>
      </c>
      <c r="F31" s="27"/>
    </row>
    <row r="32" spans="1:6" ht="31" customHeight="1" x14ac:dyDescent="0.2">
      <c r="A32" s="22" t="s">
        <v>7</v>
      </c>
      <c r="B32" s="19">
        <v>0.2</v>
      </c>
      <c r="C32" s="16">
        <v>3</v>
      </c>
      <c r="D32" s="17" t="s">
        <v>43</v>
      </c>
      <c r="E32" s="25">
        <v>1</v>
      </c>
      <c r="F32" s="27" t="s">
        <v>44</v>
      </c>
    </row>
    <row r="33" spans="1:6" ht="31" customHeight="1" x14ac:dyDescent="0.2">
      <c r="A33" s="21" t="s">
        <v>7</v>
      </c>
      <c r="B33" s="18">
        <v>0.2</v>
      </c>
      <c r="C33" s="14">
        <v>3</v>
      </c>
      <c r="D33" s="15" t="s">
        <v>45</v>
      </c>
      <c r="E33" s="25">
        <v>1</v>
      </c>
      <c r="F33" s="27"/>
    </row>
    <row r="34" spans="1:6" ht="31" customHeight="1" x14ac:dyDescent="0.2">
      <c r="A34" s="22" t="s">
        <v>7</v>
      </c>
      <c r="B34" s="19">
        <v>0.2</v>
      </c>
      <c r="C34" s="16">
        <v>3</v>
      </c>
      <c r="D34" s="17" t="s">
        <v>46</v>
      </c>
      <c r="E34" s="25">
        <v>1</v>
      </c>
      <c r="F34" s="27"/>
    </row>
    <row r="35" spans="1:6" ht="31" customHeight="1" x14ac:dyDescent="0.2">
      <c r="A35" s="21" t="s">
        <v>7</v>
      </c>
      <c r="B35" s="18">
        <v>0.2</v>
      </c>
      <c r="C35" s="14">
        <v>3</v>
      </c>
      <c r="D35" s="15" t="s">
        <v>47</v>
      </c>
      <c r="E35" s="25">
        <v>0.5</v>
      </c>
      <c r="F35" s="27" t="s">
        <v>48</v>
      </c>
    </row>
    <row r="36" spans="1:6" ht="31" customHeight="1" x14ac:dyDescent="0.2">
      <c r="A36" s="22" t="s">
        <v>7</v>
      </c>
      <c r="B36" s="19">
        <v>0.2</v>
      </c>
      <c r="C36" s="16">
        <v>3</v>
      </c>
      <c r="D36" s="17" t="s">
        <v>49</v>
      </c>
      <c r="E36" s="25">
        <v>0</v>
      </c>
      <c r="F36" s="27"/>
    </row>
    <row r="37" spans="1:6" ht="31" customHeight="1" x14ac:dyDescent="0.2">
      <c r="A37" s="21" t="s">
        <v>7</v>
      </c>
      <c r="B37" s="18">
        <v>0.2</v>
      </c>
      <c r="C37" s="14">
        <v>3</v>
      </c>
      <c r="D37" s="15" t="s">
        <v>50</v>
      </c>
      <c r="E37" s="25">
        <v>0</v>
      </c>
      <c r="F37" s="27"/>
    </row>
    <row r="38" spans="1:6" ht="31" customHeight="1" x14ac:dyDescent="0.2">
      <c r="A38" s="22" t="s">
        <v>7</v>
      </c>
      <c r="B38" s="19">
        <v>0.2</v>
      </c>
      <c r="C38" s="16">
        <v>3</v>
      </c>
      <c r="D38" s="17" t="s">
        <v>51</v>
      </c>
      <c r="E38" s="25">
        <v>0</v>
      </c>
      <c r="F38" s="27"/>
    </row>
    <row r="39" spans="1:6" ht="31" customHeight="1" x14ac:dyDescent="0.2">
      <c r="A39" s="21" t="s">
        <v>7</v>
      </c>
      <c r="B39" s="18">
        <v>0.3</v>
      </c>
      <c r="C39" s="14">
        <v>8</v>
      </c>
      <c r="D39" s="15" t="s">
        <v>52</v>
      </c>
      <c r="E39" s="25">
        <v>1</v>
      </c>
      <c r="F39" s="27"/>
    </row>
    <row r="40" spans="1:6" ht="31" customHeight="1" x14ac:dyDescent="0.2">
      <c r="A40" s="22" t="s">
        <v>7</v>
      </c>
      <c r="B40" s="19">
        <v>0.3</v>
      </c>
      <c r="C40" s="16">
        <v>8</v>
      </c>
      <c r="D40" s="17" t="s">
        <v>53</v>
      </c>
      <c r="E40" s="25">
        <v>1</v>
      </c>
      <c r="F40" s="27"/>
    </row>
    <row r="41" spans="1:6" ht="31" customHeight="1" x14ac:dyDescent="0.2">
      <c r="A41" s="21" t="s">
        <v>7</v>
      </c>
      <c r="B41" s="18">
        <v>0.3</v>
      </c>
      <c r="C41" s="14">
        <v>8</v>
      </c>
      <c r="D41" s="15" t="s">
        <v>54</v>
      </c>
      <c r="E41" s="25">
        <v>1</v>
      </c>
      <c r="F41" s="27"/>
    </row>
    <row r="42" spans="1:6" ht="31" customHeight="1" x14ac:dyDescent="0.2">
      <c r="A42" s="22" t="s">
        <v>7</v>
      </c>
      <c r="B42" s="19">
        <v>0.3</v>
      </c>
      <c r="C42" s="16">
        <v>8</v>
      </c>
      <c r="D42" s="17" t="s">
        <v>55</v>
      </c>
      <c r="E42" s="25">
        <v>1</v>
      </c>
      <c r="F42" s="27"/>
    </row>
    <row r="43" spans="1:6" ht="31" customHeight="1" x14ac:dyDescent="0.2">
      <c r="A43" s="21" t="s">
        <v>7</v>
      </c>
      <c r="B43" s="18">
        <v>0.3</v>
      </c>
      <c r="C43" s="14">
        <v>8</v>
      </c>
      <c r="D43" s="15" t="s">
        <v>56</v>
      </c>
      <c r="E43" s="25">
        <v>1</v>
      </c>
      <c r="F43" s="27"/>
    </row>
    <row r="44" spans="1:6" ht="31" customHeight="1" x14ac:dyDescent="0.2">
      <c r="A44" s="22" t="s">
        <v>7</v>
      </c>
      <c r="B44" s="19">
        <v>0.3</v>
      </c>
      <c r="C44" s="16">
        <v>8</v>
      </c>
      <c r="D44" s="17" t="s">
        <v>57</v>
      </c>
      <c r="E44" s="25">
        <v>1</v>
      </c>
      <c r="F44" s="27"/>
    </row>
    <row r="45" spans="1:6" ht="31" customHeight="1" x14ac:dyDescent="0.2">
      <c r="A45" s="21" t="s">
        <v>7</v>
      </c>
      <c r="B45" s="18">
        <v>0.3</v>
      </c>
      <c r="C45" s="14">
        <v>8</v>
      </c>
      <c r="D45" s="15" t="s">
        <v>58</v>
      </c>
      <c r="E45" s="25">
        <v>0</v>
      </c>
      <c r="F45" s="27"/>
    </row>
    <row r="46" spans="1:6" ht="31" customHeight="1" x14ac:dyDescent="0.2">
      <c r="A46" s="22" t="s">
        <v>7</v>
      </c>
      <c r="B46" s="19">
        <v>0.3</v>
      </c>
      <c r="C46" s="16">
        <v>8</v>
      </c>
      <c r="D46" s="17" t="s">
        <v>59</v>
      </c>
      <c r="E46" s="25">
        <v>0</v>
      </c>
      <c r="F46" s="27"/>
    </row>
    <row r="47" spans="1:6" ht="31" customHeight="1" x14ac:dyDescent="0.2">
      <c r="A47" s="21" t="s">
        <v>7</v>
      </c>
      <c r="B47" s="18">
        <v>0.3</v>
      </c>
      <c r="C47" s="14">
        <v>8</v>
      </c>
      <c r="D47" s="15" t="s">
        <v>60</v>
      </c>
      <c r="E47" s="25">
        <v>0.5</v>
      </c>
      <c r="F47" s="27"/>
    </row>
    <row r="48" spans="1:6" ht="31" customHeight="1" x14ac:dyDescent="0.2">
      <c r="A48" s="22" t="s">
        <v>7</v>
      </c>
      <c r="B48" s="19">
        <v>0.3</v>
      </c>
      <c r="C48" s="16">
        <v>8</v>
      </c>
      <c r="D48" s="17" t="s">
        <v>61</v>
      </c>
      <c r="E48" s="25">
        <v>1</v>
      </c>
      <c r="F48" s="27"/>
    </row>
    <row r="49" spans="1:6" ht="31" customHeight="1" x14ac:dyDescent="0.2">
      <c r="A49" s="21" t="s">
        <v>7</v>
      </c>
      <c r="B49" s="18">
        <v>0.3</v>
      </c>
      <c r="C49" s="14">
        <v>8</v>
      </c>
      <c r="D49" s="15" t="s">
        <v>62</v>
      </c>
      <c r="E49" s="25">
        <v>0</v>
      </c>
      <c r="F49" s="27"/>
    </row>
    <row r="50" spans="1:6" ht="31" customHeight="1" x14ac:dyDescent="0.2">
      <c r="A50" s="22" t="s">
        <v>7</v>
      </c>
      <c r="B50" s="19">
        <v>0.3</v>
      </c>
      <c r="C50" s="16">
        <v>8</v>
      </c>
      <c r="D50" s="17" t="s">
        <v>63</v>
      </c>
      <c r="E50" s="25">
        <v>0</v>
      </c>
      <c r="F50" s="27"/>
    </row>
    <row r="51" spans="1:6" ht="31" customHeight="1" x14ac:dyDescent="0.2">
      <c r="A51" s="21" t="s">
        <v>7</v>
      </c>
      <c r="B51" s="18">
        <v>0.3</v>
      </c>
      <c r="C51" s="14">
        <v>8</v>
      </c>
      <c r="D51" s="15" t="s">
        <v>64</v>
      </c>
      <c r="E51" s="25">
        <v>1</v>
      </c>
      <c r="F51" s="27" t="s">
        <v>48</v>
      </c>
    </row>
    <row r="52" spans="1:6" ht="31" customHeight="1" x14ac:dyDescent="0.2">
      <c r="A52" s="21" t="s">
        <v>7</v>
      </c>
      <c r="B52" s="18">
        <v>0.4</v>
      </c>
      <c r="C52" s="14">
        <v>2</v>
      </c>
      <c r="D52" s="15" t="s">
        <v>37</v>
      </c>
      <c r="E52" s="25">
        <v>1</v>
      </c>
      <c r="F52" s="27"/>
    </row>
    <row r="53" spans="1:6" ht="31" customHeight="1" x14ac:dyDescent="0.2">
      <c r="A53" s="22" t="s">
        <v>7</v>
      </c>
      <c r="B53" s="19">
        <v>0.4</v>
      </c>
      <c r="C53" s="16">
        <v>2</v>
      </c>
      <c r="D53" s="17" t="s">
        <v>65</v>
      </c>
      <c r="E53" s="25">
        <v>1</v>
      </c>
      <c r="F53" s="27"/>
    </row>
    <row r="54" spans="1:6" ht="31" customHeight="1" x14ac:dyDescent="0.2">
      <c r="A54" s="21" t="s">
        <v>7</v>
      </c>
      <c r="B54" s="18">
        <v>0.4</v>
      </c>
      <c r="C54" s="14">
        <v>2</v>
      </c>
      <c r="D54" s="15" t="s">
        <v>66</v>
      </c>
      <c r="E54" s="25">
        <v>1</v>
      </c>
      <c r="F54" s="27"/>
    </row>
    <row r="55" spans="1:6" ht="31" customHeight="1" x14ac:dyDescent="0.2">
      <c r="A55" s="22" t="s">
        <v>7</v>
      </c>
      <c r="B55" s="19">
        <v>0.4</v>
      </c>
      <c r="C55" s="16">
        <v>2</v>
      </c>
      <c r="D55" s="17" t="s">
        <v>67</v>
      </c>
      <c r="E55" s="25">
        <v>0</v>
      </c>
      <c r="F55" s="27"/>
    </row>
    <row r="56" spans="1:6" ht="31" customHeight="1" x14ac:dyDescent="0.2">
      <c r="A56" s="21" t="s">
        <v>7</v>
      </c>
      <c r="B56" s="18">
        <v>0.4</v>
      </c>
      <c r="C56" s="14">
        <v>2</v>
      </c>
      <c r="D56" s="15" t="s">
        <v>68</v>
      </c>
      <c r="E56" s="25">
        <v>1</v>
      </c>
      <c r="F56" s="27"/>
    </row>
    <row r="57" spans="1:6" ht="31" customHeight="1" x14ac:dyDescent="0.2">
      <c r="A57" s="22" t="s">
        <v>7</v>
      </c>
      <c r="B57" s="19">
        <v>0.4</v>
      </c>
      <c r="C57" s="16">
        <v>2</v>
      </c>
      <c r="D57" s="17" t="s">
        <v>69</v>
      </c>
      <c r="E57" s="25">
        <v>0</v>
      </c>
      <c r="F57" s="27"/>
    </row>
    <row r="58" spans="1:6" ht="31" customHeight="1" x14ac:dyDescent="0.2">
      <c r="A58" s="21" t="s">
        <v>7</v>
      </c>
      <c r="B58" s="18">
        <v>0.4</v>
      </c>
      <c r="C58" s="14">
        <v>2</v>
      </c>
      <c r="D58" s="15" t="s">
        <v>70</v>
      </c>
      <c r="E58" s="25">
        <v>0.5</v>
      </c>
      <c r="F58" s="27" t="s">
        <v>71</v>
      </c>
    </row>
    <row r="59" spans="1:6" ht="31" customHeight="1" x14ac:dyDescent="0.2">
      <c r="A59" s="22" t="s">
        <v>7</v>
      </c>
      <c r="B59" s="19">
        <v>0.4</v>
      </c>
      <c r="C59" s="16">
        <v>2</v>
      </c>
      <c r="D59" s="17" t="s">
        <v>72</v>
      </c>
      <c r="E59" s="25">
        <v>1</v>
      </c>
      <c r="F59" s="27"/>
    </row>
    <row r="60" spans="1:6" ht="31" customHeight="1" x14ac:dyDescent="0.2">
      <c r="A60" s="21" t="s">
        <v>7</v>
      </c>
      <c r="B60" s="18">
        <v>0.4</v>
      </c>
      <c r="C60" s="14">
        <v>2</v>
      </c>
      <c r="D60" s="15" t="s">
        <v>73</v>
      </c>
      <c r="E60" s="25">
        <v>0</v>
      </c>
      <c r="F60" s="27"/>
    </row>
    <row r="61" spans="1:6" ht="31" customHeight="1" x14ac:dyDescent="0.2">
      <c r="A61" s="22" t="s">
        <v>7</v>
      </c>
      <c r="B61" s="19">
        <v>0.4</v>
      </c>
      <c r="C61" s="16">
        <v>2</v>
      </c>
      <c r="D61" s="17" t="s">
        <v>74</v>
      </c>
      <c r="E61" s="25">
        <v>0</v>
      </c>
      <c r="F61" s="27"/>
    </row>
    <row r="62" spans="1:6" ht="31" customHeight="1" x14ac:dyDescent="0.2">
      <c r="A62" s="21" t="s">
        <v>7</v>
      </c>
      <c r="B62" s="18">
        <v>0.5</v>
      </c>
      <c r="C62" s="14">
        <v>1</v>
      </c>
      <c r="D62" s="15" t="s">
        <v>75</v>
      </c>
      <c r="E62" s="25">
        <v>1</v>
      </c>
      <c r="F62" s="27"/>
    </row>
    <row r="63" spans="1:6" ht="31" customHeight="1" x14ac:dyDescent="0.2">
      <c r="A63" s="22" t="s">
        <v>7</v>
      </c>
      <c r="B63" s="19">
        <v>0.5</v>
      </c>
      <c r="C63" s="16">
        <v>1</v>
      </c>
      <c r="D63" s="17" t="s">
        <v>76</v>
      </c>
      <c r="E63" s="25">
        <v>1</v>
      </c>
      <c r="F63" s="27"/>
    </row>
    <row r="64" spans="1:6" ht="31" customHeight="1" x14ac:dyDescent="0.2">
      <c r="A64" s="21" t="s">
        <v>7</v>
      </c>
      <c r="B64" s="18">
        <v>0.5</v>
      </c>
      <c r="C64" s="14">
        <v>1</v>
      </c>
      <c r="D64" s="15" t="s">
        <v>77</v>
      </c>
      <c r="E64" s="25">
        <v>1</v>
      </c>
      <c r="F64" s="27"/>
    </row>
    <row r="65" spans="1:6" ht="31" customHeight="1" x14ac:dyDescent="0.2">
      <c r="A65" s="22" t="s">
        <v>7</v>
      </c>
      <c r="B65" s="19">
        <v>0.5</v>
      </c>
      <c r="C65" s="16">
        <v>1</v>
      </c>
      <c r="D65" s="17" t="s">
        <v>78</v>
      </c>
      <c r="E65" s="25">
        <v>0</v>
      </c>
      <c r="F65" s="27"/>
    </row>
    <row r="66" spans="1:6" ht="31" customHeight="1" x14ac:dyDescent="0.2">
      <c r="A66" s="21" t="s">
        <v>7</v>
      </c>
      <c r="B66" s="18">
        <v>0.5</v>
      </c>
      <c r="C66" s="14">
        <v>1</v>
      </c>
      <c r="D66" s="15" t="s">
        <v>79</v>
      </c>
      <c r="E66" s="25">
        <v>1</v>
      </c>
      <c r="F66" s="27"/>
    </row>
    <row r="67" spans="1:6" ht="31" customHeight="1" x14ac:dyDescent="0.2">
      <c r="A67" s="22" t="s">
        <v>7</v>
      </c>
      <c r="B67" s="19">
        <v>0.5</v>
      </c>
      <c r="C67" s="16">
        <v>1</v>
      </c>
      <c r="D67" s="17" t="s">
        <v>80</v>
      </c>
      <c r="E67" s="25">
        <v>1</v>
      </c>
      <c r="F67" s="27"/>
    </row>
    <row r="68" spans="1:6" ht="31" customHeight="1" x14ac:dyDescent="0.2">
      <c r="A68" s="21" t="s">
        <v>7</v>
      </c>
      <c r="B68" s="18">
        <v>0.5</v>
      </c>
      <c r="C68" s="14">
        <v>1</v>
      </c>
      <c r="D68" s="15" t="s">
        <v>81</v>
      </c>
      <c r="E68" s="25">
        <v>0</v>
      </c>
      <c r="F68" s="27"/>
    </row>
    <row r="69" spans="1:6" ht="31" customHeight="1" x14ac:dyDescent="0.2">
      <c r="A69" s="22" t="s">
        <v>7</v>
      </c>
      <c r="B69" s="19">
        <v>0.5</v>
      </c>
      <c r="C69" s="16">
        <v>1</v>
      </c>
      <c r="D69" s="17" t="s">
        <v>82</v>
      </c>
      <c r="E69" s="25">
        <v>0.5</v>
      </c>
      <c r="F69" s="27" t="s">
        <v>48</v>
      </c>
    </row>
    <row r="70" spans="1:6" ht="31" customHeight="1" x14ac:dyDescent="0.2">
      <c r="A70" s="21" t="s">
        <v>7</v>
      </c>
      <c r="B70" s="18">
        <v>0.5</v>
      </c>
      <c r="C70" s="14">
        <v>1</v>
      </c>
      <c r="D70" s="15" t="s">
        <v>83</v>
      </c>
      <c r="E70" s="25">
        <v>1</v>
      </c>
      <c r="F70" s="27"/>
    </row>
    <row r="71" spans="1:6" ht="31" customHeight="1" x14ac:dyDescent="0.2">
      <c r="A71" s="22" t="s">
        <v>7</v>
      </c>
      <c r="B71" s="19">
        <v>0.5</v>
      </c>
      <c r="C71" s="16">
        <v>1</v>
      </c>
      <c r="D71" s="17" t="s">
        <v>84</v>
      </c>
      <c r="E71" s="25">
        <v>0</v>
      </c>
      <c r="F71" s="27"/>
    </row>
    <row r="72" spans="1:6" ht="31" customHeight="1" x14ac:dyDescent="0.2">
      <c r="A72" s="21" t="s">
        <v>7</v>
      </c>
      <c r="B72" s="18">
        <v>0.60000000000000009</v>
      </c>
      <c r="C72" s="14">
        <v>1</v>
      </c>
      <c r="D72" s="15" t="s">
        <v>85</v>
      </c>
      <c r="E72" s="25">
        <v>1</v>
      </c>
      <c r="F72" s="27"/>
    </row>
    <row r="73" spans="1:6" ht="31" customHeight="1" x14ac:dyDescent="0.2">
      <c r="A73" s="22" t="s">
        <v>7</v>
      </c>
      <c r="B73" s="19">
        <v>0.60000000000000009</v>
      </c>
      <c r="C73" s="16">
        <v>1</v>
      </c>
      <c r="D73" s="17" t="s">
        <v>86</v>
      </c>
      <c r="E73" s="25">
        <v>1</v>
      </c>
      <c r="F73" s="27"/>
    </row>
    <row r="74" spans="1:6" ht="31" customHeight="1" x14ac:dyDescent="0.2">
      <c r="A74" s="21" t="s">
        <v>7</v>
      </c>
      <c r="B74" s="18">
        <v>0.60000000000000009</v>
      </c>
      <c r="C74" s="14">
        <v>1</v>
      </c>
      <c r="D74" s="15" t="s">
        <v>87</v>
      </c>
      <c r="E74" s="25">
        <v>1</v>
      </c>
      <c r="F74" s="27"/>
    </row>
    <row r="75" spans="1:6" ht="31" customHeight="1" x14ac:dyDescent="0.2">
      <c r="A75" s="22" t="s">
        <v>7</v>
      </c>
      <c r="B75" s="19">
        <v>0.60000000000000009</v>
      </c>
      <c r="C75" s="16">
        <v>1</v>
      </c>
      <c r="D75" s="17" t="s">
        <v>88</v>
      </c>
      <c r="E75" s="25">
        <v>1</v>
      </c>
      <c r="F75" s="27"/>
    </row>
    <row r="76" spans="1:6" ht="31" customHeight="1" x14ac:dyDescent="0.2">
      <c r="A76" s="21" t="s">
        <v>7</v>
      </c>
      <c r="B76" s="18">
        <v>0.60000000000000009</v>
      </c>
      <c r="C76" s="14">
        <v>1</v>
      </c>
      <c r="D76" s="15" t="s">
        <v>89</v>
      </c>
      <c r="E76" s="25">
        <v>1</v>
      </c>
      <c r="F76" s="27"/>
    </row>
    <row r="77" spans="1:6" ht="31" customHeight="1" x14ac:dyDescent="0.2">
      <c r="A77" s="22" t="s">
        <v>7</v>
      </c>
      <c r="B77" s="19">
        <v>0.60000000000000009</v>
      </c>
      <c r="C77" s="16">
        <v>1</v>
      </c>
      <c r="D77" s="17" t="s">
        <v>90</v>
      </c>
      <c r="E77" s="25">
        <v>0</v>
      </c>
      <c r="F77" s="27"/>
    </row>
    <row r="78" spans="1:6" ht="31" customHeight="1" x14ac:dyDescent="0.2">
      <c r="A78" s="21" t="s">
        <v>7</v>
      </c>
      <c r="B78" s="18">
        <v>0.60000000000000009</v>
      </c>
      <c r="C78" s="14">
        <v>1</v>
      </c>
      <c r="D78" s="15" t="s">
        <v>91</v>
      </c>
      <c r="E78" s="25">
        <v>0</v>
      </c>
      <c r="F78" s="27"/>
    </row>
    <row r="79" spans="1:6" ht="31" customHeight="1" x14ac:dyDescent="0.2">
      <c r="A79" s="22" t="s">
        <v>7</v>
      </c>
      <c r="B79" s="19">
        <v>0.60000000000000009</v>
      </c>
      <c r="C79" s="16">
        <v>1</v>
      </c>
      <c r="D79" s="17" t="s">
        <v>92</v>
      </c>
      <c r="E79" s="25">
        <v>0.5</v>
      </c>
      <c r="F79" s="27"/>
    </row>
    <row r="80" spans="1:6" ht="31" customHeight="1" x14ac:dyDescent="0.2">
      <c r="A80" s="21" t="s">
        <v>7</v>
      </c>
      <c r="B80" s="18">
        <v>0.60000000000000009</v>
      </c>
      <c r="C80" s="14">
        <v>1</v>
      </c>
      <c r="D80" s="15" t="s">
        <v>93</v>
      </c>
      <c r="E80" s="25">
        <v>1</v>
      </c>
      <c r="F80" s="27"/>
    </row>
    <row r="81" spans="1:6" ht="31" customHeight="1" x14ac:dyDescent="0.2">
      <c r="A81" s="22" t="s">
        <v>7</v>
      </c>
      <c r="B81" s="19">
        <v>0.60000000000000009</v>
      </c>
      <c r="C81" s="16">
        <v>1</v>
      </c>
      <c r="D81" s="17" t="s">
        <v>94</v>
      </c>
      <c r="E81" s="25">
        <v>1</v>
      </c>
      <c r="F81" s="27"/>
    </row>
    <row r="82" spans="1:6" ht="31" customHeight="1" x14ac:dyDescent="0.2">
      <c r="A82" s="21" t="s">
        <v>7</v>
      </c>
      <c r="B82" s="18">
        <v>0.70000000000000007</v>
      </c>
      <c r="C82" s="14">
        <v>1</v>
      </c>
      <c r="D82" s="15" t="s">
        <v>95</v>
      </c>
      <c r="E82" s="25">
        <v>1</v>
      </c>
      <c r="F82" s="27" t="s">
        <v>44</v>
      </c>
    </row>
    <row r="83" spans="1:6" ht="31" customHeight="1" x14ac:dyDescent="0.2">
      <c r="A83" s="22" t="s">
        <v>7</v>
      </c>
      <c r="B83" s="19">
        <v>0.70000000000000007</v>
      </c>
      <c r="C83" s="16">
        <v>1</v>
      </c>
      <c r="D83" s="17" t="s">
        <v>96</v>
      </c>
      <c r="E83" s="25">
        <v>1</v>
      </c>
      <c r="F83" s="27" t="s">
        <v>44</v>
      </c>
    </row>
    <row r="84" spans="1:6" ht="31" customHeight="1" x14ac:dyDescent="0.2">
      <c r="A84" s="21" t="s">
        <v>7</v>
      </c>
      <c r="B84" s="18">
        <v>0.70000000000000007</v>
      </c>
      <c r="C84" s="14">
        <v>1</v>
      </c>
      <c r="D84" s="15" t="s">
        <v>97</v>
      </c>
      <c r="E84" s="25">
        <v>1</v>
      </c>
      <c r="F84" s="27"/>
    </row>
    <row r="85" spans="1:6" ht="31" customHeight="1" x14ac:dyDescent="0.2">
      <c r="A85" s="22" t="s">
        <v>7</v>
      </c>
      <c r="B85" s="19">
        <v>0.70000000000000007</v>
      </c>
      <c r="C85" s="16">
        <v>1</v>
      </c>
      <c r="D85" s="17" t="s">
        <v>98</v>
      </c>
      <c r="E85" s="25">
        <v>1</v>
      </c>
      <c r="F85" s="27"/>
    </row>
    <row r="86" spans="1:6" ht="31" customHeight="1" x14ac:dyDescent="0.2">
      <c r="A86" s="21" t="s">
        <v>7</v>
      </c>
      <c r="B86" s="18">
        <v>0.70000000000000007</v>
      </c>
      <c r="C86" s="14">
        <v>1</v>
      </c>
      <c r="D86" s="15" t="s">
        <v>99</v>
      </c>
      <c r="E86" s="25">
        <v>0</v>
      </c>
      <c r="F86" s="27"/>
    </row>
    <row r="87" spans="1:6" ht="31" customHeight="1" x14ac:dyDescent="0.2">
      <c r="A87" s="22" t="s">
        <v>7</v>
      </c>
      <c r="B87" s="19">
        <v>0.70000000000000007</v>
      </c>
      <c r="C87" s="16">
        <v>1</v>
      </c>
      <c r="D87" s="17" t="s">
        <v>100</v>
      </c>
      <c r="E87" s="25">
        <v>1</v>
      </c>
      <c r="F87" s="27"/>
    </row>
    <row r="88" spans="1:6" ht="31" customHeight="1" x14ac:dyDescent="0.2">
      <c r="A88" s="21" t="s">
        <v>7</v>
      </c>
      <c r="B88" s="18">
        <v>0.70000000000000007</v>
      </c>
      <c r="C88" s="14">
        <v>1</v>
      </c>
      <c r="D88" s="15" t="s">
        <v>101</v>
      </c>
      <c r="E88" s="25">
        <v>0</v>
      </c>
      <c r="F88" s="27"/>
    </row>
    <row r="89" spans="1:6" ht="31" customHeight="1" x14ac:dyDescent="0.2">
      <c r="A89" s="22" t="s">
        <v>7</v>
      </c>
      <c r="B89" s="19">
        <v>0.70000000000000007</v>
      </c>
      <c r="C89" s="16">
        <v>1</v>
      </c>
      <c r="D89" s="17" t="s">
        <v>102</v>
      </c>
      <c r="E89" s="25">
        <v>0</v>
      </c>
      <c r="F89" s="27"/>
    </row>
    <row r="90" spans="1:6" ht="31" customHeight="1" x14ac:dyDescent="0.2">
      <c r="A90" s="21" t="s">
        <v>7</v>
      </c>
      <c r="B90" s="18">
        <v>0.70000000000000007</v>
      </c>
      <c r="C90" s="14">
        <v>1</v>
      </c>
      <c r="D90" s="15" t="s">
        <v>103</v>
      </c>
      <c r="E90" s="25">
        <v>0</v>
      </c>
      <c r="F90" s="27"/>
    </row>
    <row r="91" spans="1:6" ht="31" customHeight="1" x14ac:dyDescent="0.2">
      <c r="A91" s="22" t="s">
        <v>7</v>
      </c>
      <c r="B91" s="19">
        <v>0.70000000000000007</v>
      </c>
      <c r="C91" s="16">
        <v>1</v>
      </c>
      <c r="D91" s="17" t="s">
        <v>104</v>
      </c>
      <c r="E91" s="25">
        <v>0</v>
      </c>
      <c r="F91" s="27"/>
    </row>
    <row r="92" spans="1:6" ht="31" customHeight="1" x14ac:dyDescent="0.2">
      <c r="A92" s="21" t="s">
        <v>7</v>
      </c>
      <c r="B92" s="18">
        <v>0.8</v>
      </c>
      <c r="C92" s="14">
        <v>1</v>
      </c>
      <c r="D92" s="15" t="s">
        <v>105</v>
      </c>
      <c r="E92" s="25">
        <v>1</v>
      </c>
      <c r="F92" s="27"/>
    </row>
    <row r="93" spans="1:6" ht="31" customHeight="1" x14ac:dyDescent="0.2">
      <c r="A93" s="22" t="s">
        <v>7</v>
      </c>
      <c r="B93" s="19">
        <v>0.8</v>
      </c>
      <c r="C93" s="16">
        <v>1</v>
      </c>
      <c r="D93" s="17" t="s">
        <v>106</v>
      </c>
      <c r="E93" s="25">
        <v>1</v>
      </c>
      <c r="F93" s="27"/>
    </row>
    <row r="94" spans="1:6" ht="31" customHeight="1" x14ac:dyDescent="0.2">
      <c r="A94" s="21" t="s">
        <v>7</v>
      </c>
      <c r="B94" s="18">
        <v>0.8</v>
      </c>
      <c r="C94" s="14">
        <v>1</v>
      </c>
      <c r="D94" s="15" t="s">
        <v>107</v>
      </c>
      <c r="E94" s="25">
        <v>1</v>
      </c>
      <c r="F94" s="27"/>
    </row>
    <row r="95" spans="1:6" ht="31" customHeight="1" x14ac:dyDescent="0.2">
      <c r="A95" s="22" t="s">
        <v>7</v>
      </c>
      <c r="B95" s="19">
        <v>0.8</v>
      </c>
      <c r="C95" s="16">
        <v>1</v>
      </c>
      <c r="D95" s="17" t="s">
        <v>108</v>
      </c>
      <c r="E95" s="25">
        <v>1</v>
      </c>
      <c r="F95" s="27"/>
    </row>
    <row r="96" spans="1:6" ht="31" customHeight="1" x14ac:dyDescent="0.2">
      <c r="A96" s="21" t="s">
        <v>7</v>
      </c>
      <c r="B96" s="18">
        <v>0.8</v>
      </c>
      <c r="C96" s="14">
        <v>1</v>
      </c>
      <c r="D96" s="15" t="s">
        <v>109</v>
      </c>
      <c r="E96" s="25">
        <v>0</v>
      </c>
      <c r="F96" s="27"/>
    </row>
    <row r="97" spans="1:6" ht="31" customHeight="1" x14ac:dyDescent="0.2">
      <c r="A97" s="22" t="s">
        <v>7</v>
      </c>
      <c r="B97" s="19">
        <v>0.8</v>
      </c>
      <c r="C97" s="16">
        <v>1</v>
      </c>
      <c r="D97" s="17" t="s">
        <v>110</v>
      </c>
      <c r="E97" s="25">
        <v>1</v>
      </c>
      <c r="F97" s="27"/>
    </row>
    <row r="98" spans="1:6" ht="31" customHeight="1" x14ac:dyDescent="0.2">
      <c r="A98" s="21" t="s">
        <v>7</v>
      </c>
      <c r="B98" s="18">
        <v>0.8</v>
      </c>
      <c r="C98" s="14">
        <v>1</v>
      </c>
      <c r="D98" s="15" t="s">
        <v>111</v>
      </c>
      <c r="E98" s="25">
        <v>0</v>
      </c>
      <c r="F98" s="27"/>
    </row>
    <row r="99" spans="1:6" ht="31" customHeight="1" x14ac:dyDescent="0.2">
      <c r="A99" s="22" t="s">
        <v>7</v>
      </c>
      <c r="B99" s="19">
        <v>0.8</v>
      </c>
      <c r="C99" s="16">
        <v>1</v>
      </c>
      <c r="D99" s="17" t="s">
        <v>112</v>
      </c>
      <c r="E99" s="25">
        <v>0</v>
      </c>
      <c r="F99" s="27"/>
    </row>
    <row r="100" spans="1:6" ht="31" customHeight="1" x14ac:dyDescent="0.2">
      <c r="A100" s="21" t="s">
        <v>7</v>
      </c>
      <c r="B100" s="18">
        <v>0.8</v>
      </c>
      <c r="C100" s="14">
        <v>1</v>
      </c>
      <c r="D100" s="15" t="s">
        <v>113</v>
      </c>
      <c r="E100" s="25">
        <v>0</v>
      </c>
      <c r="F100" s="27"/>
    </row>
    <row r="101" spans="1:6" ht="31" customHeight="1" x14ac:dyDescent="0.2">
      <c r="A101" s="22" t="s">
        <v>7</v>
      </c>
      <c r="B101" s="19">
        <v>0.8</v>
      </c>
      <c r="C101" s="16">
        <v>1</v>
      </c>
      <c r="D101" s="17" t="s">
        <v>114</v>
      </c>
      <c r="E101" s="25">
        <v>1</v>
      </c>
      <c r="F101" s="27"/>
    </row>
    <row r="102" spans="1:6" ht="31" customHeight="1" x14ac:dyDescent="0.2">
      <c r="A102" s="21" t="s">
        <v>7</v>
      </c>
      <c r="B102" s="18">
        <v>0.9</v>
      </c>
      <c r="C102" s="14">
        <v>2</v>
      </c>
      <c r="D102" s="15" t="s">
        <v>115</v>
      </c>
      <c r="E102" s="25">
        <v>0</v>
      </c>
      <c r="F102" s="27"/>
    </row>
    <row r="103" spans="1:6" ht="31" customHeight="1" x14ac:dyDescent="0.2">
      <c r="A103" s="22" t="s">
        <v>7</v>
      </c>
      <c r="B103" s="19">
        <v>0.9</v>
      </c>
      <c r="C103" s="16">
        <v>2</v>
      </c>
      <c r="D103" s="17" t="s">
        <v>116</v>
      </c>
      <c r="E103" s="25">
        <v>0</v>
      </c>
      <c r="F103" s="27" t="s">
        <v>48</v>
      </c>
    </row>
    <row r="104" spans="1:6" ht="31" customHeight="1" x14ac:dyDescent="0.2">
      <c r="A104" s="21" t="s">
        <v>7</v>
      </c>
      <c r="B104" s="18">
        <v>0.9</v>
      </c>
      <c r="C104" s="14">
        <v>2</v>
      </c>
      <c r="D104" s="15" t="s">
        <v>117</v>
      </c>
      <c r="E104" s="25">
        <v>0</v>
      </c>
      <c r="F104" s="27"/>
    </row>
    <row r="105" spans="1:6" ht="31" customHeight="1" x14ac:dyDescent="0.2">
      <c r="A105" s="22" t="s">
        <v>7</v>
      </c>
      <c r="B105" s="19">
        <v>0.9</v>
      </c>
      <c r="C105" s="16">
        <v>2</v>
      </c>
      <c r="D105" s="17" t="s">
        <v>118</v>
      </c>
      <c r="E105" s="25">
        <v>0.5</v>
      </c>
      <c r="F105" s="27"/>
    </row>
    <row r="106" spans="1:6" ht="31" customHeight="1" x14ac:dyDescent="0.2">
      <c r="A106" s="21" t="s">
        <v>7</v>
      </c>
      <c r="B106" s="18">
        <v>0.9</v>
      </c>
      <c r="C106" s="14">
        <v>2</v>
      </c>
      <c r="D106" s="15" t="s">
        <v>119</v>
      </c>
      <c r="E106" s="25">
        <v>0</v>
      </c>
      <c r="F106" s="27"/>
    </row>
    <row r="107" spans="1:6" ht="31" customHeight="1" x14ac:dyDescent="0.2">
      <c r="A107" s="22" t="s">
        <v>7</v>
      </c>
      <c r="B107" s="19">
        <v>0.9</v>
      </c>
      <c r="C107" s="16">
        <v>2</v>
      </c>
      <c r="D107" s="17" t="s">
        <v>120</v>
      </c>
      <c r="E107" s="25">
        <v>1</v>
      </c>
      <c r="F107" s="27"/>
    </row>
    <row r="108" spans="1:6" ht="31" customHeight="1" x14ac:dyDescent="0.2">
      <c r="A108" s="21" t="s">
        <v>7</v>
      </c>
      <c r="B108" s="18">
        <v>0.9</v>
      </c>
      <c r="C108" s="14">
        <v>2</v>
      </c>
      <c r="D108" s="15" t="s">
        <v>121</v>
      </c>
      <c r="E108" s="25">
        <v>1</v>
      </c>
      <c r="F108" s="27"/>
    </row>
    <row r="109" spans="1:6" ht="31" customHeight="1" x14ac:dyDescent="0.2">
      <c r="A109" s="22" t="s">
        <v>7</v>
      </c>
      <c r="B109" s="19">
        <v>0.9</v>
      </c>
      <c r="C109" s="16">
        <v>2</v>
      </c>
      <c r="D109" s="17" t="s">
        <v>122</v>
      </c>
      <c r="E109" s="25">
        <v>0</v>
      </c>
      <c r="F109" s="27" t="s">
        <v>48</v>
      </c>
    </row>
    <row r="110" spans="1:6" ht="31" customHeight="1" x14ac:dyDescent="0.2">
      <c r="A110" s="21" t="s">
        <v>7</v>
      </c>
      <c r="B110" s="18">
        <v>0.9</v>
      </c>
      <c r="C110" s="14">
        <v>2</v>
      </c>
      <c r="D110" s="15" t="s">
        <v>123</v>
      </c>
      <c r="E110" s="25">
        <v>0</v>
      </c>
      <c r="F110" s="27"/>
    </row>
    <row r="111" spans="1:6" ht="31" customHeight="1" x14ac:dyDescent="0.2">
      <c r="A111" s="22" t="s">
        <v>7</v>
      </c>
      <c r="B111" s="19">
        <v>0.9</v>
      </c>
      <c r="C111" s="16">
        <v>2</v>
      </c>
      <c r="D111" s="17" t="s">
        <v>124</v>
      </c>
      <c r="E111" s="25">
        <v>0</v>
      </c>
      <c r="F111" s="27"/>
    </row>
    <row r="112" spans="1:6" ht="31" customHeight="1" x14ac:dyDescent="0.2">
      <c r="A112" s="21" t="s">
        <v>7</v>
      </c>
      <c r="B112" s="18">
        <v>1</v>
      </c>
      <c r="C112" s="14">
        <v>1</v>
      </c>
      <c r="D112" s="15" t="s">
        <v>125</v>
      </c>
      <c r="E112" s="25">
        <v>1</v>
      </c>
      <c r="F112" s="27"/>
    </row>
    <row r="113" spans="1:6" ht="31" customHeight="1" x14ac:dyDescent="0.2">
      <c r="A113" s="22" t="s">
        <v>7</v>
      </c>
      <c r="B113" s="19">
        <v>1</v>
      </c>
      <c r="C113" s="16">
        <v>1</v>
      </c>
      <c r="D113" s="17" t="s">
        <v>126</v>
      </c>
      <c r="E113" s="25">
        <v>1</v>
      </c>
      <c r="F113" s="27"/>
    </row>
    <row r="114" spans="1:6" ht="31" customHeight="1" x14ac:dyDescent="0.2">
      <c r="A114" s="21" t="s">
        <v>7</v>
      </c>
      <c r="B114" s="18">
        <v>1</v>
      </c>
      <c r="C114" s="14">
        <v>1</v>
      </c>
      <c r="D114" s="15" t="s">
        <v>127</v>
      </c>
      <c r="E114" s="25">
        <v>0</v>
      </c>
      <c r="F114" s="27"/>
    </row>
    <row r="115" spans="1:6" ht="31" customHeight="1" x14ac:dyDescent="0.2">
      <c r="A115" s="22" t="s">
        <v>7</v>
      </c>
      <c r="B115" s="19">
        <v>1</v>
      </c>
      <c r="C115" s="16">
        <v>1</v>
      </c>
      <c r="D115" s="17" t="s">
        <v>128</v>
      </c>
      <c r="E115" s="28">
        <v>0</v>
      </c>
      <c r="F115" s="27"/>
    </row>
    <row r="116" spans="1:6" ht="31" customHeight="1" x14ac:dyDescent="0.2">
      <c r="A116" s="21" t="s">
        <v>7</v>
      </c>
      <c r="B116" s="18">
        <v>1</v>
      </c>
      <c r="C116" s="14">
        <v>1</v>
      </c>
      <c r="D116" s="15" t="s">
        <v>129</v>
      </c>
      <c r="E116" s="25">
        <v>1</v>
      </c>
      <c r="F116" s="27"/>
    </row>
    <row r="117" spans="1:6" ht="31" customHeight="1" x14ac:dyDescent="0.2">
      <c r="A117" s="22" t="s">
        <v>7</v>
      </c>
      <c r="B117" s="19">
        <v>1</v>
      </c>
      <c r="C117" s="16">
        <v>1</v>
      </c>
      <c r="D117" s="17" t="s">
        <v>130</v>
      </c>
      <c r="E117" s="25">
        <v>1</v>
      </c>
      <c r="F117" s="27"/>
    </row>
    <row r="118" spans="1:6" ht="31" customHeight="1" x14ac:dyDescent="0.2">
      <c r="A118" s="21" t="s">
        <v>7</v>
      </c>
      <c r="B118" s="18">
        <v>1</v>
      </c>
      <c r="C118" s="14">
        <v>1</v>
      </c>
      <c r="D118" s="15" t="s">
        <v>131</v>
      </c>
      <c r="E118" s="25">
        <v>0</v>
      </c>
      <c r="F118" s="27"/>
    </row>
    <row r="119" spans="1:6" ht="31" customHeight="1" x14ac:dyDescent="0.2">
      <c r="A119" s="22" t="s">
        <v>7</v>
      </c>
      <c r="B119" s="19">
        <v>1</v>
      </c>
      <c r="C119" s="16">
        <v>1</v>
      </c>
      <c r="D119" s="17" t="s">
        <v>132</v>
      </c>
      <c r="E119" s="25">
        <v>0</v>
      </c>
      <c r="F119" s="27"/>
    </row>
    <row r="120" spans="1:6" ht="31" customHeight="1" x14ac:dyDescent="0.2">
      <c r="A120" s="21" t="s">
        <v>7</v>
      </c>
      <c r="B120" s="18">
        <v>1</v>
      </c>
      <c r="C120" s="14">
        <v>1</v>
      </c>
      <c r="D120" s="15" t="s">
        <v>133</v>
      </c>
      <c r="E120" s="25">
        <v>0</v>
      </c>
      <c r="F120" s="27"/>
    </row>
    <row r="121" spans="1:6" ht="31" customHeight="1" x14ac:dyDescent="0.2">
      <c r="A121" s="22" t="s">
        <v>7</v>
      </c>
      <c r="B121" s="19">
        <v>1</v>
      </c>
      <c r="C121" s="16">
        <v>1</v>
      </c>
      <c r="D121" s="17" t="s">
        <v>134</v>
      </c>
      <c r="E121" s="25">
        <v>0</v>
      </c>
      <c r="F121" s="27"/>
    </row>
    <row r="122" spans="1:6" ht="31" customHeight="1" x14ac:dyDescent="0.2">
      <c r="A122" s="21" t="s">
        <v>8</v>
      </c>
      <c r="B122" s="18">
        <v>0</v>
      </c>
      <c r="C122" s="14">
        <v>1</v>
      </c>
      <c r="D122" s="15" t="s">
        <v>135</v>
      </c>
      <c r="E122" s="25">
        <v>1</v>
      </c>
      <c r="F122" s="27"/>
    </row>
    <row r="123" spans="1:6" ht="31" customHeight="1" x14ac:dyDescent="0.2">
      <c r="A123" s="22" t="s">
        <v>8</v>
      </c>
      <c r="B123" s="19">
        <v>0</v>
      </c>
      <c r="C123" s="16">
        <v>1</v>
      </c>
      <c r="D123" s="17" t="s">
        <v>136</v>
      </c>
      <c r="E123" s="25">
        <v>1</v>
      </c>
      <c r="F123" s="27"/>
    </row>
    <row r="124" spans="1:6" ht="31" customHeight="1" x14ac:dyDescent="0.2">
      <c r="A124" s="21" t="s">
        <v>8</v>
      </c>
      <c r="B124" s="18">
        <v>0</v>
      </c>
      <c r="C124" s="14">
        <v>1</v>
      </c>
      <c r="D124" s="15" t="s">
        <v>137</v>
      </c>
      <c r="E124" s="25">
        <v>1</v>
      </c>
      <c r="F124" s="27"/>
    </row>
    <row r="125" spans="1:6" ht="31" customHeight="1" x14ac:dyDescent="0.2">
      <c r="A125" s="22" t="s">
        <v>8</v>
      </c>
      <c r="B125" s="19">
        <v>0</v>
      </c>
      <c r="C125" s="16">
        <v>1</v>
      </c>
      <c r="D125" s="17" t="s">
        <v>18</v>
      </c>
      <c r="E125" s="25">
        <v>0</v>
      </c>
      <c r="F125" s="27"/>
    </row>
    <row r="126" spans="1:6" ht="31" customHeight="1" x14ac:dyDescent="0.2">
      <c r="A126" s="21" t="s">
        <v>8</v>
      </c>
      <c r="B126" s="18">
        <v>0</v>
      </c>
      <c r="C126" s="14">
        <v>1</v>
      </c>
      <c r="D126" s="15" t="s">
        <v>138</v>
      </c>
      <c r="E126" s="25">
        <v>1</v>
      </c>
      <c r="F126" s="27"/>
    </row>
    <row r="127" spans="1:6" ht="31" customHeight="1" x14ac:dyDescent="0.2">
      <c r="A127" s="22" t="s">
        <v>8</v>
      </c>
      <c r="B127" s="19">
        <v>0</v>
      </c>
      <c r="C127" s="16">
        <v>1</v>
      </c>
      <c r="D127" s="17" t="s">
        <v>139</v>
      </c>
      <c r="E127" s="25">
        <v>1</v>
      </c>
      <c r="F127" s="27"/>
    </row>
    <row r="128" spans="1:6" ht="31" customHeight="1" x14ac:dyDescent="0.2">
      <c r="A128" s="21" t="s">
        <v>8</v>
      </c>
      <c r="B128" s="18">
        <v>0</v>
      </c>
      <c r="C128" s="14">
        <v>1</v>
      </c>
      <c r="D128" s="15" t="s">
        <v>140</v>
      </c>
      <c r="E128" s="25">
        <v>0</v>
      </c>
      <c r="F128" s="27"/>
    </row>
    <row r="129" spans="1:6" ht="31" customHeight="1" x14ac:dyDescent="0.2">
      <c r="A129" s="22" t="s">
        <v>8</v>
      </c>
      <c r="B129" s="19">
        <v>0</v>
      </c>
      <c r="C129" s="16">
        <v>1</v>
      </c>
      <c r="D129" s="17" t="s">
        <v>141</v>
      </c>
      <c r="E129" s="25">
        <v>0</v>
      </c>
      <c r="F129" s="27" t="s">
        <v>48</v>
      </c>
    </row>
    <row r="130" spans="1:6" ht="31" customHeight="1" x14ac:dyDescent="0.2">
      <c r="A130" s="21" t="s">
        <v>8</v>
      </c>
      <c r="B130" s="18">
        <v>0</v>
      </c>
      <c r="C130" s="14">
        <v>1</v>
      </c>
      <c r="D130" s="15" t="s">
        <v>142</v>
      </c>
      <c r="E130" s="25">
        <v>0.5</v>
      </c>
      <c r="F130" s="27"/>
    </row>
    <row r="131" spans="1:6" ht="31" customHeight="1" x14ac:dyDescent="0.2">
      <c r="A131" s="22" t="s">
        <v>8</v>
      </c>
      <c r="B131" s="19">
        <v>0</v>
      </c>
      <c r="C131" s="16">
        <v>1</v>
      </c>
      <c r="D131" s="17" t="s">
        <v>143</v>
      </c>
      <c r="E131" s="25">
        <v>1</v>
      </c>
      <c r="F131" s="27"/>
    </row>
    <row r="132" spans="1:6" ht="31" customHeight="1" x14ac:dyDescent="0.2">
      <c r="A132" s="21" t="s">
        <v>8</v>
      </c>
      <c r="B132" s="18">
        <v>0.1</v>
      </c>
      <c r="C132" s="14">
        <v>1</v>
      </c>
      <c r="D132" s="15" t="s">
        <v>144</v>
      </c>
      <c r="E132" s="25">
        <v>1</v>
      </c>
      <c r="F132" s="27" t="s">
        <v>44</v>
      </c>
    </row>
    <row r="133" spans="1:6" ht="31" customHeight="1" x14ac:dyDescent="0.2">
      <c r="A133" s="22" t="s">
        <v>8</v>
      </c>
      <c r="B133" s="19">
        <v>0.1</v>
      </c>
      <c r="C133" s="16">
        <v>1</v>
      </c>
      <c r="D133" s="17" t="s">
        <v>145</v>
      </c>
      <c r="E133" s="25">
        <v>1</v>
      </c>
      <c r="F133" s="27"/>
    </row>
    <row r="134" spans="1:6" ht="31" customHeight="1" x14ac:dyDescent="0.2">
      <c r="A134" s="21" t="s">
        <v>8</v>
      </c>
      <c r="B134" s="18">
        <v>0.1</v>
      </c>
      <c r="C134" s="14">
        <v>1</v>
      </c>
      <c r="D134" s="15" t="s">
        <v>146</v>
      </c>
      <c r="E134" s="25">
        <v>1</v>
      </c>
      <c r="F134" s="27" t="s">
        <v>147</v>
      </c>
    </row>
    <row r="135" spans="1:6" ht="31" customHeight="1" x14ac:dyDescent="0.2">
      <c r="A135" s="22" t="s">
        <v>8</v>
      </c>
      <c r="B135" s="19">
        <v>0.1</v>
      </c>
      <c r="C135" s="16">
        <v>1</v>
      </c>
      <c r="D135" s="17" t="s">
        <v>148</v>
      </c>
      <c r="E135" s="25">
        <v>0</v>
      </c>
      <c r="F135" s="27"/>
    </row>
    <row r="136" spans="1:6" ht="31" customHeight="1" x14ac:dyDescent="0.2">
      <c r="A136" s="21" t="s">
        <v>8</v>
      </c>
      <c r="B136" s="18">
        <v>0.1</v>
      </c>
      <c r="C136" s="14">
        <v>1</v>
      </c>
      <c r="D136" s="15" t="s">
        <v>149</v>
      </c>
      <c r="E136" s="25">
        <v>0</v>
      </c>
      <c r="F136" s="27"/>
    </row>
    <row r="137" spans="1:6" ht="31" customHeight="1" x14ac:dyDescent="0.2">
      <c r="A137" s="22" t="s">
        <v>8</v>
      </c>
      <c r="B137" s="19">
        <v>0.1</v>
      </c>
      <c r="C137" s="16">
        <v>1</v>
      </c>
      <c r="D137" s="17" t="s">
        <v>150</v>
      </c>
      <c r="E137" s="25">
        <v>1</v>
      </c>
      <c r="F137" s="27"/>
    </row>
    <row r="138" spans="1:6" ht="31" customHeight="1" x14ac:dyDescent="0.2">
      <c r="A138" s="21" t="s">
        <v>8</v>
      </c>
      <c r="B138" s="18">
        <v>0.1</v>
      </c>
      <c r="C138" s="14">
        <v>1</v>
      </c>
      <c r="D138" s="15" t="s">
        <v>151</v>
      </c>
      <c r="E138" s="25">
        <v>1</v>
      </c>
      <c r="F138" s="27"/>
    </row>
    <row r="139" spans="1:6" ht="31" customHeight="1" x14ac:dyDescent="0.2">
      <c r="A139" s="22" t="s">
        <v>8</v>
      </c>
      <c r="B139" s="19">
        <v>0.1</v>
      </c>
      <c r="C139" s="16">
        <v>1</v>
      </c>
      <c r="D139" s="17" t="s">
        <v>152</v>
      </c>
      <c r="E139" s="25">
        <v>1</v>
      </c>
      <c r="F139" s="27"/>
    </row>
    <row r="140" spans="1:6" ht="31" customHeight="1" x14ac:dyDescent="0.2">
      <c r="A140" s="21" t="s">
        <v>8</v>
      </c>
      <c r="B140" s="18">
        <v>0.1</v>
      </c>
      <c r="C140" s="14">
        <v>1</v>
      </c>
      <c r="D140" s="15" t="s">
        <v>153</v>
      </c>
      <c r="E140" s="25">
        <v>0.5</v>
      </c>
      <c r="F140" s="27" t="s">
        <v>154</v>
      </c>
    </row>
    <row r="141" spans="1:6" ht="31" customHeight="1" x14ac:dyDescent="0.2">
      <c r="A141" s="22" t="s">
        <v>8</v>
      </c>
      <c r="B141" s="19">
        <v>0.1</v>
      </c>
      <c r="C141" s="16">
        <v>1</v>
      </c>
      <c r="D141" s="17" t="s">
        <v>155</v>
      </c>
      <c r="E141" s="25">
        <v>0</v>
      </c>
      <c r="F141" s="27"/>
    </row>
    <row r="142" spans="1:6" ht="31" customHeight="1" x14ac:dyDescent="0.2">
      <c r="A142" s="21" t="s">
        <v>8</v>
      </c>
      <c r="B142" s="18">
        <v>0.2</v>
      </c>
      <c r="C142" s="14">
        <v>2</v>
      </c>
      <c r="D142" s="15" t="s">
        <v>156</v>
      </c>
      <c r="E142" s="25">
        <v>0</v>
      </c>
      <c r="F142" s="27"/>
    </row>
    <row r="143" spans="1:6" ht="31" customHeight="1" x14ac:dyDescent="0.2">
      <c r="A143" s="22" t="s">
        <v>8</v>
      </c>
      <c r="B143" s="19">
        <v>0.2</v>
      </c>
      <c r="C143" s="16">
        <v>2</v>
      </c>
      <c r="D143" s="17" t="s">
        <v>157</v>
      </c>
      <c r="E143" s="25">
        <v>1</v>
      </c>
      <c r="F143" s="27"/>
    </row>
    <row r="144" spans="1:6" ht="31" customHeight="1" x14ac:dyDescent="0.2">
      <c r="A144" s="21" t="s">
        <v>8</v>
      </c>
      <c r="B144" s="18">
        <v>0.2</v>
      </c>
      <c r="C144" s="14">
        <v>2</v>
      </c>
      <c r="D144" s="15" t="s">
        <v>158</v>
      </c>
      <c r="E144" s="25">
        <v>1</v>
      </c>
      <c r="F144" s="27"/>
    </row>
    <row r="145" spans="1:6" ht="31" customHeight="1" x14ac:dyDescent="0.2">
      <c r="A145" s="22" t="s">
        <v>8</v>
      </c>
      <c r="B145" s="19">
        <v>0.2</v>
      </c>
      <c r="C145" s="16">
        <v>2</v>
      </c>
      <c r="D145" s="17" t="s">
        <v>159</v>
      </c>
      <c r="E145" s="25">
        <v>1</v>
      </c>
      <c r="F145" s="27"/>
    </row>
    <row r="146" spans="1:6" ht="31" customHeight="1" x14ac:dyDescent="0.2">
      <c r="A146" s="21" t="s">
        <v>8</v>
      </c>
      <c r="B146" s="18">
        <v>0.2</v>
      </c>
      <c r="C146" s="14">
        <v>2</v>
      </c>
      <c r="D146" s="15" t="s">
        <v>160</v>
      </c>
      <c r="E146" s="25">
        <v>0</v>
      </c>
      <c r="F146" s="27"/>
    </row>
    <row r="147" spans="1:6" ht="31" customHeight="1" x14ac:dyDescent="0.2">
      <c r="A147" s="22" t="s">
        <v>8</v>
      </c>
      <c r="B147" s="19">
        <v>0.2</v>
      </c>
      <c r="C147" s="16">
        <v>2</v>
      </c>
      <c r="D147" s="17" t="s">
        <v>161</v>
      </c>
      <c r="E147" s="25">
        <v>1</v>
      </c>
      <c r="F147" s="27"/>
    </row>
    <row r="148" spans="1:6" ht="31" customHeight="1" x14ac:dyDescent="0.2">
      <c r="A148" s="21" t="s">
        <v>8</v>
      </c>
      <c r="B148" s="18">
        <v>0.2</v>
      </c>
      <c r="C148" s="14">
        <v>2</v>
      </c>
      <c r="D148" s="15" t="s">
        <v>162</v>
      </c>
      <c r="E148" s="25">
        <v>1</v>
      </c>
      <c r="F148" s="27"/>
    </row>
    <row r="149" spans="1:6" ht="31" customHeight="1" x14ac:dyDescent="0.2">
      <c r="A149" s="22" t="s">
        <v>8</v>
      </c>
      <c r="B149" s="19">
        <v>0.2</v>
      </c>
      <c r="C149" s="16">
        <v>2</v>
      </c>
      <c r="D149" s="17" t="s">
        <v>163</v>
      </c>
      <c r="E149" s="25">
        <v>1</v>
      </c>
      <c r="F149" s="27"/>
    </row>
    <row r="150" spans="1:6" ht="31" customHeight="1" x14ac:dyDescent="0.2">
      <c r="A150" s="21" t="s">
        <v>8</v>
      </c>
      <c r="B150" s="18">
        <v>0.2</v>
      </c>
      <c r="C150" s="14">
        <v>2</v>
      </c>
      <c r="D150" s="15" t="s">
        <v>164</v>
      </c>
      <c r="E150" s="25">
        <v>0.5</v>
      </c>
      <c r="F150" s="27"/>
    </row>
    <row r="151" spans="1:6" ht="31" customHeight="1" x14ac:dyDescent="0.2">
      <c r="A151" s="22" t="s">
        <v>8</v>
      </c>
      <c r="B151" s="19">
        <v>0.2</v>
      </c>
      <c r="C151" s="16">
        <v>2</v>
      </c>
      <c r="D151" s="17" t="s">
        <v>165</v>
      </c>
      <c r="E151" s="25">
        <v>0</v>
      </c>
      <c r="F151" s="27"/>
    </row>
    <row r="152" spans="1:6" ht="31" customHeight="1" x14ac:dyDescent="0.2">
      <c r="A152" s="21" t="s">
        <v>8</v>
      </c>
      <c r="B152" s="18">
        <v>0.2</v>
      </c>
      <c r="C152" s="14">
        <v>2</v>
      </c>
      <c r="D152" s="15" t="s">
        <v>166</v>
      </c>
      <c r="E152" s="25">
        <v>0</v>
      </c>
      <c r="F152" s="27"/>
    </row>
    <row r="153" spans="1:6" ht="31" customHeight="1" x14ac:dyDescent="0.2">
      <c r="A153" s="22" t="s">
        <v>8</v>
      </c>
      <c r="B153" s="19">
        <v>0.2</v>
      </c>
      <c r="C153" s="16">
        <v>2</v>
      </c>
      <c r="D153" s="17" t="s">
        <v>167</v>
      </c>
      <c r="E153" s="25">
        <v>0</v>
      </c>
      <c r="F153" s="27"/>
    </row>
    <row r="154" spans="1:6" ht="31" customHeight="1" x14ac:dyDescent="0.2">
      <c r="A154" s="21" t="s">
        <v>8</v>
      </c>
      <c r="B154" s="18">
        <v>0.2</v>
      </c>
      <c r="C154" s="14">
        <v>2</v>
      </c>
      <c r="D154" s="15" t="s">
        <v>168</v>
      </c>
      <c r="E154" s="25">
        <v>0</v>
      </c>
      <c r="F154" s="27"/>
    </row>
    <row r="155" spans="1:6" ht="31" customHeight="1" x14ac:dyDescent="0.2">
      <c r="A155" s="21" t="s">
        <v>8</v>
      </c>
      <c r="B155" s="18">
        <v>0.3</v>
      </c>
      <c r="C155" s="14">
        <v>1</v>
      </c>
      <c r="D155" s="15" t="s">
        <v>169</v>
      </c>
      <c r="E155" s="25">
        <v>1</v>
      </c>
      <c r="F155" s="27"/>
    </row>
    <row r="156" spans="1:6" ht="31" customHeight="1" x14ac:dyDescent="0.2">
      <c r="A156" s="22" t="s">
        <v>8</v>
      </c>
      <c r="B156" s="19">
        <v>0.3</v>
      </c>
      <c r="C156" s="16">
        <v>1</v>
      </c>
      <c r="D156" s="17" t="s">
        <v>170</v>
      </c>
      <c r="E156" s="25">
        <v>1</v>
      </c>
      <c r="F156" s="27"/>
    </row>
    <row r="157" spans="1:6" ht="31" customHeight="1" x14ac:dyDescent="0.2">
      <c r="A157" s="21" t="s">
        <v>8</v>
      </c>
      <c r="B157" s="18">
        <v>0.3</v>
      </c>
      <c r="C157" s="14">
        <v>1</v>
      </c>
      <c r="D157" s="15" t="s">
        <v>171</v>
      </c>
      <c r="E157" s="25">
        <v>1</v>
      </c>
      <c r="F157" s="27"/>
    </row>
    <row r="158" spans="1:6" ht="31" customHeight="1" x14ac:dyDescent="0.2">
      <c r="A158" s="22" t="s">
        <v>8</v>
      </c>
      <c r="B158" s="19">
        <v>0.3</v>
      </c>
      <c r="C158" s="16">
        <v>1</v>
      </c>
      <c r="D158" s="17" t="s">
        <v>172</v>
      </c>
      <c r="E158" s="25">
        <v>1</v>
      </c>
      <c r="F158" s="27"/>
    </row>
    <row r="159" spans="1:6" ht="31" customHeight="1" x14ac:dyDescent="0.2">
      <c r="A159" s="21" t="s">
        <v>8</v>
      </c>
      <c r="B159" s="18">
        <v>0.3</v>
      </c>
      <c r="C159" s="14">
        <v>1</v>
      </c>
      <c r="D159" s="15" t="s">
        <v>173</v>
      </c>
      <c r="E159" s="25">
        <v>0</v>
      </c>
      <c r="F159" s="27"/>
    </row>
    <row r="160" spans="1:6" ht="31" customHeight="1" x14ac:dyDescent="0.2">
      <c r="A160" s="22" t="s">
        <v>8</v>
      </c>
      <c r="B160" s="19">
        <v>0.3</v>
      </c>
      <c r="C160" s="16">
        <v>1</v>
      </c>
      <c r="D160" s="17" t="s">
        <v>174</v>
      </c>
      <c r="E160" s="25">
        <v>0</v>
      </c>
      <c r="F160" s="27"/>
    </row>
    <row r="161" spans="1:6" ht="31" customHeight="1" x14ac:dyDescent="0.2">
      <c r="A161" s="21" t="s">
        <v>8</v>
      </c>
      <c r="B161" s="18">
        <v>0.3</v>
      </c>
      <c r="C161" s="14">
        <v>1</v>
      </c>
      <c r="D161" s="15" t="s">
        <v>175</v>
      </c>
      <c r="E161" s="25">
        <v>0</v>
      </c>
      <c r="F161" s="27"/>
    </row>
    <row r="162" spans="1:6" ht="31" customHeight="1" x14ac:dyDescent="0.2">
      <c r="A162" s="22" t="s">
        <v>8</v>
      </c>
      <c r="B162" s="19">
        <v>0.3</v>
      </c>
      <c r="C162" s="16">
        <v>1</v>
      </c>
      <c r="D162" s="17" t="s">
        <v>176</v>
      </c>
      <c r="E162" s="25">
        <v>0</v>
      </c>
      <c r="F162" s="27"/>
    </row>
    <row r="163" spans="1:6" ht="31" customHeight="1" x14ac:dyDescent="0.2">
      <c r="A163" s="21" t="s">
        <v>8</v>
      </c>
      <c r="B163" s="18">
        <v>0.3</v>
      </c>
      <c r="C163" s="14">
        <v>1</v>
      </c>
      <c r="D163" s="15" t="s">
        <v>177</v>
      </c>
      <c r="E163" s="25">
        <v>0.5</v>
      </c>
      <c r="F163" s="27"/>
    </row>
    <row r="164" spans="1:6" ht="31" customHeight="1" x14ac:dyDescent="0.2">
      <c r="A164" s="22" t="s">
        <v>8</v>
      </c>
      <c r="B164" s="19">
        <v>0.3</v>
      </c>
      <c r="C164" s="16">
        <v>1</v>
      </c>
      <c r="D164" s="17" t="s">
        <v>178</v>
      </c>
      <c r="E164" s="25">
        <v>0</v>
      </c>
      <c r="F164" s="27"/>
    </row>
    <row r="165" spans="1:6" ht="31" customHeight="1" x14ac:dyDescent="0.2">
      <c r="A165" s="21" t="s">
        <v>8</v>
      </c>
      <c r="B165" s="18">
        <v>0.4</v>
      </c>
      <c r="C165" s="14">
        <v>1</v>
      </c>
      <c r="D165" s="15" t="s">
        <v>179</v>
      </c>
      <c r="E165" s="25">
        <v>0.5</v>
      </c>
      <c r="F165" s="27"/>
    </row>
    <row r="166" spans="1:6" ht="31" customHeight="1" x14ac:dyDescent="0.2">
      <c r="A166" s="22" t="s">
        <v>8</v>
      </c>
      <c r="B166" s="19">
        <v>0.4</v>
      </c>
      <c r="C166" s="16">
        <v>1</v>
      </c>
      <c r="D166" s="17" t="s">
        <v>180</v>
      </c>
      <c r="E166" s="25">
        <v>1</v>
      </c>
      <c r="F166" s="27"/>
    </row>
    <row r="167" spans="1:6" ht="31" customHeight="1" x14ac:dyDescent="0.2">
      <c r="A167" s="21" t="s">
        <v>8</v>
      </c>
      <c r="B167" s="18">
        <v>0.4</v>
      </c>
      <c r="C167" s="14">
        <v>1</v>
      </c>
      <c r="D167" s="15" t="s">
        <v>181</v>
      </c>
      <c r="E167" s="25">
        <v>1</v>
      </c>
      <c r="F167" s="27"/>
    </row>
    <row r="168" spans="1:6" ht="31" customHeight="1" x14ac:dyDescent="0.2">
      <c r="A168" s="22" t="s">
        <v>8</v>
      </c>
      <c r="B168" s="19">
        <v>0.4</v>
      </c>
      <c r="C168" s="16">
        <v>1</v>
      </c>
      <c r="D168" s="17" t="s">
        <v>182</v>
      </c>
      <c r="E168" s="25">
        <v>0</v>
      </c>
      <c r="F168" s="27"/>
    </row>
    <row r="169" spans="1:6" ht="31" customHeight="1" x14ac:dyDescent="0.2">
      <c r="A169" s="21" t="s">
        <v>8</v>
      </c>
      <c r="B169" s="18">
        <v>0.4</v>
      </c>
      <c r="C169" s="14">
        <v>1</v>
      </c>
      <c r="D169" s="15" t="s">
        <v>183</v>
      </c>
      <c r="E169" s="25">
        <v>0</v>
      </c>
      <c r="F169" s="27"/>
    </row>
    <row r="170" spans="1:6" ht="31" customHeight="1" x14ac:dyDescent="0.2">
      <c r="A170" s="22" t="s">
        <v>8</v>
      </c>
      <c r="B170" s="19">
        <v>0.4</v>
      </c>
      <c r="C170" s="16">
        <v>1</v>
      </c>
      <c r="D170" s="17" t="s">
        <v>184</v>
      </c>
      <c r="E170" s="25">
        <v>0</v>
      </c>
      <c r="F170" s="27"/>
    </row>
    <row r="171" spans="1:6" ht="31" customHeight="1" x14ac:dyDescent="0.2">
      <c r="A171" s="21" t="s">
        <v>8</v>
      </c>
      <c r="B171" s="18">
        <v>0.4</v>
      </c>
      <c r="C171" s="14">
        <v>1</v>
      </c>
      <c r="D171" s="15" t="s">
        <v>185</v>
      </c>
      <c r="E171" s="25">
        <v>1</v>
      </c>
      <c r="F171" s="27"/>
    </row>
    <row r="172" spans="1:6" ht="31" customHeight="1" x14ac:dyDescent="0.2">
      <c r="A172" s="22" t="s">
        <v>8</v>
      </c>
      <c r="B172" s="19">
        <v>0.4</v>
      </c>
      <c r="C172" s="16">
        <v>1</v>
      </c>
      <c r="D172" s="17" t="s">
        <v>186</v>
      </c>
      <c r="E172" s="25">
        <v>1</v>
      </c>
      <c r="F172" s="27"/>
    </row>
    <row r="173" spans="1:6" ht="31" customHeight="1" x14ac:dyDescent="0.2">
      <c r="A173" s="21" t="s">
        <v>8</v>
      </c>
      <c r="B173" s="18">
        <v>0.4</v>
      </c>
      <c r="C173" s="14">
        <v>1</v>
      </c>
      <c r="D173" s="15" t="s">
        <v>187</v>
      </c>
      <c r="E173" s="25">
        <v>1</v>
      </c>
      <c r="F173" s="27"/>
    </row>
    <row r="174" spans="1:6" ht="31" customHeight="1" x14ac:dyDescent="0.2">
      <c r="A174" s="22" t="s">
        <v>8</v>
      </c>
      <c r="B174" s="19">
        <v>0.4</v>
      </c>
      <c r="C174" s="16">
        <v>1</v>
      </c>
      <c r="D174" s="17" t="s">
        <v>188</v>
      </c>
      <c r="E174" s="25">
        <v>1</v>
      </c>
      <c r="F174" s="27"/>
    </row>
    <row r="175" spans="1:6" ht="31" customHeight="1" x14ac:dyDescent="0.2">
      <c r="A175" s="21" t="s">
        <v>8</v>
      </c>
      <c r="B175" s="18">
        <v>0.5</v>
      </c>
      <c r="C175" s="14">
        <v>4</v>
      </c>
      <c r="D175" s="15" t="s">
        <v>24</v>
      </c>
      <c r="E175" s="25">
        <v>1</v>
      </c>
      <c r="F175" s="27"/>
    </row>
    <row r="176" spans="1:6" ht="31" customHeight="1" x14ac:dyDescent="0.2">
      <c r="A176" s="22" t="s">
        <v>8</v>
      </c>
      <c r="B176" s="19">
        <v>0.5</v>
      </c>
      <c r="C176" s="16">
        <v>4</v>
      </c>
      <c r="D176" s="17" t="s">
        <v>189</v>
      </c>
      <c r="E176" s="25">
        <v>1</v>
      </c>
      <c r="F176" s="27"/>
    </row>
    <row r="177" spans="1:6" ht="31" customHeight="1" x14ac:dyDescent="0.2">
      <c r="A177" s="21" t="s">
        <v>8</v>
      </c>
      <c r="B177" s="18">
        <v>0.5</v>
      </c>
      <c r="C177" s="14">
        <v>4</v>
      </c>
      <c r="D177" s="15" t="s">
        <v>190</v>
      </c>
      <c r="E177" s="25">
        <v>0.5</v>
      </c>
      <c r="F177" s="27"/>
    </row>
    <row r="178" spans="1:6" ht="31" customHeight="1" x14ac:dyDescent="0.2">
      <c r="A178" s="22" t="s">
        <v>8</v>
      </c>
      <c r="B178" s="19">
        <v>0.5</v>
      </c>
      <c r="C178" s="16">
        <v>4</v>
      </c>
      <c r="D178" s="17" t="s">
        <v>191</v>
      </c>
      <c r="E178" s="25">
        <v>0</v>
      </c>
      <c r="F178" s="27"/>
    </row>
    <row r="179" spans="1:6" ht="31" customHeight="1" x14ac:dyDescent="0.2">
      <c r="A179" s="21" t="s">
        <v>8</v>
      </c>
      <c r="B179" s="18">
        <v>0.5</v>
      </c>
      <c r="C179" s="14">
        <v>4</v>
      </c>
      <c r="D179" s="15" t="s">
        <v>192</v>
      </c>
      <c r="E179" s="25">
        <v>0</v>
      </c>
      <c r="F179" s="27"/>
    </row>
    <row r="180" spans="1:6" ht="31" customHeight="1" x14ac:dyDescent="0.2">
      <c r="A180" s="22" t="s">
        <v>8</v>
      </c>
      <c r="B180" s="19">
        <v>0.5</v>
      </c>
      <c r="C180" s="16">
        <v>4</v>
      </c>
      <c r="D180" s="17" t="s">
        <v>193</v>
      </c>
      <c r="E180" s="25">
        <v>0</v>
      </c>
      <c r="F180" s="27"/>
    </row>
    <row r="181" spans="1:6" ht="31" customHeight="1" x14ac:dyDescent="0.2">
      <c r="A181" s="21" t="s">
        <v>8</v>
      </c>
      <c r="B181" s="18">
        <v>0.5</v>
      </c>
      <c r="C181" s="14">
        <v>4</v>
      </c>
      <c r="D181" s="15" t="s">
        <v>194</v>
      </c>
      <c r="E181" s="25">
        <v>1</v>
      </c>
      <c r="F181" s="27"/>
    </row>
    <row r="182" spans="1:6" ht="31" customHeight="1" x14ac:dyDescent="0.2">
      <c r="A182" s="22" t="s">
        <v>8</v>
      </c>
      <c r="B182" s="19">
        <v>0.5</v>
      </c>
      <c r="C182" s="16">
        <v>4</v>
      </c>
      <c r="D182" s="17" t="s">
        <v>195</v>
      </c>
      <c r="E182" s="25">
        <v>1</v>
      </c>
      <c r="F182" s="27"/>
    </row>
    <row r="183" spans="1:6" ht="31" customHeight="1" x14ac:dyDescent="0.2">
      <c r="A183" s="21" t="s">
        <v>8</v>
      </c>
      <c r="B183" s="18">
        <v>0.5</v>
      </c>
      <c r="C183" s="14">
        <v>4</v>
      </c>
      <c r="D183" s="15" t="s">
        <v>196</v>
      </c>
      <c r="E183" s="25">
        <v>0</v>
      </c>
      <c r="F183" s="27" t="s">
        <v>48</v>
      </c>
    </row>
    <row r="184" spans="1:6" ht="31" customHeight="1" x14ac:dyDescent="0.2">
      <c r="A184" s="22" t="s">
        <v>8</v>
      </c>
      <c r="B184" s="19">
        <v>0.5</v>
      </c>
      <c r="C184" s="16">
        <v>4</v>
      </c>
      <c r="D184" s="17" t="s">
        <v>197</v>
      </c>
      <c r="E184" s="25">
        <v>0</v>
      </c>
      <c r="F184" s="27"/>
    </row>
    <row r="185" spans="1:6" ht="31" customHeight="1" x14ac:dyDescent="0.2">
      <c r="A185" s="21" t="s">
        <v>8</v>
      </c>
      <c r="B185" s="18">
        <v>0.5</v>
      </c>
      <c r="C185" s="14">
        <v>4</v>
      </c>
      <c r="D185" s="15" t="s">
        <v>198</v>
      </c>
      <c r="E185" s="25">
        <v>0</v>
      </c>
      <c r="F185" s="27"/>
    </row>
    <row r="186" spans="1:6" ht="31" customHeight="1" x14ac:dyDescent="0.2">
      <c r="A186" s="21" t="s">
        <v>8</v>
      </c>
      <c r="B186" s="18">
        <v>0.60000000000000009</v>
      </c>
      <c r="C186" s="14">
        <v>1</v>
      </c>
      <c r="D186" s="15" t="s">
        <v>14</v>
      </c>
      <c r="E186" s="25">
        <v>1</v>
      </c>
      <c r="F186" s="27"/>
    </row>
    <row r="187" spans="1:6" ht="31" customHeight="1" x14ac:dyDescent="0.2">
      <c r="A187" s="22" t="s">
        <v>8</v>
      </c>
      <c r="B187" s="19">
        <v>0.60000000000000009</v>
      </c>
      <c r="C187" s="16">
        <v>1</v>
      </c>
      <c r="D187" s="17" t="s">
        <v>199</v>
      </c>
      <c r="E187" s="25">
        <v>1</v>
      </c>
      <c r="F187" s="27"/>
    </row>
    <row r="188" spans="1:6" ht="31" customHeight="1" x14ac:dyDescent="0.2">
      <c r="A188" s="21" t="s">
        <v>8</v>
      </c>
      <c r="B188" s="18">
        <v>0.60000000000000009</v>
      </c>
      <c r="C188" s="14">
        <v>1</v>
      </c>
      <c r="D188" s="15" t="s">
        <v>200</v>
      </c>
      <c r="E188" s="25">
        <v>1</v>
      </c>
      <c r="F188" s="27"/>
    </row>
    <row r="189" spans="1:6" ht="31" customHeight="1" x14ac:dyDescent="0.2">
      <c r="A189" s="22" t="s">
        <v>8</v>
      </c>
      <c r="B189" s="19">
        <v>0.60000000000000009</v>
      </c>
      <c r="C189" s="16">
        <v>1</v>
      </c>
      <c r="D189" s="17" t="s">
        <v>201</v>
      </c>
      <c r="E189" s="25">
        <v>1</v>
      </c>
      <c r="F189" s="27"/>
    </row>
    <row r="190" spans="1:6" ht="31" customHeight="1" x14ac:dyDescent="0.2">
      <c r="A190" s="21" t="s">
        <v>8</v>
      </c>
      <c r="B190" s="18">
        <v>0.60000000000000009</v>
      </c>
      <c r="C190" s="14">
        <v>1</v>
      </c>
      <c r="D190" s="15" t="s">
        <v>202</v>
      </c>
      <c r="E190" s="25">
        <v>0</v>
      </c>
      <c r="F190" s="27"/>
    </row>
    <row r="191" spans="1:6" ht="31" customHeight="1" x14ac:dyDescent="0.2">
      <c r="A191" s="22" t="s">
        <v>8</v>
      </c>
      <c r="B191" s="19">
        <v>0.60000000000000009</v>
      </c>
      <c r="C191" s="16">
        <v>1</v>
      </c>
      <c r="D191" s="17" t="s">
        <v>203</v>
      </c>
      <c r="E191" s="25">
        <v>0</v>
      </c>
      <c r="F191" s="27"/>
    </row>
    <row r="192" spans="1:6" ht="31" customHeight="1" x14ac:dyDescent="0.2">
      <c r="A192" s="21" t="s">
        <v>8</v>
      </c>
      <c r="B192" s="18">
        <v>0.60000000000000009</v>
      </c>
      <c r="C192" s="14">
        <v>1</v>
      </c>
      <c r="D192" s="15" t="s">
        <v>204</v>
      </c>
      <c r="E192" s="25">
        <v>1</v>
      </c>
      <c r="F192" s="27"/>
    </row>
    <row r="193" spans="1:6" ht="31" customHeight="1" x14ac:dyDescent="0.2">
      <c r="A193" s="22" t="s">
        <v>8</v>
      </c>
      <c r="B193" s="19">
        <v>0.60000000000000009</v>
      </c>
      <c r="C193" s="16">
        <v>1</v>
      </c>
      <c r="D193" s="17" t="s">
        <v>19</v>
      </c>
      <c r="E193" s="25">
        <v>1</v>
      </c>
      <c r="F193" s="27"/>
    </row>
    <row r="194" spans="1:6" ht="31" customHeight="1" x14ac:dyDescent="0.2">
      <c r="A194" s="21" t="s">
        <v>8</v>
      </c>
      <c r="B194" s="18">
        <v>0.60000000000000009</v>
      </c>
      <c r="C194" s="14">
        <v>1</v>
      </c>
      <c r="D194" s="15" t="s">
        <v>205</v>
      </c>
      <c r="E194" s="25">
        <v>1</v>
      </c>
      <c r="F194" s="27"/>
    </row>
    <row r="195" spans="1:6" ht="31" customHeight="1" x14ac:dyDescent="0.2">
      <c r="A195" s="22" t="s">
        <v>8</v>
      </c>
      <c r="B195" s="19">
        <v>0.60000000000000009</v>
      </c>
      <c r="C195" s="16">
        <v>1</v>
      </c>
      <c r="D195" s="17" t="s">
        <v>206</v>
      </c>
      <c r="E195" s="25">
        <v>0</v>
      </c>
      <c r="F195" s="27"/>
    </row>
    <row r="196" spans="1:6" ht="31" customHeight="1" x14ac:dyDescent="0.2">
      <c r="A196" s="21" t="s">
        <v>8</v>
      </c>
      <c r="B196" s="18">
        <v>0.70000000000000007</v>
      </c>
      <c r="C196" s="14">
        <v>2</v>
      </c>
      <c r="D196" s="15" t="s">
        <v>207</v>
      </c>
      <c r="E196" s="25">
        <v>1</v>
      </c>
      <c r="F196" s="27"/>
    </row>
    <row r="197" spans="1:6" ht="31" customHeight="1" x14ac:dyDescent="0.2">
      <c r="A197" s="22" t="s">
        <v>8</v>
      </c>
      <c r="B197" s="19">
        <v>0.70000000000000007</v>
      </c>
      <c r="C197" s="16">
        <v>2</v>
      </c>
      <c r="D197" s="17" t="s">
        <v>208</v>
      </c>
      <c r="E197" s="25">
        <v>1</v>
      </c>
      <c r="F197" s="27"/>
    </row>
    <row r="198" spans="1:6" ht="31" customHeight="1" x14ac:dyDescent="0.2">
      <c r="A198" s="21" t="s">
        <v>8</v>
      </c>
      <c r="B198" s="18">
        <v>0.70000000000000007</v>
      </c>
      <c r="C198" s="14">
        <v>2</v>
      </c>
      <c r="D198" s="15" t="s">
        <v>209</v>
      </c>
      <c r="E198" s="25">
        <v>0</v>
      </c>
      <c r="F198" s="27"/>
    </row>
    <row r="199" spans="1:6" ht="31" customHeight="1" x14ac:dyDescent="0.2">
      <c r="A199" s="22" t="s">
        <v>8</v>
      </c>
      <c r="B199" s="19">
        <v>0.70000000000000007</v>
      </c>
      <c r="C199" s="16">
        <v>2</v>
      </c>
      <c r="D199" s="17" t="s">
        <v>210</v>
      </c>
      <c r="E199" s="25">
        <v>0</v>
      </c>
      <c r="F199" s="27"/>
    </row>
    <row r="200" spans="1:6" ht="31" customHeight="1" x14ac:dyDescent="0.2">
      <c r="A200" s="21" t="s">
        <v>8</v>
      </c>
      <c r="B200" s="18">
        <v>0.70000000000000007</v>
      </c>
      <c r="C200" s="14">
        <v>2</v>
      </c>
      <c r="D200" s="15" t="s">
        <v>211</v>
      </c>
      <c r="E200" s="25">
        <v>0</v>
      </c>
      <c r="F200" s="27"/>
    </row>
    <row r="201" spans="1:6" ht="31" customHeight="1" x14ac:dyDescent="0.2">
      <c r="A201" s="22" t="s">
        <v>8</v>
      </c>
      <c r="B201" s="19">
        <v>0.70000000000000007</v>
      </c>
      <c r="C201" s="16">
        <v>2</v>
      </c>
      <c r="D201" s="17" t="s">
        <v>212</v>
      </c>
      <c r="E201" s="25">
        <v>0</v>
      </c>
      <c r="F201" s="27"/>
    </row>
    <row r="202" spans="1:6" ht="31" customHeight="1" x14ac:dyDescent="0.2">
      <c r="A202" s="21" t="s">
        <v>8</v>
      </c>
      <c r="B202" s="18">
        <v>0.70000000000000007</v>
      </c>
      <c r="C202" s="14">
        <v>2</v>
      </c>
      <c r="D202" s="15" t="s">
        <v>213</v>
      </c>
      <c r="E202" s="25">
        <v>0</v>
      </c>
      <c r="F202" s="27"/>
    </row>
    <row r="203" spans="1:6" ht="31" customHeight="1" x14ac:dyDescent="0.2">
      <c r="A203" s="22" t="s">
        <v>8</v>
      </c>
      <c r="B203" s="19">
        <v>0.70000000000000007</v>
      </c>
      <c r="C203" s="16">
        <v>2</v>
      </c>
      <c r="D203" s="17" t="s">
        <v>214</v>
      </c>
      <c r="E203" s="25">
        <v>0</v>
      </c>
      <c r="F203" s="27"/>
    </row>
    <row r="204" spans="1:6" ht="31" customHeight="1" x14ac:dyDescent="0.2">
      <c r="A204" s="21" t="s">
        <v>8</v>
      </c>
      <c r="B204" s="18">
        <v>0.70000000000000007</v>
      </c>
      <c r="C204" s="14">
        <v>2</v>
      </c>
      <c r="D204" s="15" t="s">
        <v>215</v>
      </c>
      <c r="E204" s="25">
        <v>0</v>
      </c>
      <c r="F204" s="27"/>
    </row>
    <row r="205" spans="1:6" ht="31" customHeight="1" x14ac:dyDescent="0.2">
      <c r="A205" s="22" t="s">
        <v>8</v>
      </c>
      <c r="B205" s="19">
        <v>0.70000000000000007</v>
      </c>
      <c r="C205" s="16">
        <v>2</v>
      </c>
      <c r="D205" s="17" t="s">
        <v>216</v>
      </c>
      <c r="E205" s="25">
        <v>0</v>
      </c>
      <c r="F205" s="27"/>
    </row>
    <row r="206" spans="1:6" ht="31" customHeight="1" x14ac:dyDescent="0.2">
      <c r="A206" s="21" t="s">
        <v>8</v>
      </c>
      <c r="B206" s="18">
        <v>0.8</v>
      </c>
      <c r="C206" s="14">
        <v>1</v>
      </c>
      <c r="D206" s="15" t="s">
        <v>217</v>
      </c>
      <c r="E206" s="25">
        <v>1</v>
      </c>
      <c r="F206" s="27"/>
    </row>
    <row r="207" spans="1:6" ht="31" customHeight="1" x14ac:dyDescent="0.2">
      <c r="A207" s="22" t="s">
        <v>8</v>
      </c>
      <c r="B207" s="19">
        <v>0.8</v>
      </c>
      <c r="C207" s="16">
        <v>1</v>
      </c>
      <c r="D207" s="17" t="s">
        <v>218</v>
      </c>
      <c r="E207" s="25">
        <v>1</v>
      </c>
      <c r="F207" s="27"/>
    </row>
    <row r="208" spans="1:6" ht="31" customHeight="1" x14ac:dyDescent="0.2">
      <c r="A208" s="21" t="s">
        <v>8</v>
      </c>
      <c r="B208" s="18">
        <v>0.8</v>
      </c>
      <c r="C208" s="14">
        <v>1</v>
      </c>
      <c r="D208" s="15" t="s">
        <v>219</v>
      </c>
      <c r="E208" s="25">
        <v>1</v>
      </c>
      <c r="F208" s="27"/>
    </row>
    <row r="209" spans="1:6" ht="31" customHeight="1" x14ac:dyDescent="0.2">
      <c r="A209" s="22" t="s">
        <v>8</v>
      </c>
      <c r="B209" s="19">
        <v>0.8</v>
      </c>
      <c r="C209" s="16">
        <v>1</v>
      </c>
      <c r="D209" s="17" t="s">
        <v>220</v>
      </c>
      <c r="E209" s="25">
        <v>0</v>
      </c>
      <c r="F209" s="27"/>
    </row>
    <row r="210" spans="1:6" ht="31" customHeight="1" x14ac:dyDescent="0.2">
      <c r="A210" s="21" t="s">
        <v>8</v>
      </c>
      <c r="B210" s="18">
        <v>0.8</v>
      </c>
      <c r="C210" s="14">
        <v>1</v>
      </c>
      <c r="D210" s="15" t="s">
        <v>221</v>
      </c>
      <c r="E210" s="25">
        <v>0</v>
      </c>
      <c r="F210" s="27"/>
    </row>
    <row r="211" spans="1:6" ht="31" customHeight="1" x14ac:dyDescent="0.2">
      <c r="A211" s="22" t="s">
        <v>8</v>
      </c>
      <c r="B211" s="19">
        <v>0.8</v>
      </c>
      <c r="C211" s="16">
        <v>1</v>
      </c>
      <c r="D211" s="17" t="s">
        <v>222</v>
      </c>
      <c r="E211" s="25">
        <v>0</v>
      </c>
      <c r="F211" s="27"/>
    </row>
    <row r="212" spans="1:6" ht="31" customHeight="1" x14ac:dyDescent="0.2">
      <c r="A212" s="21" t="s">
        <v>8</v>
      </c>
      <c r="B212" s="18">
        <v>0.8</v>
      </c>
      <c r="C212" s="14">
        <v>1</v>
      </c>
      <c r="D212" s="15" t="s">
        <v>223</v>
      </c>
      <c r="E212" s="25">
        <v>0</v>
      </c>
      <c r="F212" s="27"/>
    </row>
    <row r="213" spans="1:6" ht="31" customHeight="1" x14ac:dyDescent="0.2">
      <c r="A213" s="22" t="s">
        <v>8</v>
      </c>
      <c r="B213" s="19">
        <v>0.8</v>
      </c>
      <c r="C213" s="16">
        <v>1</v>
      </c>
      <c r="D213" s="17" t="s">
        <v>224</v>
      </c>
      <c r="E213" s="25">
        <v>1</v>
      </c>
      <c r="F213" s="27"/>
    </row>
    <row r="214" spans="1:6" ht="31" customHeight="1" x14ac:dyDescent="0.2">
      <c r="A214" s="21" t="s">
        <v>8</v>
      </c>
      <c r="B214" s="18">
        <v>0.8</v>
      </c>
      <c r="C214" s="14">
        <v>1</v>
      </c>
      <c r="D214" s="15" t="s">
        <v>225</v>
      </c>
      <c r="E214" s="25">
        <v>0</v>
      </c>
      <c r="F214" s="27"/>
    </row>
    <row r="215" spans="1:6" ht="31" customHeight="1" x14ac:dyDescent="0.2">
      <c r="A215" s="22" t="s">
        <v>8</v>
      </c>
      <c r="B215" s="19">
        <v>0.8</v>
      </c>
      <c r="C215" s="16">
        <v>1</v>
      </c>
      <c r="D215" s="17" t="s">
        <v>226</v>
      </c>
      <c r="E215" s="25">
        <v>0</v>
      </c>
      <c r="F215" s="27"/>
    </row>
    <row r="216" spans="1:6" ht="31" customHeight="1" x14ac:dyDescent="0.2">
      <c r="A216" s="21" t="s">
        <v>8</v>
      </c>
      <c r="B216" s="18">
        <v>0.9</v>
      </c>
      <c r="C216" s="14">
        <v>1</v>
      </c>
      <c r="D216" s="15" t="s">
        <v>227</v>
      </c>
      <c r="E216" s="25">
        <v>1</v>
      </c>
      <c r="F216" s="27"/>
    </row>
    <row r="217" spans="1:6" ht="31" customHeight="1" x14ac:dyDescent="0.2">
      <c r="A217" s="22" t="s">
        <v>8</v>
      </c>
      <c r="B217" s="19">
        <v>0.9</v>
      </c>
      <c r="C217" s="16">
        <v>1</v>
      </c>
      <c r="D217" s="17" t="s">
        <v>228</v>
      </c>
      <c r="E217" s="25">
        <v>1</v>
      </c>
      <c r="F217" s="27"/>
    </row>
    <row r="218" spans="1:6" ht="31" customHeight="1" x14ac:dyDescent="0.2">
      <c r="A218" s="21" t="s">
        <v>8</v>
      </c>
      <c r="B218" s="18">
        <v>0.9</v>
      </c>
      <c r="C218" s="14">
        <v>1</v>
      </c>
      <c r="D218" s="15" t="s">
        <v>229</v>
      </c>
      <c r="E218" s="25">
        <v>1</v>
      </c>
      <c r="F218" s="27"/>
    </row>
    <row r="219" spans="1:6" ht="31" customHeight="1" x14ac:dyDescent="0.2">
      <c r="A219" s="22" t="s">
        <v>8</v>
      </c>
      <c r="B219" s="19">
        <v>0.9</v>
      </c>
      <c r="C219" s="16">
        <v>1</v>
      </c>
      <c r="D219" s="17" t="s">
        <v>230</v>
      </c>
      <c r="E219" s="25">
        <v>0</v>
      </c>
      <c r="F219" s="27"/>
    </row>
    <row r="220" spans="1:6" ht="31" customHeight="1" x14ac:dyDescent="0.2">
      <c r="A220" s="21" t="s">
        <v>8</v>
      </c>
      <c r="B220" s="18">
        <v>0.9</v>
      </c>
      <c r="C220" s="14">
        <v>1</v>
      </c>
      <c r="D220" s="15" t="s">
        <v>231</v>
      </c>
      <c r="E220" s="25">
        <v>1</v>
      </c>
      <c r="F220" s="27"/>
    </row>
    <row r="221" spans="1:6" ht="31" customHeight="1" x14ac:dyDescent="0.2">
      <c r="A221" s="22" t="s">
        <v>8</v>
      </c>
      <c r="B221" s="19">
        <v>0.9</v>
      </c>
      <c r="C221" s="16">
        <v>1</v>
      </c>
      <c r="D221" s="17" t="s">
        <v>232</v>
      </c>
      <c r="E221" s="25">
        <v>0</v>
      </c>
      <c r="F221" s="27"/>
    </row>
    <row r="222" spans="1:6" ht="31" customHeight="1" x14ac:dyDescent="0.2">
      <c r="A222" s="21" t="s">
        <v>8</v>
      </c>
      <c r="B222" s="18">
        <v>0.9</v>
      </c>
      <c r="C222" s="14">
        <v>1</v>
      </c>
      <c r="D222" s="15" t="s">
        <v>233</v>
      </c>
      <c r="E222" s="25">
        <v>0</v>
      </c>
      <c r="F222" s="27"/>
    </row>
    <row r="223" spans="1:6" ht="31" customHeight="1" x14ac:dyDescent="0.2">
      <c r="A223" s="22" t="s">
        <v>8</v>
      </c>
      <c r="B223" s="19">
        <v>0.9</v>
      </c>
      <c r="C223" s="16">
        <v>1</v>
      </c>
      <c r="D223" s="17" t="s">
        <v>234</v>
      </c>
      <c r="E223" s="25">
        <v>0</v>
      </c>
      <c r="F223" s="27"/>
    </row>
    <row r="224" spans="1:6" ht="31" customHeight="1" x14ac:dyDescent="0.2">
      <c r="A224" s="21" t="s">
        <v>8</v>
      </c>
      <c r="B224" s="18">
        <v>0.9</v>
      </c>
      <c r="C224" s="14">
        <v>1</v>
      </c>
      <c r="D224" s="15" t="s">
        <v>235</v>
      </c>
      <c r="E224" s="25">
        <v>0</v>
      </c>
      <c r="F224" s="27"/>
    </row>
    <row r="225" spans="1:6" ht="31" customHeight="1" x14ac:dyDescent="0.2">
      <c r="A225" s="22" t="s">
        <v>8</v>
      </c>
      <c r="B225" s="19">
        <v>0.9</v>
      </c>
      <c r="C225" s="16">
        <v>1</v>
      </c>
      <c r="D225" s="17" t="s">
        <v>236</v>
      </c>
      <c r="E225" s="25">
        <v>0</v>
      </c>
      <c r="F225" s="27"/>
    </row>
    <row r="226" spans="1:6" ht="31" customHeight="1" x14ac:dyDescent="0.2">
      <c r="A226" s="21" t="s">
        <v>8</v>
      </c>
      <c r="B226" s="18">
        <v>1</v>
      </c>
      <c r="C226" s="14">
        <v>4</v>
      </c>
      <c r="D226" s="15" t="s">
        <v>237</v>
      </c>
      <c r="E226" s="25">
        <v>1</v>
      </c>
      <c r="F226" s="27"/>
    </row>
    <row r="227" spans="1:6" ht="31" customHeight="1" x14ac:dyDescent="0.2">
      <c r="A227" s="22" t="s">
        <v>8</v>
      </c>
      <c r="B227" s="19">
        <v>1</v>
      </c>
      <c r="C227" s="16">
        <v>4</v>
      </c>
      <c r="D227" s="17" t="s">
        <v>238</v>
      </c>
      <c r="E227" s="25">
        <v>1</v>
      </c>
      <c r="F227" s="27"/>
    </row>
    <row r="228" spans="1:6" ht="31" customHeight="1" x14ac:dyDescent="0.2">
      <c r="A228" s="21" t="s">
        <v>8</v>
      </c>
      <c r="B228" s="18">
        <v>1</v>
      </c>
      <c r="C228" s="14">
        <v>4</v>
      </c>
      <c r="D228" s="15" t="s">
        <v>239</v>
      </c>
      <c r="E228" s="25">
        <v>0</v>
      </c>
      <c r="F228" s="27"/>
    </row>
    <row r="229" spans="1:6" ht="31" customHeight="1" x14ac:dyDescent="0.2">
      <c r="A229" s="22" t="s">
        <v>8</v>
      </c>
      <c r="B229" s="19">
        <v>1</v>
      </c>
      <c r="C229" s="16">
        <v>4</v>
      </c>
      <c r="D229" s="17" t="s">
        <v>240</v>
      </c>
      <c r="E229" s="25">
        <v>0</v>
      </c>
      <c r="F229" s="27"/>
    </row>
    <row r="230" spans="1:6" ht="31" customHeight="1" x14ac:dyDescent="0.2">
      <c r="A230" s="21" t="s">
        <v>8</v>
      </c>
      <c r="B230" s="18">
        <v>1</v>
      </c>
      <c r="C230" s="14">
        <v>4</v>
      </c>
      <c r="D230" s="15" t="s">
        <v>241</v>
      </c>
      <c r="E230" s="25">
        <v>0</v>
      </c>
      <c r="F230" s="27"/>
    </row>
    <row r="231" spans="1:6" ht="31" customHeight="1" x14ac:dyDescent="0.2">
      <c r="A231" s="22" t="s">
        <v>8</v>
      </c>
      <c r="B231" s="19">
        <v>1</v>
      </c>
      <c r="C231" s="16">
        <v>4</v>
      </c>
      <c r="D231" s="17" t="s">
        <v>242</v>
      </c>
      <c r="E231" s="25">
        <v>0</v>
      </c>
      <c r="F231" s="27"/>
    </row>
    <row r="232" spans="1:6" ht="31" customHeight="1" x14ac:dyDescent="0.2">
      <c r="A232" s="21" t="s">
        <v>8</v>
      </c>
      <c r="B232" s="18">
        <v>1</v>
      </c>
      <c r="C232" s="14">
        <v>4</v>
      </c>
      <c r="D232" s="15" t="s">
        <v>243</v>
      </c>
      <c r="E232" s="25">
        <v>0</v>
      </c>
      <c r="F232" s="27"/>
    </row>
    <row r="233" spans="1:6" ht="31" customHeight="1" x14ac:dyDescent="0.2">
      <c r="A233" s="22" t="s">
        <v>8</v>
      </c>
      <c r="B233" s="19">
        <v>1</v>
      </c>
      <c r="C233" s="16">
        <v>4</v>
      </c>
      <c r="D233" s="17" t="s">
        <v>244</v>
      </c>
      <c r="E233" s="25">
        <v>0</v>
      </c>
      <c r="F233" s="27"/>
    </row>
    <row r="234" spans="1:6" ht="31" customHeight="1" x14ac:dyDescent="0.2">
      <c r="A234" s="21" t="s">
        <v>8</v>
      </c>
      <c r="B234" s="18">
        <v>1</v>
      </c>
      <c r="C234" s="14">
        <v>4</v>
      </c>
      <c r="D234" s="15" t="s">
        <v>245</v>
      </c>
      <c r="E234" s="25">
        <v>1</v>
      </c>
      <c r="F234" s="27"/>
    </row>
    <row r="235" spans="1:6" ht="31" customHeight="1" x14ac:dyDescent="0.2">
      <c r="A235" s="22" t="s">
        <v>8</v>
      </c>
      <c r="B235" s="19">
        <v>1</v>
      </c>
      <c r="C235" s="16">
        <v>4</v>
      </c>
      <c r="D235" s="17" t="s">
        <v>246</v>
      </c>
      <c r="E235" s="25">
        <v>0</v>
      </c>
      <c r="F235" s="27"/>
    </row>
    <row r="236" spans="1:6" ht="31" customHeight="1" x14ac:dyDescent="0.2">
      <c r="A236" s="21" t="s">
        <v>8</v>
      </c>
      <c r="B236" s="18">
        <v>1</v>
      </c>
      <c r="C236" s="14">
        <v>4</v>
      </c>
      <c r="D236" s="15" t="s">
        <v>247</v>
      </c>
      <c r="E236" s="25">
        <v>0</v>
      </c>
      <c r="F236" s="27"/>
    </row>
    <row r="237" spans="1:6" ht="31" customHeight="1" x14ac:dyDescent="0.2">
      <c r="A237" s="21" t="s">
        <v>9</v>
      </c>
      <c r="B237" s="18">
        <v>0</v>
      </c>
      <c r="C237" s="14">
        <v>2</v>
      </c>
      <c r="D237" s="15" t="s">
        <v>248</v>
      </c>
      <c r="E237" s="25">
        <v>0.5</v>
      </c>
      <c r="F237" s="27"/>
    </row>
    <row r="238" spans="1:6" ht="31" customHeight="1" x14ac:dyDescent="0.2">
      <c r="A238" s="22" t="s">
        <v>9</v>
      </c>
      <c r="B238" s="19">
        <v>0</v>
      </c>
      <c r="C238" s="16">
        <v>2</v>
      </c>
      <c r="D238" s="17" t="s">
        <v>249</v>
      </c>
      <c r="E238" s="25">
        <v>1</v>
      </c>
      <c r="F238" s="27"/>
    </row>
    <row r="239" spans="1:6" ht="31" customHeight="1" x14ac:dyDescent="0.2">
      <c r="A239" s="21" t="s">
        <v>9</v>
      </c>
      <c r="B239" s="18">
        <v>0</v>
      </c>
      <c r="C239" s="14">
        <v>2</v>
      </c>
      <c r="D239" s="15" t="s">
        <v>250</v>
      </c>
      <c r="E239" s="25">
        <v>0</v>
      </c>
      <c r="F239" s="27"/>
    </row>
    <row r="240" spans="1:6" ht="31" customHeight="1" x14ac:dyDescent="0.2">
      <c r="A240" s="22" t="s">
        <v>9</v>
      </c>
      <c r="B240" s="19">
        <v>0</v>
      </c>
      <c r="C240" s="16">
        <v>2</v>
      </c>
      <c r="D240" s="17" t="s">
        <v>251</v>
      </c>
      <c r="E240" s="25">
        <v>0</v>
      </c>
      <c r="F240" s="27"/>
    </row>
    <row r="241" spans="1:6" ht="31" customHeight="1" x14ac:dyDescent="0.2">
      <c r="A241" s="21" t="s">
        <v>9</v>
      </c>
      <c r="B241" s="18">
        <v>0</v>
      </c>
      <c r="C241" s="14">
        <v>2</v>
      </c>
      <c r="D241" s="15" t="s">
        <v>252</v>
      </c>
      <c r="E241" s="25">
        <v>1</v>
      </c>
      <c r="F241" s="27"/>
    </row>
    <row r="242" spans="1:6" ht="31" customHeight="1" x14ac:dyDescent="0.2">
      <c r="A242" s="22" t="s">
        <v>9</v>
      </c>
      <c r="B242" s="19">
        <v>0</v>
      </c>
      <c r="C242" s="16">
        <v>2</v>
      </c>
      <c r="D242" s="17" t="s">
        <v>253</v>
      </c>
      <c r="E242" s="25">
        <v>0</v>
      </c>
      <c r="F242" s="27"/>
    </row>
    <row r="243" spans="1:6" ht="31" customHeight="1" x14ac:dyDescent="0.2">
      <c r="A243" s="21" t="s">
        <v>9</v>
      </c>
      <c r="B243" s="18">
        <v>0</v>
      </c>
      <c r="C243" s="14">
        <v>2</v>
      </c>
      <c r="D243" s="15" t="s">
        <v>254</v>
      </c>
      <c r="E243" s="25">
        <v>0</v>
      </c>
      <c r="F243" s="27"/>
    </row>
    <row r="244" spans="1:6" ht="31" customHeight="1" x14ac:dyDescent="0.2">
      <c r="A244" s="22" t="s">
        <v>9</v>
      </c>
      <c r="B244" s="19">
        <v>0</v>
      </c>
      <c r="C244" s="16">
        <v>2</v>
      </c>
      <c r="D244" s="17" t="s">
        <v>255</v>
      </c>
      <c r="E244" s="25">
        <v>0</v>
      </c>
      <c r="F244" s="27"/>
    </row>
    <row r="245" spans="1:6" ht="31" customHeight="1" x14ac:dyDescent="0.2">
      <c r="A245" s="21" t="s">
        <v>9</v>
      </c>
      <c r="B245" s="18">
        <v>0</v>
      </c>
      <c r="C245" s="14">
        <v>2</v>
      </c>
      <c r="D245" s="15" t="s">
        <v>256</v>
      </c>
      <c r="E245" s="25">
        <v>0</v>
      </c>
      <c r="F245" s="27"/>
    </row>
    <row r="246" spans="1:6" ht="31" customHeight="1" x14ac:dyDescent="0.2">
      <c r="A246" s="22" t="s">
        <v>9</v>
      </c>
      <c r="B246" s="19">
        <v>0</v>
      </c>
      <c r="C246" s="16">
        <v>2</v>
      </c>
      <c r="D246" s="17" t="s">
        <v>257</v>
      </c>
      <c r="E246" s="25">
        <v>0</v>
      </c>
      <c r="F246" s="27"/>
    </row>
    <row r="247" spans="1:6" ht="31" customHeight="1" x14ac:dyDescent="0.2">
      <c r="A247" s="21" t="s">
        <v>9</v>
      </c>
      <c r="B247" s="18">
        <v>0.1</v>
      </c>
      <c r="C247" s="14">
        <v>2</v>
      </c>
      <c r="D247" s="15" t="s">
        <v>248</v>
      </c>
      <c r="E247" s="25">
        <v>1</v>
      </c>
      <c r="F247" s="27"/>
    </row>
    <row r="248" spans="1:6" ht="31" customHeight="1" x14ac:dyDescent="0.2">
      <c r="A248" s="22" t="s">
        <v>9</v>
      </c>
      <c r="B248" s="19">
        <v>0.1</v>
      </c>
      <c r="C248" s="16">
        <v>2</v>
      </c>
      <c r="D248" s="17" t="s">
        <v>258</v>
      </c>
      <c r="E248" s="25">
        <v>1</v>
      </c>
      <c r="F248" s="27"/>
    </row>
    <row r="249" spans="1:6" ht="31" customHeight="1" x14ac:dyDescent="0.2">
      <c r="A249" s="21" t="s">
        <v>9</v>
      </c>
      <c r="B249" s="18">
        <v>0.1</v>
      </c>
      <c r="C249" s="14">
        <v>2</v>
      </c>
      <c r="D249" s="15" t="s">
        <v>259</v>
      </c>
      <c r="E249" s="25">
        <v>0</v>
      </c>
      <c r="F249" s="27"/>
    </row>
    <row r="250" spans="1:6" ht="31" customHeight="1" x14ac:dyDescent="0.2">
      <c r="A250" s="22" t="s">
        <v>9</v>
      </c>
      <c r="B250" s="19">
        <v>0.1</v>
      </c>
      <c r="C250" s="16">
        <v>2</v>
      </c>
      <c r="D250" s="17" t="s">
        <v>251</v>
      </c>
      <c r="E250" s="25">
        <v>0</v>
      </c>
      <c r="F250" s="27"/>
    </row>
    <row r="251" spans="1:6" ht="31" customHeight="1" x14ac:dyDescent="0.2">
      <c r="A251" s="21" t="s">
        <v>9</v>
      </c>
      <c r="B251" s="18">
        <v>0.1</v>
      </c>
      <c r="C251" s="14">
        <v>2</v>
      </c>
      <c r="D251" s="15" t="s">
        <v>260</v>
      </c>
      <c r="E251" s="25">
        <v>0</v>
      </c>
      <c r="F251" s="27"/>
    </row>
    <row r="252" spans="1:6" ht="31" customHeight="1" x14ac:dyDescent="0.2">
      <c r="A252" s="22" t="s">
        <v>9</v>
      </c>
      <c r="B252" s="19">
        <v>0.1</v>
      </c>
      <c r="C252" s="16">
        <v>2</v>
      </c>
      <c r="D252" s="17" t="s">
        <v>261</v>
      </c>
      <c r="E252" s="25">
        <v>0</v>
      </c>
      <c r="F252" s="27"/>
    </row>
    <row r="253" spans="1:6" ht="31" customHeight="1" x14ac:dyDescent="0.2">
      <c r="A253" s="21" t="s">
        <v>9</v>
      </c>
      <c r="B253" s="18">
        <v>0.1</v>
      </c>
      <c r="C253" s="14">
        <v>2</v>
      </c>
      <c r="D253" s="15" t="s">
        <v>262</v>
      </c>
      <c r="E253" s="25">
        <v>0</v>
      </c>
      <c r="F253" s="27"/>
    </row>
    <row r="254" spans="1:6" ht="31" customHeight="1" x14ac:dyDescent="0.2">
      <c r="A254" s="22" t="s">
        <v>9</v>
      </c>
      <c r="B254" s="19">
        <v>0.1</v>
      </c>
      <c r="C254" s="16">
        <v>2</v>
      </c>
      <c r="D254" s="17" t="s">
        <v>263</v>
      </c>
      <c r="E254" s="25">
        <v>0</v>
      </c>
      <c r="F254" s="27"/>
    </row>
    <row r="255" spans="1:6" ht="31" customHeight="1" x14ac:dyDescent="0.2">
      <c r="A255" s="21" t="s">
        <v>9</v>
      </c>
      <c r="B255" s="18">
        <v>0.1</v>
      </c>
      <c r="C255" s="14">
        <v>2</v>
      </c>
      <c r="D255" s="15" t="s">
        <v>264</v>
      </c>
      <c r="E255" s="25">
        <v>1</v>
      </c>
      <c r="F255" s="27"/>
    </row>
    <row r="256" spans="1:6" ht="31" customHeight="1" x14ac:dyDescent="0.2">
      <c r="A256" s="22" t="s">
        <v>9</v>
      </c>
      <c r="B256" s="19">
        <v>0.1</v>
      </c>
      <c r="C256" s="16">
        <v>2</v>
      </c>
      <c r="D256" s="17" t="s">
        <v>265</v>
      </c>
      <c r="E256" s="25">
        <v>0</v>
      </c>
      <c r="F256" s="27"/>
    </row>
    <row r="257" spans="1:6" ht="31" customHeight="1" x14ac:dyDescent="0.2">
      <c r="A257" s="21" t="s">
        <v>9</v>
      </c>
      <c r="B257" s="18">
        <v>0.2</v>
      </c>
      <c r="C257" s="14">
        <v>2</v>
      </c>
      <c r="D257" s="15" t="s">
        <v>266</v>
      </c>
      <c r="E257" s="25">
        <v>1</v>
      </c>
      <c r="F257" s="27"/>
    </row>
    <row r="258" spans="1:6" ht="31" customHeight="1" x14ac:dyDescent="0.2">
      <c r="A258" s="22" t="s">
        <v>9</v>
      </c>
      <c r="B258" s="19">
        <v>0.2</v>
      </c>
      <c r="C258" s="16">
        <v>2</v>
      </c>
      <c r="D258" s="17" t="s">
        <v>267</v>
      </c>
      <c r="E258" s="25">
        <v>1</v>
      </c>
      <c r="F258" s="27"/>
    </row>
    <row r="259" spans="1:6" ht="31" customHeight="1" x14ac:dyDescent="0.2">
      <c r="A259" s="21" t="s">
        <v>9</v>
      </c>
      <c r="B259" s="18">
        <v>0.2</v>
      </c>
      <c r="C259" s="14">
        <v>2</v>
      </c>
      <c r="D259" s="15" t="s">
        <v>268</v>
      </c>
      <c r="E259" s="25">
        <v>0.5</v>
      </c>
      <c r="F259" s="27"/>
    </row>
    <row r="260" spans="1:6" ht="31" customHeight="1" x14ac:dyDescent="0.2">
      <c r="A260" s="22" t="s">
        <v>9</v>
      </c>
      <c r="B260" s="19">
        <v>0.2</v>
      </c>
      <c r="C260" s="16">
        <v>2</v>
      </c>
      <c r="D260" s="17" t="s">
        <v>269</v>
      </c>
      <c r="E260" s="25">
        <v>0</v>
      </c>
      <c r="F260" s="27"/>
    </row>
    <row r="261" spans="1:6" ht="31" customHeight="1" x14ac:dyDescent="0.2">
      <c r="A261" s="21" t="s">
        <v>9</v>
      </c>
      <c r="B261" s="18">
        <v>0.2</v>
      </c>
      <c r="C261" s="14">
        <v>2</v>
      </c>
      <c r="D261" s="15" t="s">
        <v>270</v>
      </c>
      <c r="E261" s="25">
        <v>1</v>
      </c>
      <c r="F261" s="27"/>
    </row>
    <row r="262" spans="1:6" ht="31" customHeight="1" x14ac:dyDescent="0.2">
      <c r="A262" s="22" t="s">
        <v>9</v>
      </c>
      <c r="B262" s="19">
        <v>0.2</v>
      </c>
      <c r="C262" s="16">
        <v>2</v>
      </c>
      <c r="D262" s="17" t="s">
        <v>271</v>
      </c>
      <c r="E262" s="25">
        <v>0</v>
      </c>
      <c r="F262" s="27"/>
    </row>
    <row r="263" spans="1:6" ht="31" customHeight="1" x14ac:dyDescent="0.2">
      <c r="A263" s="21" t="s">
        <v>9</v>
      </c>
      <c r="B263" s="18">
        <v>0.2</v>
      </c>
      <c r="C263" s="14">
        <v>2</v>
      </c>
      <c r="D263" s="15" t="s">
        <v>272</v>
      </c>
      <c r="E263" s="25">
        <v>0</v>
      </c>
      <c r="F263" s="27"/>
    </row>
    <row r="264" spans="1:6" ht="31" customHeight="1" x14ac:dyDescent="0.2">
      <c r="A264" s="22" t="s">
        <v>9</v>
      </c>
      <c r="B264" s="19">
        <v>0.2</v>
      </c>
      <c r="C264" s="16">
        <v>2</v>
      </c>
      <c r="D264" s="17" t="s">
        <v>273</v>
      </c>
      <c r="E264" s="25">
        <v>0</v>
      </c>
      <c r="F264" s="27"/>
    </row>
    <row r="265" spans="1:6" ht="31" customHeight="1" x14ac:dyDescent="0.2">
      <c r="A265" s="21" t="s">
        <v>9</v>
      </c>
      <c r="B265" s="18">
        <v>0.2</v>
      </c>
      <c r="C265" s="14">
        <v>2</v>
      </c>
      <c r="D265" s="15" t="s">
        <v>274</v>
      </c>
      <c r="E265" s="25">
        <v>0</v>
      </c>
      <c r="F265" s="27"/>
    </row>
    <row r="266" spans="1:6" ht="31" customHeight="1" x14ac:dyDescent="0.2">
      <c r="A266" s="22" t="s">
        <v>9</v>
      </c>
      <c r="B266" s="19">
        <v>0.2</v>
      </c>
      <c r="C266" s="16">
        <v>2</v>
      </c>
      <c r="D266" s="17" t="s">
        <v>275</v>
      </c>
      <c r="E266" s="25">
        <v>0</v>
      </c>
      <c r="F266" s="27"/>
    </row>
    <row r="267" spans="1:6" ht="31" customHeight="1" x14ac:dyDescent="0.2">
      <c r="A267" s="21" t="s">
        <v>9</v>
      </c>
      <c r="B267" s="18">
        <v>0.3</v>
      </c>
      <c r="C267" s="14">
        <v>1</v>
      </c>
      <c r="D267" s="15" t="s">
        <v>276</v>
      </c>
      <c r="E267" s="25">
        <v>0</v>
      </c>
      <c r="F267" s="27"/>
    </row>
    <row r="268" spans="1:6" ht="31" customHeight="1" x14ac:dyDescent="0.2">
      <c r="A268" s="22" t="s">
        <v>9</v>
      </c>
      <c r="B268" s="19">
        <v>0.3</v>
      </c>
      <c r="C268" s="16">
        <v>1</v>
      </c>
      <c r="D268" s="17" t="s">
        <v>277</v>
      </c>
      <c r="E268" s="25">
        <v>0</v>
      </c>
      <c r="F268" s="27"/>
    </row>
    <row r="269" spans="1:6" ht="31" customHeight="1" x14ac:dyDescent="0.2">
      <c r="A269" s="21" t="s">
        <v>9</v>
      </c>
      <c r="B269" s="18">
        <v>0.3</v>
      </c>
      <c r="C269" s="14">
        <v>1</v>
      </c>
      <c r="D269" s="15" t="s">
        <v>278</v>
      </c>
      <c r="E269" s="25">
        <v>0.5</v>
      </c>
      <c r="F269" s="27"/>
    </row>
    <row r="270" spans="1:6" ht="31" customHeight="1" x14ac:dyDescent="0.2">
      <c r="A270" s="22" t="s">
        <v>9</v>
      </c>
      <c r="B270" s="19">
        <v>0.3</v>
      </c>
      <c r="C270" s="16">
        <v>1</v>
      </c>
      <c r="D270" s="17" t="s">
        <v>251</v>
      </c>
      <c r="E270" s="25">
        <v>0</v>
      </c>
      <c r="F270" s="27"/>
    </row>
    <row r="271" spans="1:6" ht="31" customHeight="1" x14ac:dyDescent="0.2">
      <c r="A271" s="21" t="s">
        <v>9</v>
      </c>
      <c r="B271" s="18">
        <v>0.3</v>
      </c>
      <c r="C271" s="14">
        <v>1</v>
      </c>
      <c r="D271" s="15" t="s">
        <v>279</v>
      </c>
      <c r="E271" s="25">
        <v>0</v>
      </c>
      <c r="F271" s="27"/>
    </row>
    <row r="272" spans="1:6" ht="31" customHeight="1" x14ac:dyDescent="0.2">
      <c r="A272" s="22" t="s">
        <v>9</v>
      </c>
      <c r="B272" s="19">
        <v>0.3</v>
      </c>
      <c r="C272" s="16">
        <v>1</v>
      </c>
      <c r="D272" s="17" t="s">
        <v>280</v>
      </c>
      <c r="E272" s="25">
        <v>0</v>
      </c>
      <c r="F272" s="27"/>
    </row>
    <row r="273" spans="1:6" ht="31" customHeight="1" x14ac:dyDescent="0.2">
      <c r="A273" s="21" t="s">
        <v>9</v>
      </c>
      <c r="B273" s="18">
        <v>0.3</v>
      </c>
      <c r="C273" s="14">
        <v>1</v>
      </c>
      <c r="D273" s="15" t="s">
        <v>281</v>
      </c>
      <c r="E273" s="25">
        <v>1</v>
      </c>
      <c r="F273" s="27"/>
    </row>
    <row r="274" spans="1:6" ht="31" customHeight="1" x14ac:dyDescent="0.2">
      <c r="A274" s="22" t="s">
        <v>9</v>
      </c>
      <c r="B274" s="19">
        <v>0.3</v>
      </c>
      <c r="C274" s="16">
        <v>1</v>
      </c>
      <c r="D274" s="17" t="s">
        <v>282</v>
      </c>
      <c r="E274" s="25">
        <v>0</v>
      </c>
      <c r="F274" s="27"/>
    </row>
    <row r="275" spans="1:6" ht="31" customHeight="1" x14ac:dyDescent="0.2">
      <c r="A275" s="21" t="s">
        <v>9</v>
      </c>
      <c r="B275" s="18">
        <v>0.3</v>
      </c>
      <c r="C275" s="14">
        <v>1</v>
      </c>
      <c r="D275" s="15" t="s">
        <v>283</v>
      </c>
      <c r="E275" s="25">
        <v>0</v>
      </c>
      <c r="F275" s="27"/>
    </row>
    <row r="276" spans="1:6" ht="31" customHeight="1" x14ac:dyDescent="0.2">
      <c r="A276" s="22" t="s">
        <v>9</v>
      </c>
      <c r="B276" s="19">
        <v>0.3</v>
      </c>
      <c r="C276" s="16">
        <v>1</v>
      </c>
      <c r="D276" s="17" t="s">
        <v>284</v>
      </c>
      <c r="E276" s="25">
        <v>0</v>
      </c>
      <c r="F276" s="27"/>
    </row>
    <row r="277" spans="1:6" ht="31" customHeight="1" x14ac:dyDescent="0.2">
      <c r="A277" s="21" t="s">
        <v>9</v>
      </c>
      <c r="B277" s="18">
        <v>0.4</v>
      </c>
      <c r="C277" s="14">
        <v>2</v>
      </c>
      <c r="D277" s="15" t="s">
        <v>285</v>
      </c>
      <c r="E277" s="25">
        <v>1</v>
      </c>
      <c r="F277" s="27"/>
    </row>
    <row r="278" spans="1:6" ht="31" customHeight="1" x14ac:dyDescent="0.2">
      <c r="A278" s="22" t="s">
        <v>9</v>
      </c>
      <c r="B278" s="19">
        <v>0.4</v>
      </c>
      <c r="C278" s="16">
        <v>2</v>
      </c>
      <c r="D278" s="17" t="s">
        <v>286</v>
      </c>
      <c r="E278" s="25">
        <v>0</v>
      </c>
      <c r="F278" s="27"/>
    </row>
    <row r="279" spans="1:6" ht="31" customHeight="1" x14ac:dyDescent="0.2">
      <c r="A279" s="21" t="s">
        <v>9</v>
      </c>
      <c r="B279" s="18">
        <v>0.4</v>
      </c>
      <c r="C279" s="14">
        <v>2</v>
      </c>
      <c r="D279" s="15" t="s">
        <v>287</v>
      </c>
      <c r="E279" s="25">
        <v>0.5</v>
      </c>
      <c r="F279" s="27"/>
    </row>
    <row r="280" spans="1:6" ht="31" customHeight="1" x14ac:dyDescent="0.2">
      <c r="A280" s="22" t="s">
        <v>9</v>
      </c>
      <c r="B280" s="19">
        <v>0.4</v>
      </c>
      <c r="C280" s="16">
        <v>2</v>
      </c>
      <c r="D280" s="17" t="s">
        <v>288</v>
      </c>
      <c r="E280" s="25">
        <v>0</v>
      </c>
      <c r="F280" s="27"/>
    </row>
    <row r="281" spans="1:6" ht="31" customHeight="1" x14ac:dyDescent="0.2">
      <c r="A281" s="21" t="s">
        <v>9</v>
      </c>
      <c r="B281" s="18">
        <v>0.4</v>
      </c>
      <c r="C281" s="14">
        <v>2</v>
      </c>
      <c r="D281" s="15" t="s">
        <v>289</v>
      </c>
      <c r="E281" s="25">
        <v>0</v>
      </c>
      <c r="F281" s="27"/>
    </row>
    <row r="282" spans="1:6" ht="31" customHeight="1" x14ac:dyDescent="0.2">
      <c r="A282" s="22" t="s">
        <v>9</v>
      </c>
      <c r="B282" s="19">
        <v>0.4</v>
      </c>
      <c r="C282" s="16">
        <v>2</v>
      </c>
      <c r="D282" s="17" t="s">
        <v>290</v>
      </c>
      <c r="E282" s="25">
        <v>0</v>
      </c>
      <c r="F282" s="27"/>
    </row>
    <row r="283" spans="1:6" ht="31" customHeight="1" x14ac:dyDescent="0.2">
      <c r="A283" s="21" t="s">
        <v>9</v>
      </c>
      <c r="B283" s="18">
        <v>0.4</v>
      </c>
      <c r="C283" s="14">
        <v>2</v>
      </c>
      <c r="D283" s="15" t="s">
        <v>291</v>
      </c>
      <c r="E283" s="25">
        <v>0</v>
      </c>
      <c r="F283" s="27"/>
    </row>
    <row r="284" spans="1:6" ht="31" customHeight="1" x14ac:dyDescent="0.2">
      <c r="A284" s="22" t="s">
        <v>9</v>
      </c>
      <c r="B284" s="19">
        <v>0.4</v>
      </c>
      <c r="C284" s="16">
        <v>2</v>
      </c>
      <c r="D284" s="17" t="s">
        <v>292</v>
      </c>
      <c r="E284" s="25">
        <v>0</v>
      </c>
      <c r="F284" s="27"/>
    </row>
    <row r="285" spans="1:6" ht="31" customHeight="1" x14ac:dyDescent="0.2">
      <c r="A285" s="21" t="s">
        <v>9</v>
      </c>
      <c r="B285" s="18">
        <v>0.4</v>
      </c>
      <c r="C285" s="14">
        <v>2</v>
      </c>
      <c r="D285" s="15" t="s">
        <v>293</v>
      </c>
      <c r="E285" s="25">
        <v>0</v>
      </c>
      <c r="F285" s="27"/>
    </row>
    <row r="286" spans="1:6" ht="31" customHeight="1" x14ac:dyDescent="0.2">
      <c r="A286" s="22" t="s">
        <v>9</v>
      </c>
      <c r="B286" s="19">
        <v>0.4</v>
      </c>
      <c r="C286" s="16">
        <v>2</v>
      </c>
      <c r="D286" s="17" t="s">
        <v>294</v>
      </c>
      <c r="E286" s="25">
        <v>0</v>
      </c>
      <c r="F286" s="27"/>
    </row>
    <row r="287" spans="1:6" ht="31" customHeight="1" x14ac:dyDescent="0.2">
      <c r="A287" s="21" t="s">
        <v>9</v>
      </c>
      <c r="B287" s="18">
        <v>0.5</v>
      </c>
      <c r="C287" s="14">
        <v>1</v>
      </c>
      <c r="D287" s="15" t="s">
        <v>295</v>
      </c>
      <c r="E287" s="25">
        <v>1</v>
      </c>
      <c r="F287" s="27"/>
    </row>
    <row r="288" spans="1:6" ht="31" customHeight="1" x14ac:dyDescent="0.2">
      <c r="A288" s="22" t="s">
        <v>9</v>
      </c>
      <c r="B288" s="19">
        <v>0.5</v>
      </c>
      <c r="C288" s="16">
        <v>1</v>
      </c>
      <c r="D288" s="17" t="s">
        <v>296</v>
      </c>
      <c r="E288" s="25">
        <v>0.5</v>
      </c>
      <c r="F288" s="27"/>
    </row>
    <row r="289" spans="1:6" ht="31" customHeight="1" x14ac:dyDescent="0.2">
      <c r="A289" s="21" t="s">
        <v>9</v>
      </c>
      <c r="B289" s="18">
        <v>0.5</v>
      </c>
      <c r="C289" s="14">
        <v>1</v>
      </c>
      <c r="D289" s="15" t="s">
        <v>297</v>
      </c>
      <c r="E289" s="25">
        <v>0</v>
      </c>
      <c r="F289" s="27"/>
    </row>
    <row r="290" spans="1:6" ht="31" customHeight="1" x14ac:dyDescent="0.2">
      <c r="A290" s="22" t="s">
        <v>9</v>
      </c>
      <c r="B290" s="19">
        <v>0.5</v>
      </c>
      <c r="C290" s="16">
        <v>1</v>
      </c>
      <c r="D290" s="17" t="s">
        <v>298</v>
      </c>
      <c r="E290" s="25">
        <v>1</v>
      </c>
      <c r="F290" s="27"/>
    </row>
    <row r="291" spans="1:6" ht="31" customHeight="1" x14ac:dyDescent="0.2">
      <c r="A291" s="21" t="s">
        <v>9</v>
      </c>
      <c r="B291" s="18">
        <v>0.5</v>
      </c>
      <c r="C291" s="14">
        <v>1</v>
      </c>
      <c r="D291" s="15" t="s">
        <v>299</v>
      </c>
      <c r="E291" s="25">
        <v>0</v>
      </c>
      <c r="F291" s="27"/>
    </row>
    <row r="292" spans="1:6" ht="31" customHeight="1" x14ac:dyDescent="0.2">
      <c r="A292" s="22" t="s">
        <v>9</v>
      </c>
      <c r="B292" s="19">
        <v>0.5</v>
      </c>
      <c r="C292" s="16">
        <v>1</v>
      </c>
      <c r="D292" s="17" t="s">
        <v>300</v>
      </c>
      <c r="E292" s="25">
        <v>0</v>
      </c>
      <c r="F292" s="27"/>
    </row>
    <row r="293" spans="1:6" ht="31" customHeight="1" x14ac:dyDescent="0.2">
      <c r="A293" s="21" t="s">
        <v>9</v>
      </c>
      <c r="B293" s="18">
        <v>0.5</v>
      </c>
      <c r="C293" s="14">
        <v>1</v>
      </c>
      <c r="D293" s="15" t="s">
        <v>301</v>
      </c>
      <c r="E293" s="25">
        <v>0</v>
      </c>
      <c r="F293" s="27"/>
    </row>
    <row r="294" spans="1:6" ht="31" customHeight="1" x14ac:dyDescent="0.2">
      <c r="A294" s="22" t="s">
        <v>9</v>
      </c>
      <c r="B294" s="19">
        <v>0.5</v>
      </c>
      <c r="C294" s="16">
        <v>1</v>
      </c>
      <c r="D294" s="17" t="s">
        <v>302</v>
      </c>
      <c r="E294" s="25">
        <v>0</v>
      </c>
      <c r="F294" s="27"/>
    </row>
    <row r="295" spans="1:6" ht="31" customHeight="1" x14ac:dyDescent="0.2">
      <c r="A295" s="21" t="s">
        <v>9</v>
      </c>
      <c r="B295" s="18">
        <v>0.5</v>
      </c>
      <c r="C295" s="14">
        <v>1</v>
      </c>
      <c r="D295" s="15" t="s">
        <v>303</v>
      </c>
      <c r="E295" s="25">
        <v>0</v>
      </c>
      <c r="F295" s="27"/>
    </row>
    <row r="296" spans="1:6" ht="31" customHeight="1" x14ac:dyDescent="0.2">
      <c r="A296" s="22" t="s">
        <v>9</v>
      </c>
      <c r="B296" s="19">
        <v>0.5</v>
      </c>
      <c r="C296" s="16">
        <v>1</v>
      </c>
      <c r="D296" s="17" t="s">
        <v>304</v>
      </c>
      <c r="E296" s="25">
        <v>0</v>
      </c>
      <c r="F296" s="27"/>
    </row>
    <row r="297" spans="1:6" ht="31" customHeight="1" x14ac:dyDescent="0.2">
      <c r="A297" s="21" t="s">
        <v>9</v>
      </c>
      <c r="B297" s="18">
        <v>0.60000000000000009</v>
      </c>
      <c r="C297" s="14">
        <v>1</v>
      </c>
      <c r="D297" s="15" t="s">
        <v>305</v>
      </c>
      <c r="E297" s="25">
        <v>1</v>
      </c>
      <c r="F297" s="27"/>
    </row>
    <row r="298" spans="1:6" ht="31" customHeight="1" x14ac:dyDescent="0.2">
      <c r="A298" s="22" t="s">
        <v>9</v>
      </c>
      <c r="B298" s="19">
        <v>0.60000000000000009</v>
      </c>
      <c r="C298" s="16">
        <v>1</v>
      </c>
      <c r="D298" s="17" t="s">
        <v>306</v>
      </c>
      <c r="E298" s="25">
        <v>0</v>
      </c>
      <c r="F298" s="27"/>
    </row>
    <row r="299" spans="1:6" ht="31" customHeight="1" x14ac:dyDescent="0.2">
      <c r="A299" s="21" t="s">
        <v>9</v>
      </c>
      <c r="B299" s="18">
        <v>0.60000000000000009</v>
      </c>
      <c r="C299" s="14">
        <v>1</v>
      </c>
      <c r="D299" s="15" t="s">
        <v>307</v>
      </c>
      <c r="E299" s="25">
        <v>0</v>
      </c>
      <c r="F299" s="27"/>
    </row>
    <row r="300" spans="1:6" ht="31" customHeight="1" x14ac:dyDescent="0.2">
      <c r="A300" s="22" t="s">
        <v>9</v>
      </c>
      <c r="B300" s="19">
        <v>0.60000000000000009</v>
      </c>
      <c r="C300" s="16">
        <v>1</v>
      </c>
      <c r="D300" s="17" t="s">
        <v>308</v>
      </c>
      <c r="E300" s="25">
        <v>1</v>
      </c>
      <c r="F300" s="27"/>
    </row>
    <row r="301" spans="1:6" ht="31" customHeight="1" x14ac:dyDescent="0.2">
      <c r="A301" s="21" t="s">
        <v>9</v>
      </c>
      <c r="B301" s="18">
        <v>0.60000000000000009</v>
      </c>
      <c r="C301" s="14">
        <v>1</v>
      </c>
      <c r="D301" s="15" t="s">
        <v>309</v>
      </c>
      <c r="E301" s="25">
        <v>0</v>
      </c>
      <c r="F301" s="27"/>
    </row>
    <row r="302" spans="1:6" ht="31" customHeight="1" x14ac:dyDescent="0.2">
      <c r="A302" s="22" t="s">
        <v>9</v>
      </c>
      <c r="B302" s="19">
        <v>0.60000000000000009</v>
      </c>
      <c r="C302" s="16">
        <v>1</v>
      </c>
      <c r="D302" s="17" t="s">
        <v>310</v>
      </c>
      <c r="E302" s="25">
        <v>1</v>
      </c>
      <c r="F302" s="27"/>
    </row>
    <row r="303" spans="1:6" ht="31" customHeight="1" x14ac:dyDescent="0.2">
      <c r="A303" s="21" t="s">
        <v>9</v>
      </c>
      <c r="B303" s="18">
        <v>0.60000000000000009</v>
      </c>
      <c r="C303" s="14">
        <v>1</v>
      </c>
      <c r="D303" s="15" t="s">
        <v>311</v>
      </c>
      <c r="E303" s="25">
        <v>0.5</v>
      </c>
      <c r="F303" s="27"/>
    </row>
    <row r="304" spans="1:6" ht="31" customHeight="1" x14ac:dyDescent="0.2">
      <c r="A304" s="22" t="s">
        <v>9</v>
      </c>
      <c r="B304" s="19">
        <v>0.60000000000000009</v>
      </c>
      <c r="C304" s="16">
        <v>1</v>
      </c>
      <c r="D304" s="17" t="s">
        <v>312</v>
      </c>
      <c r="E304" s="25">
        <v>0</v>
      </c>
      <c r="F304" s="27"/>
    </row>
    <row r="305" spans="1:6" ht="31" customHeight="1" x14ac:dyDescent="0.2">
      <c r="A305" s="21" t="s">
        <v>9</v>
      </c>
      <c r="B305" s="18">
        <v>0.60000000000000009</v>
      </c>
      <c r="C305" s="14">
        <v>1</v>
      </c>
      <c r="D305" s="15" t="s">
        <v>313</v>
      </c>
      <c r="E305" s="25">
        <v>0</v>
      </c>
      <c r="F305" s="27"/>
    </row>
    <row r="306" spans="1:6" ht="31" customHeight="1" x14ac:dyDescent="0.2">
      <c r="A306" s="22" t="s">
        <v>9</v>
      </c>
      <c r="B306" s="19">
        <v>0.60000000000000009</v>
      </c>
      <c r="C306" s="16">
        <v>1</v>
      </c>
      <c r="D306" s="17" t="s">
        <v>314</v>
      </c>
      <c r="E306" s="25">
        <v>0</v>
      </c>
      <c r="F306" s="27"/>
    </row>
    <row r="307" spans="1:6" ht="31" customHeight="1" x14ac:dyDescent="0.2">
      <c r="A307" s="21" t="s">
        <v>9</v>
      </c>
      <c r="B307" s="18">
        <v>0.70000000000000007</v>
      </c>
      <c r="C307" s="14">
        <v>1</v>
      </c>
      <c r="D307" s="15" t="s">
        <v>315</v>
      </c>
      <c r="E307" s="25">
        <v>0</v>
      </c>
      <c r="F307" s="27"/>
    </row>
    <row r="308" spans="1:6" ht="31" customHeight="1" x14ac:dyDescent="0.2">
      <c r="A308" s="22" t="s">
        <v>9</v>
      </c>
      <c r="B308" s="19">
        <v>0.70000000000000007</v>
      </c>
      <c r="C308" s="16">
        <v>1</v>
      </c>
      <c r="D308" s="17" t="s">
        <v>316</v>
      </c>
      <c r="E308" s="25">
        <v>0.5</v>
      </c>
      <c r="F308" s="27"/>
    </row>
    <row r="309" spans="1:6" ht="31" customHeight="1" x14ac:dyDescent="0.2">
      <c r="A309" s="21" t="s">
        <v>9</v>
      </c>
      <c r="B309" s="18">
        <v>0.70000000000000007</v>
      </c>
      <c r="C309" s="14">
        <v>1</v>
      </c>
      <c r="D309" s="15" t="s">
        <v>317</v>
      </c>
      <c r="E309" s="25">
        <v>0.5</v>
      </c>
      <c r="F309" s="27"/>
    </row>
    <row r="310" spans="1:6" ht="31" customHeight="1" x14ac:dyDescent="0.2">
      <c r="A310" s="22" t="s">
        <v>9</v>
      </c>
      <c r="B310" s="19">
        <v>0.70000000000000007</v>
      </c>
      <c r="C310" s="16">
        <v>1</v>
      </c>
      <c r="D310" s="17" t="s">
        <v>318</v>
      </c>
      <c r="E310" s="25">
        <v>0</v>
      </c>
      <c r="F310" s="27"/>
    </row>
    <row r="311" spans="1:6" ht="31" customHeight="1" x14ac:dyDescent="0.2">
      <c r="A311" s="21" t="s">
        <v>9</v>
      </c>
      <c r="B311" s="18">
        <v>0.70000000000000007</v>
      </c>
      <c r="C311" s="14">
        <v>1</v>
      </c>
      <c r="D311" s="15" t="s">
        <v>319</v>
      </c>
      <c r="E311" s="25">
        <v>0</v>
      </c>
      <c r="F311" s="27"/>
    </row>
    <row r="312" spans="1:6" ht="31" customHeight="1" x14ac:dyDescent="0.2">
      <c r="A312" s="22" t="s">
        <v>9</v>
      </c>
      <c r="B312" s="19">
        <v>0.70000000000000007</v>
      </c>
      <c r="C312" s="16">
        <v>1</v>
      </c>
      <c r="D312" s="17" t="s">
        <v>320</v>
      </c>
      <c r="E312" s="25">
        <v>0.5</v>
      </c>
      <c r="F312" s="27"/>
    </row>
    <row r="313" spans="1:6" ht="31" customHeight="1" x14ac:dyDescent="0.2">
      <c r="A313" s="21" t="s">
        <v>9</v>
      </c>
      <c r="B313" s="18">
        <v>0.70000000000000007</v>
      </c>
      <c r="C313" s="14">
        <v>1</v>
      </c>
      <c r="D313" s="15" t="s">
        <v>321</v>
      </c>
      <c r="E313" s="25">
        <v>1</v>
      </c>
      <c r="F313" s="27"/>
    </row>
    <row r="314" spans="1:6" ht="31" customHeight="1" x14ac:dyDescent="0.2">
      <c r="A314" s="22" t="s">
        <v>9</v>
      </c>
      <c r="B314" s="19">
        <v>0.70000000000000007</v>
      </c>
      <c r="C314" s="16">
        <v>1</v>
      </c>
      <c r="D314" s="17" t="s">
        <v>322</v>
      </c>
      <c r="E314" s="25">
        <v>0</v>
      </c>
      <c r="F314" s="27"/>
    </row>
    <row r="315" spans="1:6" ht="31" customHeight="1" x14ac:dyDescent="0.2">
      <c r="A315" s="21" t="s">
        <v>9</v>
      </c>
      <c r="B315" s="18">
        <v>0.70000000000000007</v>
      </c>
      <c r="C315" s="14">
        <v>1</v>
      </c>
      <c r="D315" s="15" t="s">
        <v>323</v>
      </c>
      <c r="E315" s="25">
        <v>0</v>
      </c>
      <c r="F315" s="27"/>
    </row>
    <row r="316" spans="1:6" ht="31" customHeight="1" x14ac:dyDescent="0.2">
      <c r="A316" s="22" t="s">
        <v>9</v>
      </c>
      <c r="B316" s="19">
        <v>0.70000000000000007</v>
      </c>
      <c r="C316" s="16">
        <v>1</v>
      </c>
      <c r="D316" s="17" t="s">
        <v>324</v>
      </c>
      <c r="E316" s="25">
        <v>0</v>
      </c>
      <c r="F316" s="27"/>
    </row>
    <row r="317" spans="1:6" ht="31" customHeight="1" x14ac:dyDescent="0.2">
      <c r="A317" s="21" t="s">
        <v>9</v>
      </c>
      <c r="B317" s="18">
        <v>0.8</v>
      </c>
      <c r="C317" s="14">
        <v>1</v>
      </c>
      <c r="D317" s="15" t="s">
        <v>325</v>
      </c>
      <c r="E317" s="25">
        <v>1</v>
      </c>
      <c r="F317" s="27"/>
    </row>
    <row r="318" spans="1:6" ht="31" customHeight="1" x14ac:dyDescent="0.2">
      <c r="A318" s="22" t="s">
        <v>9</v>
      </c>
      <c r="B318" s="19">
        <v>0.8</v>
      </c>
      <c r="C318" s="16">
        <v>1</v>
      </c>
      <c r="D318" s="17" t="s">
        <v>326</v>
      </c>
      <c r="E318" s="25">
        <v>1</v>
      </c>
      <c r="F318" s="27"/>
    </row>
    <row r="319" spans="1:6" ht="31" customHeight="1" x14ac:dyDescent="0.2">
      <c r="A319" s="21" t="s">
        <v>9</v>
      </c>
      <c r="B319" s="18">
        <v>0.8</v>
      </c>
      <c r="C319" s="14">
        <v>1</v>
      </c>
      <c r="D319" s="15" t="s">
        <v>327</v>
      </c>
      <c r="E319" s="25">
        <v>0</v>
      </c>
      <c r="F319" s="27"/>
    </row>
    <row r="320" spans="1:6" ht="31" customHeight="1" x14ac:dyDescent="0.2">
      <c r="A320" s="22" t="s">
        <v>9</v>
      </c>
      <c r="B320" s="19">
        <v>0.8</v>
      </c>
      <c r="C320" s="16">
        <v>1</v>
      </c>
      <c r="D320" s="17" t="s">
        <v>328</v>
      </c>
      <c r="E320" s="25">
        <v>0</v>
      </c>
      <c r="F320" s="27"/>
    </row>
    <row r="321" spans="1:6" ht="31" customHeight="1" x14ac:dyDescent="0.2">
      <c r="A321" s="21" t="s">
        <v>9</v>
      </c>
      <c r="B321" s="18">
        <v>0.8</v>
      </c>
      <c r="C321" s="14">
        <v>1</v>
      </c>
      <c r="D321" s="15" t="s">
        <v>329</v>
      </c>
      <c r="E321" s="25">
        <v>0</v>
      </c>
      <c r="F321" s="27"/>
    </row>
    <row r="322" spans="1:6" ht="31" customHeight="1" x14ac:dyDescent="0.2">
      <c r="A322" s="22" t="s">
        <v>9</v>
      </c>
      <c r="B322" s="19">
        <v>0.8</v>
      </c>
      <c r="C322" s="16">
        <v>1</v>
      </c>
      <c r="D322" s="17" t="s">
        <v>330</v>
      </c>
      <c r="E322" s="25">
        <v>0</v>
      </c>
      <c r="F322" s="27"/>
    </row>
    <row r="323" spans="1:6" ht="31" customHeight="1" x14ac:dyDescent="0.2">
      <c r="A323" s="21" t="s">
        <v>9</v>
      </c>
      <c r="B323" s="18">
        <v>0.8</v>
      </c>
      <c r="C323" s="14">
        <v>1</v>
      </c>
      <c r="D323" s="15" t="s">
        <v>331</v>
      </c>
      <c r="E323" s="25">
        <v>0</v>
      </c>
      <c r="F323" s="27"/>
    </row>
    <row r="324" spans="1:6" ht="31" customHeight="1" x14ac:dyDescent="0.2">
      <c r="A324" s="22" t="s">
        <v>9</v>
      </c>
      <c r="B324" s="19">
        <v>0.8</v>
      </c>
      <c r="C324" s="16">
        <v>1</v>
      </c>
      <c r="D324" s="17" t="s">
        <v>332</v>
      </c>
      <c r="E324" s="25">
        <v>0</v>
      </c>
      <c r="F324" s="27"/>
    </row>
    <row r="325" spans="1:6" ht="31" customHeight="1" x14ac:dyDescent="0.2">
      <c r="A325" s="21" t="s">
        <v>9</v>
      </c>
      <c r="B325" s="18">
        <v>0.8</v>
      </c>
      <c r="C325" s="14">
        <v>1</v>
      </c>
      <c r="D325" s="15" t="s">
        <v>333</v>
      </c>
      <c r="E325" s="25">
        <v>0</v>
      </c>
      <c r="F325" s="27"/>
    </row>
    <row r="326" spans="1:6" ht="31" customHeight="1" x14ac:dyDescent="0.2">
      <c r="A326" s="22" t="s">
        <v>9</v>
      </c>
      <c r="B326" s="19">
        <v>0.8</v>
      </c>
      <c r="C326" s="16">
        <v>1</v>
      </c>
      <c r="D326" s="17" t="s">
        <v>334</v>
      </c>
      <c r="E326" s="25">
        <v>0</v>
      </c>
      <c r="F326" s="27"/>
    </row>
    <row r="327" spans="1:6" ht="31" customHeight="1" x14ac:dyDescent="0.2">
      <c r="A327" s="21" t="s">
        <v>9</v>
      </c>
      <c r="B327" s="18">
        <v>0.9</v>
      </c>
      <c r="C327" s="14">
        <v>1</v>
      </c>
      <c r="D327" s="15" t="s">
        <v>335</v>
      </c>
      <c r="E327" s="25">
        <v>0</v>
      </c>
      <c r="F327" s="27"/>
    </row>
    <row r="328" spans="1:6" ht="31" customHeight="1" x14ac:dyDescent="0.2">
      <c r="A328" s="22" t="s">
        <v>9</v>
      </c>
      <c r="B328" s="19">
        <v>0.9</v>
      </c>
      <c r="C328" s="16">
        <v>1</v>
      </c>
      <c r="D328" s="17" t="s">
        <v>336</v>
      </c>
      <c r="E328" s="25">
        <v>0</v>
      </c>
      <c r="F328" s="27"/>
    </row>
    <row r="329" spans="1:6" ht="31" customHeight="1" x14ac:dyDescent="0.2">
      <c r="A329" s="21" t="s">
        <v>9</v>
      </c>
      <c r="B329" s="18">
        <v>0.9</v>
      </c>
      <c r="C329" s="14">
        <v>1</v>
      </c>
      <c r="D329" s="15" t="s">
        <v>337</v>
      </c>
      <c r="E329" s="25">
        <v>0.5</v>
      </c>
      <c r="F329" s="27"/>
    </row>
    <row r="330" spans="1:6" ht="31" customHeight="1" x14ac:dyDescent="0.2">
      <c r="A330" s="22" t="s">
        <v>9</v>
      </c>
      <c r="B330" s="19">
        <v>0.9</v>
      </c>
      <c r="C330" s="16">
        <v>1</v>
      </c>
      <c r="D330" s="17" t="s">
        <v>338</v>
      </c>
      <c r="E330" s="25">
        <v>0</v>
      </c>
      <c r="F330" s="27"/>
    </row>
    <row r="331" spans="1:6" ht="31" customHeight="1" x14ac:dyDescent="0.2">
      <c r="A331" s="21" t="s">
        <v>9</v>
      </c>
      <c r="B331" s="18">
        <v>0.9</v>
      </c>
      <c r="C331" s="14">
        <v>1</v>
      </c>
      <c r="D331" s="15" t="s">
        <v>339</v>
      </c>
      <c r="E331" s="25">
        <v>1</v>
      </c>
      <c r="F331" s="27"/>
    </row>
    <row r="332" spans="1:6" ht="31" customHeight="1" x14ac:dyDescent="0.2">
      <c r="A332" s="22" t="s">
        <v>9</v>
      </c>
      <c r="B332" s="19">
        <v>0.9</v>
      </c>
      <c r="C332" s="16">
        <v>1</v>
      </c>
      <c r="D332" s="17" t="s">
        <v>340</v>
      </c>
      <c r="E332" s="25">
        <v>1</v>
      </c>
      <c r="F332" s="27"/>
    </row>
    <row r="333" spans="1:6" ht="31" customHeight="1" x14ac:dyDescent="0.2">
      <c r="A333" s="21" t="s">
        <v>9</v>
      </c>
      <c r="B333" s="18">
        <v>0.9</v>
      </c>
      <c r="C333" s="14">
        <v>1</v>
      </c>
      <c r="D333" s="15" t="s">
        <v>341</v>
      </c>
      <c r="E333" s="25">
        <v>0</v>
      </c>
      <c r="F333" s="27"/>
    </row>
    <row r="334" spans="1:6" ht="31" customHeight="1" x14ac:dyDescent="0.2">
      <c r="A334" s="22" t="s">
        <v>9</v>
      </c>
      <c r="B334" s="19">
        <v>0.9</v>
      </c>
      <c r="C334" s="16">
        <v>1</v>
      </c>
      <c r="D334" s="17" t="s">
        <v>342</v>
      </c>
      <c r="E334" s="25">
        <v>0</v>
      </c>
      <c r="F334" s="27"/>
    </row>
    <row r="335" spans="1:6" ht="31" customHeight="1" x14ac:dyDescent="0.2">
      <c r="A335" s="21" t="s">
        <v>9</v>
      </c>
      <c r="B335" s="18">
        <v>0.9</v>
      </c>
      <c r="C335" s="14">
        <v>1</v>
      </c>
      <c r="D335" s="15" t="s">
        <v>343</v>
      </c>
      <c r="E335" s="25">
        <v>0</v>
      </c>
      <c r="F335" s="27"/>
    </row>
    <row r="336" spans="1:6" ht="31" customHeight="1" x14ac:dyDescent="0.2">
      <c r="A336" s="22" t="s">
        <v>9</v>
      </c>
      <c r="B336" s="19">
        <v>0.9</v>
      </c>
      <c r="C336" s="16">
        <v>1</v>
      </c>
      <c r="D336" s="17" t="s">
        <v>344</v>
      </c>
      <c r="E336" s="25">
        <v>0</v>
      </c>
      <c r="F336" s="27"/>
    </row>
    <row r="337" spans="1:6" ht="31" customHeight="1" x14ac:dyDescent="0.2">
      <c r="A337" s="21" t="s">
        <v>9</v>
      </c>
      <c r="B337" s="18">
        <v>1</v>
      </c>
      <c r="C337" s="14">
        <v>1</v>
      </c>
      <c r="D337" s="15" t="s">
        <v>345</v>
      </c>
      <c r="E337" s="25">
        <v>0</v>
      </c>
      <c r="F337" s="27"/>
    </row>
    <row r="338" spans="1:6" ht="31" customHeight="1" x14ac:dyDescent="0.2">
      <c r="A338" s="22" t="s">
        <v>9</v>
      </c>
      <c r="B338" s="19">
        <v>1</v>
      </c>
      <c r="C338" s="16">
        <v>1</v>
      </c>
      <c r="D338" s="17" t="s">
        <v>346</v>
      </c>
      <c r="E338" s="25">
        <v>0</v>
      </c>
      <c r="F338" s="27"/>
    </row>
    <row r="339" spans="1:6" ht="31" customHeight="1" x14ac:dyDescent="0.2">
      <c r="A339" s="21" t="s">
        <v>9</v>
      </c>
      <c r="B339" s="18">
        <v>1</v>
      </c>
      <c r="C339" s="14">
        <v>1</v>
      </c>
      <c r="D339" s="15" t="s">
        <v>347</v>
      </c>
      <c r="E339" s="25">
        <v>0</v>
      </c>
      <c r="F339" s="27"/>
    </row>
    <row r="340" spans="1:6" ht="31" customHeight="1" x14ac:dyDescent="0.2">
      <c r="A340" s="22" t="s">
        <v>9</v>
      </c>
      <c r="B340" s="19">
        <v>1</v>
      </c>
      <c r="C340" s="16">
        <v>1</v>
      </c>
      <c r="D340" s="17" t="s">
        <v>348</v>
      </c>
      <c r="E340" s="25">
        <v>1</v>
      </c>
      <c r="F340" s="27"/>
    </row>
    <row r="341" spans="1:6" ht="31" customHeight="1" x14ac:dyDescent="0.2">
      <c r="A341" s="21" t="s">
        <v>9</v>
      </c>
      <c r="B341" s="18">
        <v>1</v>
      </c>
      <c r="C341" s="14">
        <v>1</v>
      </c>
      <c r="D341" s="15" t="s">
        <v>349</v>
      </c>
      <c r="E341" s="25">
        <v>1</v>
      </c>
      <c r="F341" s="27"/>
    </row>
    <row r="342" spans="1:6" ht="31" customHeight="1" x14ac:dyDescent="0.2">
      <c r="A342" s="22" t="s">
        <v>9</v>
      </c>
      <c r="B342" s="19">
        <v>1</v>
      </c>
      <c r="C342" s="16">
        <v>1</v>
      </c>
      <c r="D342" s="17" t="s">
        <v>350</v>
      </c>
      <c r="E342" s="25">
        <v>0.5</v>
      </c>
      <c r="F342" s="27"/>
    </row>
    <row r="343" spans="1:6" ht="31" customHeight="1" x14ac:dyDescent="0.2">
      <c r="A343" s="21" t="s">
        <v>9</v>
      </c>
      <c r="B343" s="18">
        <v>1</v>
      </c>
      <c r="C343" s="14">
        <v>1</v>
      </c>
      <c r="D343" s="15" t="s">
        <v>351</v>
      </c>
      <c r="E343" s="25">
        <v>0</v>
      </c>
      <c r="F343" s="27"/>
    </row>
    <row r="344" spans="1:6" ht="31" customHeight="1" x14ac:dyDescent="0.2">
      <c r="A344" s="22" t="s">
        <v>9</v>
      </c>
      <c r="B344" s="19">
        <v>1</v>
      </c>
      <c r="C344" s="16">
        <v>1</v>
      </c>
      <c r="D344" s="17" t="s">
        <v>352</v>
      </c>
      <c r="E344" s="25">
        <v>0</v>
      </c>
      <c r="F344" s="27"/>
    </row>
    <row r="345" spans="1:6" ht="31" customHeight="1" x14ac:dyDescent="0.2">
      <c r="A345" s="21" t="s">
        <v>9</v>
      </c>
      <c r="B345" s="18">
        <v>1</v>
      </c>
      <c r="C345" s="14">
        <v>1</v>
      </c>
      <c r="D345" s="15" t="s">
        <v>353</v>
      </c>
      <c r="E345" s="25">
        <v>1</v>
      </c>
      <c r="F345" s="27"/>
    </row>
    <row r="346" spans="1:6" ht="31" customHeight="1" x14ac:dyDescent="0.2">
      <c r="A346" s="22" t="s">
        <v>9</v>
      </c>
      <c r="B346" s="19">
        <v>1</v>
      </c>
      <c r="C346" s="16">
        <v>1</v>
      </c>
      <c r="D346" s="17" t="s">
        <v>354</v>
      </c>
      <c r="E346" s="25">
        <v>1</v>
      </c>
      <c r="F346" s="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0AA64-A7C2-D34B-A8B3-FF5DF22EA589}">
  <dimension ref="A1:I39"/>
  <sheetViews>
    <sheetView zoomScale="167" zoomScaleNormal="170" workbookViewId="0">
      <selection activeCell="H7" sqref="H7"/>
    </sheetView>
  </sheetViews>
  <sheetFormatPr baseColWidth="10" defaultColWidth="11.5" defaultRowHeight="15" x14ac:dyDescent="0.2"/>
  <cols>
    <col min="1" max="1" width="15.5" bestFit="1" customWidth="1"/>
    <col min="2" max="2" width="14.83203125" bestFit="1" customWidth="1"/>
    <col min="3" max="4" width="4.1640625" bestFit="1" customWidth="1"/>
    <col min="5" max="5" width="10" bestFit="1" customWidth="1"/>
    <col min="6" max="6" width="6.33203125" bestFit="1" customWidth="1"/>
    <col min="7" max="7" width="10" bestFit="1" customWidth="1"/>
  </cols>
  <sheetData>
    <row r="1" spans="1:9" x14ac:dyDescent="0.2">
      <c r="A1" s="31" t="s">
        <v>355</v>
      </c>
      <c r="B1" s="31" t="s">
        <v>356</v>
      </c>
    </row>
    <row r="2" spans="1:9" x14ac:dyDescent="0.2">
      <c r="A2" s="31" t="s">
        <v>357</v>
      </c>
      <c r="B2">
        <v>0</v>
      </c>
      <c r="C2">
        <v>0.5</v>
      </c>
      <c r="D2" s="37">
        <v>1</v>
      </c>
      <c r="E2" t="s">
        <v>358</v>
      </c>
    </row>
    <row r="3" spans="1:9" x14ac:dyDescent="0.2">
      <c r="A3" s="38" t="s">
        <v>7</v>
      </c>
      <c r="B3" s="6">
        <v>45</v>
      </c>
      <c r="C3" s="6">
        <v>12</v>
      </c>
      <c r="D3" s="37">
        <v>63</v>
      </c>
      <c r="E3" s="6">
        <v>120</v>
      </c>
      <c r="F3" s="39">
        <f>D3/E3</f>
        <v>0.52500000000000002</v>
      </c>
      <c r="H3" s="39"/>
      <c r="I3" s="41"/>
    </row>
    <row r="4" spans="1:9" x14ac:dyDescent="0.2">
      <c r="A4" s="33">
        <v>0</v>
      </c>
      <c r="B4">
        <v>2</v>
      </c>
      <c r="C4">
        <v>2</v>
      </c>
      <c r="D4" s="37">
        <v>6</v>
      </c>
      <c r="E4">
        <v>10</v>
      </c>
      <c r="F4" s="39">
        <f t="shared" ref="F4:F39" si="0">D4/E4</f>
        <v>0.6</v>
      </c>
    </row>
    <row r="5" spans="1:9" x14ac:dyDescent="0.2">
      <c r="A5" s="33">
        <v>0.1</v>
      </c>
      <c r="B5">
        <v>3</v>
      </c>
      <c r="C5">
        <v>4</v>
      </c>
      <c r="D5" s="37">
        <v>6</v>
      </c>
      <c r="E5">
        <v>13</v>
      </c>
      <c r="F5" s="39">
        <f t="shared" si="0"/>
        <v>0.46153846153846156</v>
      </c>
      <c r="H5" s="39"/>
    </row>
    <row r="6" spans="1:9" x14ac:dyDescent="0.2">
      <c r="A6" s="33">
        <v>0.2</v>
      </c>
      <c r="B6">
        <v>5</v>
      </c>
      <c r="C6">
        <v>1</v>
      </c>
      <c r="D6" s="37">
        <v>8</v>
      </c>
      <c r="E6">
        <v>14</v>
      </c>
      <c r="F6" s="39">
        <f t="shared" si="0"/>
        <v>0.5714285714285714</v>
      </c>
      <c r="H6" s="39"/>
    </row>
    <row r="7" spans="1:9" x14ac:dyDescent="0.2">
      <c r="A7" s="33">
        <v>0.3</v>
      </c>
      <c r="B7">
        <v>4</v>
      </c>
      <c r="C7">
        <v>1</v>
      </c>
      <c r="D7" s="37">
        <v>8</v>
      </c>
      <c r="E7">
        <v>13</v>
      </c>
      <c r="F7" s="39">
        <f t="shared" si="0"/>
        <v>0.61538461538461542</v>
      </c>
      <c r="H7" s="39"/>
    </row>
    <row r="8" spans="1:9" x14ac:dyDescent="0.2">
      <c r="A8" s="33">
        <v>0.4</v>
      </c>
      <c r="B8">
        <v>4</v>
      </c>
      <c r="C8">
        <v>1</v>
      </c>
      <c r="D8" s="37">
        <v>5</v>
      </c>
      <c r="E8">
        <v>10</v>
      </c>
      <c r="F8" s="39">
        <f t="shared" si="0"/>
        <v>0.5</v>
      </c>
      <c r="H8" s="39"/>
    </row>
    <row r="9" spans="1:9" x14ac:dyDescent="0.2">
      <c r="A9" s="33">
        <v>0.5</v>
      </c>
      <c r="B9">
        <v>3</v>
      </c>
      <c r="C9">
        <v>1</v>
      </c>
      <c r="D9" s="37">
        <v>6</v>
      </c>
      <c r="E9">
        <v>10</v>
      </c>
      <c r="F9" s="39">
        <f t="shared" si="0"/>
        <v>0.6</v>
      </c>
      <c r="H9" s="39"/>
    </row>
    <row r="10" spans="1:9" x14ac:dyDescent="0.2">
      <c r="A10" s="33">
        <v>0.60000000000000009</v>
      </c>
      <c r="B10">
        <v>2</v>
      </c>
      <c r="C10">
        <v>1</v>
      </c>
      <c r="D10" s="37">
        <v>7</v>
      </c>
      <c r="E10">
        <v>10</v>
      </c>
      <c r="F10" s="39">
        <f t="shared" si="0"/>
        <v>0.7</v>
      </c>
      <c r="H10" s="39"/>
    </row>
    <row r="11" spans="1:9" x14ac:dyDescent="0.2">
      <c r="A11" s="33">
        <v>0.70000000000000007</v>
      </c>
      <c r="B11">
        <v>5</v>
      </c>
      <c r="D11" s="37">
        <v>5</v>
      </c>
      <c r="E11">
        <v>10</v>
      </c>
      <c r="F11" s="39">
        <f t="shared" si="0"/>
        <v>0.5</v>
      </c>
      <c r="H11" s="39"/>
    </row>
    <row r="12" spans="1:9" x14ac:dyDescent="0.2">
      <c r="A12" s="33">
        <v>0.8</v>
      </c>
      <c r="B12">
        <v>4</v>
      </c>
      <c r="D12" s="37">
        <v>6</v>
      </c>
      <c r="E12">
        <v>10</v>
      </c>
      <c r="F12" s="39">
        <f t="shared" si="0"/>
        <v>0.6</v>
      </c>
      <c r="H12" s="39"/>
    </row>
    <row r="13" spans="1:9" x14ac:dyDescent="0.2">
      <c r="A13" s="33">
        <v>0.9</v>
      </c>
      <c r="B13">
        <v>7</v>
      </c>
      <c r="C13">
        <v>1</v>
      </c>
      <c r="D13" s="37">
        <v>2</v>
      </c>
      <c r="E13">
        <v>10</v>
      </c>
      <c r="F13" s="39">
        <f>D13/E13</f>
        <v>0.2</v>
      </c>
      <c r="H13" s="39"/>
    </row>
    <row r="14" spans="1:9" x14ac:dyDescent="0.2">
      <c r="A14" s="33">
        <v>1</v>
      </c>
      <c r="B14">
        <v>6</v>
      </c>
      <c r="D14" s="37">
        <v>4</v>
      </c>
      <c r="E14">
        <v>10</v>
      </c>
      <c r="F14" s="39">
        <f t="shared" si="0"/>
        <v>0.4</v>
      </c>
      <c r="H14" s="39"/>
    </row>
    <row r="15" spans="1:9" x14ac:dyDescent="0.2">
      <c r="A15" s="32" t="s">
        <v>8</v>
      </c>
      <c r="B15">
        <v>57</v>
      </c>
      <c r="C15">
        <v>6</v>
      </c>
      <c r="D15" s="37">
        <v>52</v>
      </c>
      <c r="E15">
        <v>115</v>
      </c>
      <c r="F15" s="39">
        <f t="shared" si="0"/>
        <v>0.45217391304347826</v>
      </c>
      <c r="H15" s="40"/>
      <c r="I15" s="41"/>
    </row>
    <row r="16" spans="1:9" x14ac:dyDescent="0.2">
      <c r="A16" s="33">
        <v>0</v>
      </c>
      <c r="B16">
        <v>3</v>
      </c>
      <c r="C16">
        <v>1</v>
      </c>
      <c r="D16" s="37">
        <v>6</v>
      </c>
      <c r="E16">
        <v>10</v>
      </c>
      <c r="F16" s="39">
        <f t="shared" si="0"/>
        <v>0.6</v>
      </c>
      <c r="H16" s="39"/>
    </row>
    <row r="17" spans="1:9" x14ac:dyDescent="0.2">
      <c r="A17" s="33">
        <v>0.1</v>
      </c>
      <c r="B17">
        <v>3</v>
      </c>
      <c r="C17">
        <v>1</v>
      </c>
      <c r="D17" s="37">
        <v>6</v>
      </c>
      <c r="E17">
        <v>10</v>
      </c>
      <c r="F17" s="39">
        <f t="shared" si="0"/>
        <v>0.6</v>
      </c>
      <c r="H17" s="39"/>
    </row>
    <row r="18" spans="1:9" x14ac:dyDescent="0.2">
      <c r="A18" s="33">
        <v>0.2</v>
      </c>
      <c r="B18">
        <v>6</v>
      </c>
      <c r="C18">
        <v>1</v>
      </c>
      <c r="D18" s="37">
        <v>6</v>
      </c>
      <c r="E18">
        <v>13</v>
      </c>
      <c r="F18" s="39">
        <f t="shared" si="0"/>
        <v>0.46153846153846156</v>
      </c>
      <c r="H18" s="39"/>
    </row>
    <row r="19" spans="1:9" x14ac:dyDescent="0.2">
      <c r="A19" s="33">
        <v>0.3</v>
      </c>
      <c r="B19">
        <v>5</v>
      </c>
      <c r="C19">
        <v>1</v>
      </c>
      <c r="D19" s="37">
        <v>4</v>
      </c>
      <c r="E19">
        <v>10</v>
      </c>
      <c r="F19" s="39">
        <f t="shared" si="0"/>
        <v>0.4</v>
      </c>
      <c r="H19" s="39"/>
    </row>
    <row r="20" spans="1:9" x14ac:dyDescent="0.2">
      <c r="A20" s="33">
        <v>0.4</v>
      </c>
      <c r="B20">
        <v>3</v>
      </c>
      <c r="C20">
        <v>1</v>
      </c>
      <c r="D20" s="37">
        <v>6</v>
      </c>
      <c r="E20">
        <v>10</v>
      </c>
      <c r="F20" s="39">
        <f t="shared" si="0"/>
        <v>0.6</v>
      </c>
      <c r="H20" s="39"/>
    </row>
    <row r="21" spans="1:9" x14ac:dyDescent="0.2">
      <c r="A21" s="33">
        <v>0.5</v>
      </c>
      <c r="B21">
        <v>6</v>
      </c>
      <c r="C21">
        <v>1</v>
      </c>
      <c r="D21" s="37">
        <v>4</v>
      </c>
      <c r="E21">
        <v>11</v>
      </c>
      <c r="F21" s="39">
        <f t="shared" si="0"/>
        <v>0.36363636363636365</v>
      </c>
      <c r="H21" s="39"/>
    </row>
    <row r="22" spans="1:9" x14ac:dyDescent="0.2">
      <c r="A22" s="33">
        <v>0.60000000000000009</v>
      </c>
      <c r="B22">
        <v>3</v>
      </c>
      <c r="D22" s="37">
        <v>7</v>
      </c>
      <c r="E22">
        <v>10</v>
      </c>
      <c r="F22" s="39">
        <f t="shared" si="0"/>
        <v>0.7</v>
      </c>
      <c r="H22" s="39"/>
    </row>
    <row r="23" spans="1:9" x14ac:dyDescent="0.2">
      <c r="A23" s="33">
        <v>0.70000000000000007</v>
      </c>
      <c r="B23">
        <v>8</v>
      </c>
      <c r="D23" s="37">
        <v>2</v>
      </c>
      <c r="E23">
        <v>10</v>
      </c>
      <c r="F23" s="39">
        <f t="shared" si="0"/>
        <v>0.2</v>
      </c>
      <c r="H23" s="39"/>
    </row>
    <row r="24" spans="1:9" x14ac:dyDescent="0.2">
      <c r="A24" s="33">
        <v>0.8</v>
      </c>
      <c r="B24">
        <v>6</v>
      </c>
      <c r="D24" s="37">
        <v>4</v>
      </c>
      <c r="E24">
        <v>10</v>
      </c>
      <c r="F24" s="39">
        <f t="shared" si="0"/>
        <v>0.4</v>
      </c>
      <c r="H24" s="39"/>
    </row>
    <row r="25" spans="1:9" x14ac:dyDescent="0.2">
      <c r="A25" s="33">
        <v>0.9</v>
      </c>
      <c r="B25">
        <v>6</v>
      </c>
      <c r="D25" s="37">
        <v>4</v>
      </c>
      <c r="E25">
        <v>10</v>
      </c>
      <c r="F25" s="39">
        <f t="shared" si="0"/>
        <v>0.4</v>
      </c>
      <c r="H25" s="39"/>
    </row>
    <row r="26" spans="1:9" x14ac:dyDescent="0.2">
      <c r="A26" s="33">
        <v>1</v>
      </c>
      <c r="B26">
        <v>8</v>
      </c>
      <c r="D26" s="37">
        <v>3</v>
      </c>
      <c r="E26">
        <v>11</v>
      </c>
      <c r="F26" s="39">
        <f t="shared" si="0"/>
        <v>0.27272727272727271</v>
      </c>
      <c r="H26" s="39"/>
    </row>
    <row r="27" spans="1:9" x14ac:dyDescent="0.2">
      <c r="A27" s="32" t="s">
        <v>9</v>
      </c>
      <c r="B27">
        <v>75</v>
      </c>
      <c r="C27">
        <v>11</v>
      </c>
      <c r="D27" s="37">
        <v>24</v>
      </c>
      <c r="E27">
        <v>110</v>
      </c>
      <c r="F27" s="39">
        <f t="shared" si="0"/>
        <v>0.21818181818181817</v>
      </c>
      <c r="H27" s="40"/>
      <c r="I27" s="42"/>
    </row>
    <row r="28" spans="1:9" x14ac:dyDescent="0.2">
      <c r="A28" s="33">
        <v>0</v>
      </c>
      <c r="B28">
        <v>7</v>
      </c>
      <c r="C28">
        <v>1</v>
      </c>
      <c r="D28" s="37">
        <v>2</v>
      </c>
      <c r="E28">
        <v>10</v>
      </c>
      <c r="F28" s="39">
        <f t="shared" si="0"/>
        <v>0.2</v>
      </c>
      <c r="H28" s="39"/>
    </row>
    <row r="29" spans="1:9" x14ac:dyDescent="0.2">
      <c r="A29" s="33">
        <v>0.1</v>
      </c>
      <c r="B29">
        <v>7</v>
      </c>
      <c r="D29" s="37">
        <v>3</v>
      </c>
      <c r="E29">
        <v>10</v>
      </c>
      <c r="F29" s="39">
        <f t="shared" si="0"/>
        <v>0.3</v>
      </c>
      <c r="H29" s="39"/>
    </row>
    <row r="30" spans="1:9" x14ac:dyDescent="0.2">
      <c r="A30" s="33">
        <v>0.2</v>
      </c>
      <c r="B30">
        <v>6</v>
      </c>
      <c r="C30">
        <v>1</v>
      </c>
      <c r="D30" s="37">
        <v>3</v>
      </c>
      <c r="E30">
        <v>10</v>
      </c>
      <c r="F30" s="39">
        <f t="shared" si="0"/>
        <v>0.3</v>
      </c>
      <c r="H30" s="39"/>
    </row>
    <row r="31" spans="1:9" x14ac:dyDescent="0.2">
      <c r="A31" s="33">
        <v>0.3</v>
      </c>
      <c r="B31">
        <v>8</v>
      </c>
      <c r="C31">
        <v>1</v>
      </c>
      <c r="D31" s="37">
        <v>1</v>
      </c>
      <c r="E31">
        <v>10</v>
      </c>
      <c r="F31" s="39">
        <f t="shared" si="0"/>
        <v>0.1</v>
      </c>
      <c r="H31" s="39"/>
    </row>
    <row r="32" spans="1:9" x14ac:dyDescent="0.2">
      <c r="A32" s="33">
        <v>0.4</v>
      </c>
      <c r="B32">
        <v>8</v>
      </c>
      <c r="C32">
        <v>1</v>
      </c>
      <c r="D32" s="37">
        <v>1</v>
      </c>
      <c r="E32">
        <v>10</v>
      </c>
      <c r="F32" s="39">
        <f t="shared" si="0"/>
        <v>0.1</v>
      </c>
      <c r="H32" s="39"/>
    </row>
    <row r="33" spans="1:8" x14ac:dyDescent="0.2">
      <c r="A33" s="33">
        <v>0.5</v>
      </c>
      <c r="B33">
        <v>7</v>
      </c>
      <c r="C33">
        <v>1</v>
      </c>
      <c r="D33" s="37">
        <v>2</v>
      </c>
      <c r="E33">
        <v>10</v>
      </c>
      <c r="F33" s="39">
        <f t="shared" si="0"/>
        <v>0.2</v>
      </c>
      <c r="H33" s="39"/>
    </row>
    <row r="34" spans="1:8" x14ac:dyDescent="0.2">
      <c r="A34" s="33">
        <v>0.60000000000000009</v>
      </c>
      <c r="B34">
        <v>6</v>
      </c>
      <c r="C34">
        <v>1</v>
      </c>
      <c r="D34" s="37">
        <v>3</v>
      </c>
      <c r="E34">
        <v>10</v>
      </c>
      <c r="F34" s="39">
        <f>D34/E34</f>
        <v>0.3</v>
      </c>
      <c r="H34" s="39"/>
    </row>
    <row r="35" spans="1:8" x14ac:dyDescent="0.2">
      <c r="A35" s="33">
        <v>0.70000000000000007</v>
      </c>
      <c r="B35">
        <v>6</v>
      </c>
      <c r="C35">
        <v>3</v>
      </c>
      <c r="D35" s="37">
        <v>1</v>
      </c>
      <c r="E35">
        <v>10</v>
      </c>
      <c r="F35" s="39">
        <f t="shared" si="0"/>
        <v>0.1</v>
      </c>
      <c r="H35" s="39"/>
    </row>
    <row r="36" spans="1:8" x14ac:dyDescent="0.2">
      <c r="A36" s="33">
        <v>0.8</v>
      </c>
      <c r="B36">
        <v>8</v>
      </c>
      <c r="D36" s="37">
        <v>2</v>
      </c>
      <c r="E36">
        <v>10</v>
      </c>
      <c r="F36" s="39">
        <f t="shared" si="0"/>
        <v>0.2</v>
      </c>
      <c r="H36" s="39"/>
    </row>
    <row r="37" spans="1:8" x14ac:dyDescent="0.2">
      <c r="A37" s="33">
        <v>0.9</v>
      </c>
      <c r="B37">
        <v>7</v>
      </c>
      <c r="C37">
        <v>1</v>
      </c>
      <c r="D37" s="37">
        <v>2</v>
      </c>
      <c r="E37">
        <v>10</v>
      </c>
      <c r="F37" s="39">
        <f t="shared" si="0"/>
        <v>0.2</v>
      </c>
      <c r="H37" s="39"/>
    </row>
    <row r="38" spans="1:8" x14ac:dyDescent="0.2">
      <c r="A38" s="33">
        <v>1</v>
      </c>
      <c r="B38">
        <v>5</v>
      </c>
      <c r="C38">
        <v>1</v>
      </c>
      <c r="D38" s="37">
        <v>4</v>
      </c>
      <c r="E38">
        <v>10</v>
      </c>
      <c r="F38" s="39">
        <f t="shared" si="0"/>
        <v>0.4</v>
      </c>
      <c r="H38" s="39"/>
    </row>
    <row r="39" spans="1:8" x14ac:dyDescent="0.2">
      <c r="A39" s="32" t="s">
        <v>358</v>
      </c>
      <c r="B39">
        <v>177</v>
      </c>
      <c r="C39">
        <v>29</v>
      </c>
      <c r="D39" s="37">
        <v>139</v>
      </c>
      <c r="E39">
        <v>345</v>
      </c>
      <c r="F39" s="39">
        <f t="shared" si="0"/>
        <v>0.40289855072463771</v>
      </c>
      <c r="H39" s="40"/>
    </row>
  </sheetData>
  <conditionalFormatting sqref="F3:F39">
    <cfRule type="cellIs" dxfId="4" priority="1" operator="equal">
      <formula>$I$3</formula>
    </cfRule>
    <cfRule type="cellIs" dxfId="3" priority="2" operator="greaterThan">
      <formula>$I$3</formula>
    </cfRule>
    <cfRule type="cellIs" dxfId="2" priority="3" operator="greaterThan">
      <formula>0.7</formula>
    </cfRule>
  </conditionalFormatting>
  <conditionalFormatting sqref="H1:H2 H35:H1048576">
    <cfRule type="cellIs" dxfId="1" priority="7" operator="greaterThan">
      <formula>$I$3</formula>
    </cfRule>
    <cfRule type="cellIs" dxfId="0" priority="8" operator="greaterThan">
      <formula>0.7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757F5-58B8-FD4C-AAE1-5620647B73F1}">
  <dimension ref="A1:E21"/>
  <sheetViews>
    <sheetView tabSelected="1" zoomScaleNormal="150" workbookViewId="0">
      <selection activeCell="D4" sqref="D4"/>
    </sheetView>
  </sheetViews>
  <sheetFormatPr baseColWidth="10" defaultColWidth="11" defaultRowHeight="43" customHeight="1" x14ac:dyDescent="0.2"/>
  <cols>
    <col min="4" max="4" width="76.1640625" customWidth="1"/>
  </cols>
  <sheetData>
    <row r="1" spans="1:5" ht="43" customHeight="1" thickBot="1" x14ac:dyDescent="0.25">
      <c r="A1" s="2" t="s">
        <v>2</v>
      </c>
      <c r="B1" s="2" t="s">
        <v>1</v>
      </c>
      <c r="C1" s="2" t="s">
        <v>0</v>
      </c>
      <c r="D1" s="2" t="s">
        <v>11</v>
      </c>
      <c r="E1" s="26" t="s">
        <v>674</v>
      </c>
    </row>
    <row r="2" spans="1:5" ht="43" customHeight="1" thickTop="1" x14ac:dyDescent="0.2">
      <c r="A2" s="21" t="s">
        <v>7</v>
      </c>
      <c r="B2" s="18">
        <v>0.60000000000000009</v>
      </c>
      <c r="C2" s="14">
        <v>1</v>
      </c>
      <c r="D2" s="48" t="s">
        <v>85</v>
      </c>
      <c r="E2" s="49">
        <v>1</v>
      </c>
    </row>
    <row r="3" spans="1:5" ht="43" customHeight="1" x14ac:dyDescent="0.2">
      <c r="A3" s="22" t="s">
        <v>7</v>
      </c>
      <c r="B3" s="19">
        <v>0.60000000000000009</v>
      </c>
      <c r="C3" s="16">
        <v>1</v>
      </c>
      <c r="D3" s="50" t="s">
        <v>86</v>
      </c>
      <c r="E3" s="51">
        <v>1</v>
      </c>
    </row>
    <row r="4" spans="1:5" ht="43" customHeight="1" x14ac:dyDescent="0.2">
      <c r="A4" s="21" t="s">
        <v>7</v>
      </c>
      <c r="B4" s="18">
        <v>0.60000000000000009</v>
      </c>
      <c r="C4" s="14">
        <v>1</v>
      </c>
      <c r="D4" s="48" t="s">
        <v>87</v>
      </c>
      <c r="E4" s="49">
        <v>1</v>
      </c>
    </row>
    <row r="5" spans="1:5" ht="43" customHeight="1" x14ac:dyDescent="0.2">
      <c r="A5" s="22" t="s">
        <v>7</v>
      </c>
      <c r="B5" s="19">
        <v>0.60000000000000009</v>
      </c>
      <c r="C5" s="16">
        <v>1</v>
      </c>
      <c r="D5" s="50" t="s">
        <v>88</v>
      </c>
      <c r="E5" s="51">
        <v>1</v>
      </c>
    </row>
    <row r="6" spans="1:5" ht="43" customHeight="1" x14ac:dyDescent="0.2">
      <c r="A6" s="21" t="s">
        <v>7</v>
      </c>
      <c r="B6" s="18">
        <v>0.60000000000000009</v>
      </c>
      <c r="C6" s="14">
        <v>1</v>
      </c>
      <c r="D6" s="48" t="s">
        <v>89</v>
      </c>
      <c r="E6" s="49">
        <v>1</v>
      </c>
    </row>
    <row r="7" spans="1:5" ht="43" customHeight="1" x14ac:dyDescent="0.2">
      <c r="A7" s="22" t="s">
        <v>7</v>
      </c>
      <c r="B7" s="19">
        <v>0.60000000000000009</v>
      </c>
      <c r="C7" s="16">
        <v>1</v>
      </c>
      <c r="D7" s="50" t="s">
        <v>90</v>
      </c>
      <c r="E7" s="51">
        <v>0</v>
      </c>
    </row>
    <row r="8" spans="1:5" ht="43" customHeight="1" x14ac:dyDescent="0.2">
      <c r="A8" s="21" t="s">
        <v>7</v>
      </c>
      <c r="B8" s="18">
        <v>0.60000000000000009</v>
      </c>
      <c r="C8" s="14">
        <v>1</v>
      </c>
      <c r="D8" s="48" t="s">
        <v>91</v>
      </c>
      <c r="E8" s="49">
        <v>0</v>
      </c>
    </row>
    <row r="9" spans="1:5" ht="43" customHeight="1" x14ac:dyDescent="0.2">
      <c r="A9" s="22" t="s">
        <v>7</v>
      </c>
      <c r="B9" s="19">
        <v>0.60000000000000009</v>
      </c>
      <c r="C9" s="16">
        <v>1</v>
      </c>
      <c r="D9" s="50" t="s">
        <v>92</v>
      </c>
      <c r="E9" s="51">
        <v>0.5</v>
      </c>
    </row>
    <row r="10" spans="1:5" ht="43" customHeight="1" x14ac:dyDescent="0.2">
      <c r="A10" s="21" t="s">
        <v>7</v>
      </c>
      <c r="B10" s="18">
        <v>0.60000000000000009</v>
      </c>
      <c r="C10" s="14">
        <v>1</v>
      </c>
      <c r="D10" s="48" t="s">
        <v>93</v>
      </c>
      <c r="E10" s="49">
        <v>1</v>
      </c>
    </row>
    <row r="11" spans="1:5" ht="43" customHeight="1" x14ac:dyDescent="0.2">
      <c r="A11" s="22" t="s">
        <v>7</v>
      </c>
      <c r="B11" s="19">
        <v>0.60000000000000009</v>
      </c>
      <c r="C11" s="16">
        <v>1</v>
      </c>
      <c r="D11" s="50" t="s">
        <v>94</v>
      </c>
      <c r="E11" s="51">
        <v>1</v>
      </c>
    </row>
    <row r="12" spans="1:5" ht="43" customHeight="1" x14ac:dyDescent="0.2">
      <c r="A12" s="21" t="s">
        <v>8</v>
      </c>
      <c r="B12" s="18">
        <v>0.60000000000000009</v>
      </c>
      <c r="C12" s="14">
        <v>1</v>
      </c>
      <c r="D12" s="48" t="s">
        <v>14</v>
      </c>
      <c r="E12" s="49">
        <v>1</v>
      </c>
    </row>
    <row r="13" spans="1:5" ht="43" customHeight="1" x14ac:dyDescent="0.2">
      <c r="A13" s="22" t="s">
        <v>8</v>
      </c>
      <c r="B13" s="19">
        <v>0.60000000000000009</v>
      </c>
      <c r="C13" s="16">
        <v>1</v>
      </c>
      <c r="D13" s="50" t="s">
        <v>199</v>
      </c>
      <c r="E13" s="51">
        <v>1</v>
      </c>
    </row>
    <row r="14" spans="1:5" ht="43" customHeight="1" x14ac:dyDescent="0.2">
      <c r="A14" s="21" t="s">
        <v>8</v>
      </c>
      <c r="B14" s="18">
        <v>0.60000000000000009</v>
      </c>
      <c r="C14" s="14">
        <v>1</v>
      </c>
      <c r="D14" s="48" t="s">
        <v>200</v>
      </c>
      <c r="E14" s="49">
        <v>1</v>
      </c>
    </row>
    <row r="15" spans="1:5" ht="43" customHeight="1" x14ac:dyDescent="0.2">
      <c r="A15" s="22" t="s">
        <v>8</v>
      </c>
      <c r="B15" s="19">
        <v>0.60000000000000009</v>
      </c>
      <c r="C15" s="16">
        <v>1</v>
      </c>
      <c r="D15" s="50" t="s">
        <v>201</v>
      </c>
      <c r="E15" s="51">
        <v>1</v>
      </c>
    </row>
    <row r="16" spans="1:5" ht="43" customHeight="1" x14ac:dyDescent="0.2">
      <c r="A16" s="21" t="s">
        <v>8</v>
      </c>
      <c r="B16" s="18">
        <v>0.60000000000000009</v>
      </c>
      <c r="C16" s="14">
        <v>1</v>
      </c>
      <c r="D16" s="48" t="s">
        <v>202</v>
      </c>
      <c r="E16" s="49">
        <v>0</v>
      </c>
    </row>
    <row r="17" spans="1:5" ht="43" customHeight="1" x14ac:dyDescent="0.2">
      <c r="A17" s="22" t="s">
        <v>8</v>
      </c>
      <c r="B17" s="19">
        <v>0.60000000000000009</v>
      </c>
      <c r="C17" s="16">
        <v>1</v>
      </c>
      <c r="D17" s="50" t="s">
        <v>203</v>
      </c>
      <c r="E17" s="51">
        <v>0</v>
      </c>
    </row>
    <row r="18" spans="1:5" ht="43" customHeight="1" x14ac:dyDescent="0.2">
      <c r="A18" s="21" t="s">
        <v>8</v>
      </c>
      <c r="B18" s="18">
        <v>0.60000000000000009</v>
      </c>
      <c r="C18" s="14">
        <v>1</v>
      </c>
      <c r="D18" s="48" t="s">
        <v>204</v>
      </c>
      <c r="E18" s="49">
        <v>1</v>
      </c>
    </row>
    <row r="19" spans="1:5" ht="43" customHeight="1" x14ac:dyDescent="0.2">
      <c r="A19" s="22" t="s">
        <v>8</v>
      </c>
      <c r="B19" s="19">
        <v>0.60000000000000009</v>
      </c>
      <c r="C19" s="16">
        <v>1</v>
      </c>
      <c r="D19" s="50" t="s">
        <v>19</v>
      </c>
      <c r="E19" s="51">
        <v>1</v>
      </c>
    </row>
    <row r="20" spans="1:5" ht="43" customHeight="1" x14ac:dyDescent="0.2">
      <c r="A20" s="21" t="s">
        <v>8</v>
      </c>
      <c r="B20" s="18">
        <v>0.60000000000000009</v>
      </c>
      <c r="C20" s="14">
        <v>1</v>
      </c>
      <c r="D20" s="48" t="s">
        <v>205</v>
      </c>
      <c r="E20" s="49">
        <v>1</v>
      </c>
    </row>
    <row r="21" spans="1:5" ht="43" customHeight="1" x14ac:dyDescent="0.2">
      <c r="A21" s="22" t="s">
        <v>8</v>
      </c>
      <c r="B21" s="19">
        <v>0.60000000000000009</v>
      </c>
      <c r="C21" s="16">
        <v>1</v>
      </c>
      <c r="D21" s="50" t="s">
        <v>206</v>
      </c>
      <c r="E21" s="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08540-10F2-754D-A961-682E2D36D052}">
  <dimension ref="A1:R306"/>
  <sheetViews>
    <sheetView zoomScale="89" zoomScaleNormal="190" workbookViewId="0">
      <selection activeCell="G15" sqref="G15"/>
    </sheetView>
  </sheetViews>
  <sheetFormatPr baseColWidth="10" defaultColWidth="11.5" defaultRowHeight="15" x14ac:dyDescent="0.2"/>
  <cols>
    <col min="2" max="2" width="11" customWidth="1"/>
    <col min="3" max="3" width="15.33203125" customWidth="1"/>
    <col min="4" max="4" width="17.6640625" customWidth="1"/>
    <col min="5" max="5" width="4.1640625" customWidth="1"/>
    <col min="6" max="6" width="4.83203125" customWidth="1"/>
    <col min="7" max="7" width="12.1640625" customWidth="1"/>
    <col min="8" max="9" width="4.83203125" customWidth="1"/>
    <col min="10" max="10" width="5" customWidth="1"/>
    <col min="11" max="11" width="5.5" customWidth="1"/>
    <col min="12" max="12" width="4.83203125" customWidth="1"/>
    <col min="13" max="13" width="4.1640625" customWidth="1"/>
    <col min="14" max="15" width="4.5" customWidth="1"/>
    <col min="16" max="16" width="4.1640625" customWidth="1"/>
    <col min="17" max="17" width="3.6640625" customWidth="1"/>
    <col min="18" max="18" width="4.6640625" customWidth="1"/>
  </cols>
  <sheetData>
    <row r="1" spans="1:18" ht="22" customHeight="1" thickBot="1" x14ac:dyDescent="0.25">
      <c r="A1" s="1" t="s">
        <v>0</v>
      </c>
      <c r="B1" s="1" t="s">
        <v>1</v>
      </c>
      <c r="C1" s="1" t="s">
        <v>2</v>
      </c>
      <c r="D1" s="1" t="s">
        <v>3</v>
      </c>
      <c r="F1" t="s">
        <v>4</v>
      </c>
      <c r="G1" s="2" t="s">
        <v>5</v>
      </c>
      <c r="H1" s="35">
        <v>0</v>
      </c>
      <c r="I1" s="35">
        <v>0.1</v>
      </c>
      <c r="J1" s="35">
        <v>0.2</v>
      </c>
      <c r="K1" s="35">
        <v>0.3</v>
      </c>
      <c r="L1" s="35">
        <v>0.4</v>
      </c>
      <c r="M1" s="35">
        <v>0.5</v>
      </c>
      <c r="N1" s="35">
        <v>0.6</v>
      </c>
      <c r="O1" s="35">
        <v>0.7</v>
      </c>
      <c r="P1" s="35">
        <v>0.8</v>
      </c>
      <c r="Q1" s="35">
        <v>0.9</v>
      </c>
      <c r="R1" s="35">
        <v>1</v>
      </c>
    </row>
    <row r="2" spans="1:18" ht="16" thickTop="1" x14ac:dyDescent="0.2">
      <c r="A2" s="7">
        <v>1</v>
      </c>
      <c r="B2" s="7">
        <v>0</v>
      </c>
      <c r="C2" s="7" t="s">
        <v>7</v>
      </c>
      <c r="D2" s="7">
        <v>9</v>
      </c>
      <c r="G2" s="5" t="s">
        <v>7</v>
      </c>
      <c r="H2" s="34">
        <v>9</v>
      </c>
      <c r="I2" s="34">
        <v>8.1999999999999993</v>
      </c>
      <c r="J2" s="34">
        <v>9.3000000000000007</v>
      </c>
      <c r="K2" s="34">
        <v>10</v>
      </c>
      <c r="L2" s="34">
        <v>8.6999999999999993</v>
      </c>
      <c r="M2" s="34">
        <v>9.9</v>
      </c>
      <c r="N2" s="34">
        <v>9.9</v>
      </c>
      <c r="O2" s="34">
        <v>9.1999999999999993</v>
      </c>
      <c r="P2" s="34">
        <v>10.1</v>
      </c>
      <c r="Q2" s="34">
        <v>9.8000000000000007</v>
      </c>
      <c r="R2" s="34">
        <v>10</v>
      </c>
    </row>
    <row r="3" spans="1:18" x14ac:dyDescent="0.2">
      <c r="A3">
        <v>2</v>
      </c>
      <c r="B3">
        <v>0</v>
      </c>
      <c r="C3" t="s">
        <v>7</v>
      </c>
      <c r="D3">
        <v>9</v>
      </c>
      <c r="G3" s="5" t="s">
        <v>8</v>
      </c>
      <c r="H3" s="34">
        <v>10</v>
      </c>
      <c r="I3" s="34">
        <v>10.9</v>
      </c>
      <c r="J3" s="34">
        <v>9.1999999999999993</v>
      </c>
      <c r="K3" s="34">
        <v>9.3333333333333339</v>
      </c>
      <c r="L3" s="34">
        <v>10</v>
      </c>
      <c r="M3" s="34">
        <v>9</v>
      </c>
      <c r="N3" s="34">
        <v>10</v>
      </c>
      <c r="O3" s="34">
        <v>10</v>
      </c>
      <c r="P3" s="34">
        <v>9.75</v>
      </c>
      <c r="Q3" s="34">
        <v>9.8000000000000007</v>
      </c>
      <c r="R3" s="34">
        <v>9.875</v>
      </c>
    </row>
    <row r="4" spans="1:18" x14ac:dyDescent="0.2">
      <c r="A4">
        <v>3</v>
      </c>
      <c r="B4">
        <v>0</v>
      </c>
      <c r="C4" t="s">
        <v>7</v>
      </c>
      <c r="D4">
        <v>9</v>
      </c>
      <c r="G4" s="5" t="s">
        <v>9</v>
      </c>
      <c r="H4" s="34">
        <v>10</v>
      </c>
      <c r="I4" s="34">
        <v>8.8000000000000007</v>
      </c>
      <c r="J4" s="34">
        <v>10.199999999999999</v>
      </c>
      <c r="K4" s="34">
        <v>9.3000000000000007</v>
      </c>
      <c r="L4" s="34">
        <v>9.3000000000000007</v>
      </c>
      <c r="M4" s="34">
        <v>9.1</v>
      </c>
      <c r="N4" s="34">
        <v>8.2222222222222214</v>
      </c>
      <c r="O4" s="34">
        <v>9.1</v>
      </c>
      <c r="P4" s="34">
        <v>8.1111111111111107</v>
      </c>
      <c r="Q4" s="34">
        <v>8.1999999999999993</v>
      </c>
      <c r="R4" s="34">
        <v>9.5555555555555554</v>
      </c>
    </row>
    <row r="5" spans="1:18" x14ac:dyDescent="0.2">
      <c r="A5">
        <v>4</v>
      </c>
      <c r="B5">
        <v>0</v>
      </c>
      <c r="C5" t="s">
        <v>7</v>
      </c>
      <c r="D5">
        <v>9</v>
      </c>
      <c r="G5" s="5" t="s">
        <v>6</v>
      </c>
      <c r="H5" s="3">
        <f t="shared" ref="H5:R5" si="0">AVERAGE(H2:H4)</f>
        <v>9.6666666666666661</v>
      </c>
      <c r="I5" s="3">
        <f t="shared" si="0"/>
        <v>9.3000000000000007</v>
      </c>
      <c r="J5" s="3">
        <f t="shared" si="0"/>
        <v>9.5666666666666664</v>
      </c>
      <c r="K5" s="3">
        <f t="shared" si="0"/>
        <v>9.5444444444444461</v>
      </c>
      <c r="L5" s="3">
        <f t="shared" si="0"/>
        <v>9.3333333333333339</v>
      </c>
      <c r="M5" s="3">
        <f t="shared" si="0"/>
        <v>9.3333333333333339</v>
      </c>
      <c r="N5" s="3">
        <f t="shared" si="0"/>
        <v>9.3740740740740733</v>
      </c>
      <c r="O5" s="3">
        <f t="shared" si="0"/>
        <v>9.4333333333333318</v>
      </c>
      <c r="P5" s="3">
        <f t="shared" si="0"/>
        <v>9.3203703703703713</v>
      </c>
      <c r="Q5" s="3">
        <f t="shared" si="0"/>
        <v>9.2666666666666675</v>
      </c>
      <c r="R5" s="3">
        <f t="shared" si="0"/>
        <v>9.8101851851851851</v>
      </c>
    </row>
    <row r="6" spans="1:18" x14ac:dyDescent="0.2">
      <c r="A6">
        <v>5</v>
      </c>
      <c r="B6">
        <v>0</v>
      </c>
      <c r="C6" t="s">
        <v>7</v>
      </c>
      <c r="D6">
        <v>9</v>
      </c>
    </row>
    <row r="7" spans="1:18" ht="23" customHeight="1" thickBot="1" x14ac:dyDescent="0.25">
      <c r="A7">
        <v>6</v>
      </c>
      <c r="B7">
        <v>0</v>
      </c>
      <c r="C7" t="s">
        <v>7</v>
      </c>
      <c r="D7">
        <v>9</v>
      </c>
      <c r="F7" t="s">
        <v>10</v>
      </c>
      <c r="G7" s="2" t="s">
        <v>5</v>
      </c>
      <c r="H7" s="4">
        <v>0</v>
      </c>
      <c r="I7" s="4">
        <v>0.1</v>
      </c>
      <c r="J7" s="4">
        <v>0.2</v>
      </c>
      <c r="K7" s="4">
        <v>0.3</v>
      </c>
      <c r="L7" s="4">
        <v>0.4</v>
      </c>
      <c r="M7" s="4">
        <v>0.5</v>
      </c>
      <c r="N7" s="4">
        <v>0.6</v>
      </c>
      <c r="O7" s="4">
        <v>0.7</v>
      </c>
      <c r="P7" s="4">
        <v>0.8</v>
      </c>
      <c r="Q7" s="4">
        <v>0.9</v>
      </c>
      <c r="R7" s="4">
        <v>1</v>
      </c>
    </row>
    <row r="8" spans="1:18" ht="16" thickTop="1" x14ac:dyDescent="0.2">
      <c r="A8">
        <v>7</v>
      </c>
      <c r="B8">
        <v>0</v>
      </c>
      <c r="C8" t="s">
        <v>7</v>
      </c>
      <c r="D8">
        <v>9</v>
      </c>
      <c r="G8" s="5" t="s">
        <v>7</v>
      </c>
      <c r="H8" s="34">
        <v>0</v>
      </c>
      <c r="I8" s="34">
        <v>2.7808869999999999</v>
      </c>
      <c r="J8" s="34">
        <v>2.8303910000000001</v>
      </c>
      <c r="K8" s="34">
        <v>0.94280900000000001</v>
      </c>
      <c r="L8" s="34">
        <v>2.0027759999999999</v>
      </c>
      <c r="M8" s="34">
        <v>2.2827860000000002</v>
      </c>
      <c r="N8" s="34">
        <v>0.99442900000000001</v>
      </c>
      <c r="O8" s="34">
        <v>1.135292</v>
      </c>
      <c r="P8" s="34">
        <v>1.523884</v>
      </c>
      <c r="Q8" s="34">
        <v>0.42163699999999998</v>
      </c>
      <c r="R8" s="34">
        <v>1.699673</v>
      </c>
    </row>
    <row r="9" spans="1:18" x14ac:dyDescent="0.2">
      <c r="A9">
        <v>8</v>
      </c>
      <c r="B9">
        <v>0</v>
      </c>
      <c r="C9" t="s">
        <v>7</v>
      </c>
      <c r="D9">
        <v>9</v>
      </c>
      <c r="G9" s="5" t="s">
        <v>8</v>
      </c>
      <c r="H9" s="34">
        <v>0</v>
      </c>
      <c r="I9" s="34">
        <v>2.0248460000000001</v>
      </c>
      <c r="J9" s="34">
        <v>2.8205589999999998</v>
      </c>
      <c r="K9" s="34">
        <v>1.658312</v>
      </c>
      <c r="L9" s="34">
        <v>0</v>
      </c>
      <c r="M9" s="34">
        <v>2.5980759999999998</v>
      </c>
      <c r="N9" s="34">
        <v>0</v>
      </c>
      <c r="O9" s="34">
        <v>0.78679600000000005</v>
      </c>
      <c r="P9" s="34">
        <v>0.5</v>
      </c>
      <c r="Q9" s="34">
        <v>0.447214</v>
      </c>
      <c r="R9" s="34">
        <v>0.35355300000000001</v>
      </c>
    </row>
    <row r="10" spans="1:18" x14ac:dyDescent="0.2">
      <c r="A10">
        <v>9</v>
      </c>
      <c r="B10">
        <v>0</v>
      </c>
      <c r="C10" t="s">
        <v>7</v>
      </c>
      <c r="D10">
        <v>9</v>
      </c>
      <c r="G10" s="5" t="s">
        <v>9</v>
      </c>
      <c r="H10" s="34">
        <v>0</v>
      </c>
      <c r="I10" s="34">
        <v>2.440401</v>
      </c>
      <c r="J10" s="34">
        <v>1.398412</v>
      </c>
      <c r="K10" s="34">
        <v>1.702939</v>
      </c>
      <c r="L10" s="34">
        <v>2.2632330000000001</v>
      </c>
      <c r="M10" s="34">
        <v>2.4698180000000001</v>
      </c>
      <c r="N10" s="34">
        <v>1.9860629999999999</v>
      </c>
      <c r="O10" s="34">
        <v>1.791957</v>
      </c>
      <c r="P10" s="34">
        <v>1.7638339999999999</v>
      </c>
      <c r="Q10" s="34">
        <v>1.8135289999999999</v>
      </c>
      <c r="R10" s="34">
        <v>1.4240010000000001</v>
      </c>
    </row>
    <row r="11" spans="1:18" x14ac:dyDescent="0.2">
      <c r="A11">
        <v>10</v>
      </c>
      <c r="B11">
        <v>0</v>
      </c>
      <c r="C11" t="s">
        <v>7</v>
      </c>
      <c r="D11">
        <v>9</v>
      </c>
    </row>
    <row r="12" spans="1:18" x14ac:dyDescent="0.2">
      <c r="A12">
        <v>1</v>
      </c>
      <c r="B12">
        <v>0.1</v>
      </c>
      <c r="C12" t="s">
        <v>7</v>
      </c>
      <c r="D12">
        <v>11</v>
      </c>
    </row>
    <row r="13" spans="1:18" x14ac:dyDescent="0.2">
      <c r="A13">
        <v>2</v>
      </c>
      <c r="B13">
        <v>0.1</v>
      </c>
      <c r="C13" t="s">
        <v>7</v>
      </c>
      <c r="D13">
        <v>5</v>
      </c>
    </row>
    <row r="14" spans="1:18" x14ac:dyDescent="0.2">
      <c r="A14">
        <v>3</v>
      </c>
      <c r="B14">
        <v>0.1</v>
      </c>
      <c r="C14" t="s">
        <v>7</v>
      </c>
      <c r="D14">
        <v>5</v>
      </c>
    </row>
    <row r="15" spans="1:18" x14ac:dyDescent="0.2">
      <c r="A15">
        <v>4</v>
      </c>
      <c r="B15">
        <v>0.1</v>
      </c>
      <c r="C15" t="s">
        <v>7</v>
      </c>
      <c r="D15">
        <v>5</v>
      </c>
    </row>
    <row r="16" spans="1:18" x14ac:dyDescent="0.2">
      <c r="A16" s="6">
        <v>5</v>
      </c>
      <c r="B16" s="6">
        <v>0.1</v>
      </c>
      <c r="C16" s="6" t="s">
        <v>7</v>
      </c>
      <c r="D16" s="6">
        <v>10</v>
      </c>
    </row>
    <row r="17" spans="1:4" x14ac:dyDescent="0.2">
      <c r="A17">
        <v>6</v>
      </c>
      <c r="B17">
        <v>0.1</v>
      </c>
      <c r="C17" t="s">
        <v>7</v>
      </c>
      <c r="D17">
        <v>10</v>
      </c>
    </row>
    <row r="18" spans="1:4" x14ac:dyDescent="0.2">
      <c r="A18">
        <v>7</v>
      </c>
      <c r="B18">
        <v>0.1</v>
      </c>
      <c r="C18" t="s">
        <v>7</v>
      </c>
      <c r="D18">
        <v>10</v>
      </c>
    </row>
    <row r="19" spans="1:4" x14ac:dyDescent="0.2">
      <c r="A19">
        <v>8</v>
      </c>
      <c r="B19">
        <v>0.1</v>
      </c>
      <c r="C19" t="s">
        <v>7</v>
      </c>
      <c r="D19">
        <v>10</v>
      </c>
    </row>
    <row r="20" spans="1:4" x14ac:dyDescent="0.2">
      <c r="A20">
        <v>9</v>
      </c>
      <c r="B20">
        <v>0.1</v>
      </c>
      <c r="C20" t="s">
        <v>7</v>
      </c>
      <c r="D20">
        <v>5</v>
      </c>
    </row>
    <row r="21" spans="1:4" x14ac:dyDescent="0.2">
      <c r="A21">
        <v>10</v>
      </c>
      <c r="B21">
        <v>0.1</v>
      </c>
      <c r="C21" t="s">
        <v>7</v>
      </c>
      <c r="D21">
        <v>11</v>
      </c>
    </row>
    <row r="22" spans="1:4" x14ac:dyDescent="0.2">
      <c r="A22" s="6">
        <v>1</v>
      </c>
      <c r="B22" s="6">
        <v>0.2</v>
      </c>
      <c r="C22" s="6" t="s">
        <v>7</v>
      </c>
      <c r="D22" s="6">
        <v>10</v>
      </c>
    </row>
    <row r="23" spans="1:4" x14ac:dyDescent="0.2">
      <c r="A23">
        <v>2</v>
      </c>
      <c r="B23">
        <v>0.2</v>
      </c>
      <c r="C23" t="s">
        <v>7</v>
      </c>
      <c r="D23">
        <v>14</v>
      </c>
    </row>
    <row r="24" spans="1:4" x14ac:dyDescent="0.2">
      <c r="A24">
        <v>3</v>
      </c>
      <c r="B24">
        <v>0.2</v>
      </c>
      <c r="C24" t="s">
        <v>7</v>
      </c>
      <c r="D24">
        <v>10</v>
      </c>
    </row>
    <row r="25" spans="1:4" x14ac:dyDescent="0.2">
      <c r="A25">
        <v>4</v>
      </c>
      <c r="B25">
        <v>0.2</v>
      </c>
      <c r="C25" t="s">
        <v>7</v>
      </c>
      <c r="D25">
        <v>5</v>
      </c>
    </row>
    <row r="26" spans="1:4" x14ac:dyDescent="0.2">
      <c r="A26">
        <v>5</v>
      </c>
      <c r="B26">
        <v>0.2</v>
      </c>
      <c r="C26" t="s">
        <v>7</v>
      </c>
      <c r="D26">
        <v>4</v>
      </c>
    </row>
    <row r="27" spans="1:4" x14ac:dyDescent="0.2">
      <c r="A27">
        <v>6</v>
      </c>
      <c r="B27">
        <v>0.2</v>
      </c>
      <c r="C27" t="s">
        <v>7</v>
      </c>
      <c r="D27">
        <v>10</v>
      </c>
    </row>
    <row r="28" spans="1:4" x14ac:dyDescent="0.2">
      <c r="A28">
        <v>7</v>
      </c>
      <c r="B28">
        <v>0.2</v>
      </c>
      <c r="C28" t="s">
        <v>7</v>
      </c>
      <c r="D28">
        <v>10</v>
      </c>
    </row>
    <row r="29" spans="1:4" x14ac:dyDescent="0.2">
      <c r="A29">
        <v>8</v>
      </c>
      <c r="B29">
        <v>0.2</v>
      </c>
      <c r="C29" t="s">
        <v>7</v>
      </c>
      <c r="D29">
        <v>10</v>
      </c>
    </row>
    <row r="30" spans="1:4" x14ac:dyDescent="0.2">
      <c r="A30">
        <v>9</v>
      </c>
      <c r="B30">
        <v>0.2</v>
      </c>
      <c r="C30" t="s">
        <v>7</v>
      </c>
      <c r="D30">
        <v>10</v>
      </c>
    </row>
    <row r="31" spans="1:4" x14ac:dyDescent="0.2">
      <c r="A31">
        <v>10</v>
      </c>
      <c r="B31">
        <v>0.2</v>
      </c>
      <c r="C31" t="s">
        <v>7</v>
      </c>
      <c r="D31">
        <v>10</v>
      </c>
    </row>
    <row r="32" spans="1:4" x14ac:dyDescent="0.2">
      <c r="A32">
        <v>1</v>
      </c>
      <c r="B32">
        <v>0.3</v>
      </c>
      <c r="C32" t="s">
        <v>7</v>
      </c>
      <c r="D32">
        <v>10</v>
      </c>
    </row>
    <row r="33" spans="1:4" x14ac:dyDescent="0.2">
      <c r="A33">
        <v>2</v>
      </c>
      <c r="B33">
        <v>0.3</v>
      </c>
      <c r="C33" t="s">
        <v>7</v>
      </c>
      <c r="D33">
        <v>10</v>
      </c>
    </row>
    <row r="34" spans="1:4" x14ac:dyDescent="0.2">
      <c r="A34">
        <v>3</v>
      </c>
      <c r="B34">
        <v>0.3</v>
      </c>
      <c r="C34" t="s">
        <v>7</v>
      </c>
      <c r="D34">
        <v>10</v>
      </c>
    </row>
    <row r="35" spans="1:4" x14ac:dyDescent="0.2">
      <c r="A35">
        <v>4</v>
      </c>
      <c r="B35">
        <v>0.3</v>
      </c>
      <c r="C35" t="s">
        <v>7</v>
      </c>
      <c r="D35">
        <v>10</v>
      </c>
    </row>
    <row r="36" spans="1:4" x14ac:dyDescent="0.2">
      <c r="A36">
        <v>5</v>
      </c>
      <c r="B36">
        <v>0.3</v>
      </c>
      <c r="C36" t="s">
        <v>7</v>
      </c>
      <c r="D36">
        <v>10</v>
      </c>
    </row>
    <row r="37" spans="1:4" x14ac:dyDescent="0.2">
      <c r="A37">
        <v>6</v>
      </c>
      <c r="B37">
        <v>0.3</v>
      </c>
      <c r="C37" t="s">
        <v>7</v>
      </c>
      <c r="D37">
        <v>12</v>
      </c>
    </row>
    <row r="38" spans="1:4" x14ac:dyDescent="0.2">
      <c r="A38">
        <v>7</v>
      </c>
      <c r="B38">
        <v>0.3</v>
      </c>
      <c r="C38" t="s">
        <v>7</v>
      </c>
      <c r="D38">
        <v>10</v>
      </c>
    </row>
    <row r="39" spans="1:4" x14ac:dyDescent="0.2">
      <c r="A39" s="6">
        <v>8</v>
      </c>
      <c r="B39" s="6">
        <v>0.3</v>
      </c>
      <c r="C39" s="6" t="s">
        <v>7</v>
      </c>
      <c r="D39" s="6">
        <v>8</v>
      </c>
    </row>
    <row r="40" spans="1:4" x14ac:dyDescent="0.2">
      <c r="A40">
        <v>9</v>
      </c>
      <c r="B40">
        <v>0.3</v>
      </c>
      <c r="C40" t="s">
        <v>7</v>
      </c>
      <c r="D40">
        <v>10</v>
      </c>
    </row>
    <row r="41" spans="1:4" x14ac:dyDescent="0.2">
      <c r="A41">
        <v>10</v>
      </c>
      <c r="B41">
        <v>0.3</v>
      </c>
      <c r="C41" t="s">
        <v>7</v>
      </c>
      <c r="D41">
        <v>10</v>
      </c>
    </row>
    <row r="42" spans="1:4" x14ac:dyDescent="0.2">
      <c r="A42">
        <v>1</v>
      </c>
      <c r="B42">
        <v>0.4</v>
      </c>
      <c r="C42" t="s">
        <v>7</v>
      </c>
      <c r="D42">
        <v>5</v>
      </c>
    </row>
    <row r="43" spans="1:4" x14ac:dyDescent="0.2">
      <c r="A43">
        <v>2</v>
      </c>
      <c r="B43">
        <v>0.4</v>
      </c>
      <c r="C43" t="s">
        <v>7</v>
      </c>
      <c r="D43">
        <v>10</v>
      </c>
    </row>
    <row r="44" spans="1:4" x14ac:dyDescent="0.2">
      <c r="A44">
        <v>3</v>
      </c>
      <c r="B44">
        <v>0.4</v>
      </c>
      <c r="C44" t="s">
        <v>7</v>
      </c>
      <c r="D44">
        <v>10</v>
      </c>
    </row>
    <row r="45" spans="1:4" x14ac:dyDescent="0.2">
      <c r="A45">
        <v>4</v>
      </c>
      <c r="B45">
        <v>0.4</v>
      </c>
      <c r="C45" t="s">
        <v>7</v>
      </c>
      <c r="D45">
        <v>10</v>
      </c>
    </row>
    <row r="46" spans="1:4" x14ac:dyDescent="0.2">
      <c r="A46" s="6">
        <v>5</v>
      </c>
      <c r="B46" s="6">
        <v>0.4</v>
      </c>
      <c r="C46" s="6" t="s">
        <v>7</v>
      </c>
      <c r="D46" s="6">
        <v>9</v>
      </c>
    </row>
    <row r="47" spans="1:4" x14ac:dyDescent="0.2">
      <c r="A47">
        <v>6</v>
      </c>
      <c r="B47">
        <v>0.4</v>
      </c>
      <c r="C47" t="s">
        <v>7</v>
      </c>
      <c r="D47">
        <v>10</v>
      </c>
    </row>
    <row r="48" spans="1:4" x14ac:dyDescent="0.2">
      <c r="A48">
        <v>7</v>
      </c>
      <c r="B48">
        <v>0.4</v>
      </c>
      <c r="C48" t="s">
        <v>7</v>
      </c>
      <c r="D48">
        <v>10</v>
      </c>
    </row>
    <row r="49" spans="1:4" x14ac:dyDescent="0.2">
      <c r="A49">
        <v>8</v>
      </c>
      <c r="B49">
        <v>0.4</v>
      </c>
      <c r="C49" t="s">
        <v>7</v>
      </c>
      <c r="D49">
        <v>9</v>
      </c>
    </row>
    <row r="50" spans="1:4" x14ac:dyDescent="0.2">
      <c r="A50">
        <v>9</v>
      </c>
      <c r="B50">
        <v>0.4</v>
      </c>
      <c r="C50" t="s">
        <v>7</v>
      </c>
      <c r="D50">
        <v>5</v>
      </c>
    </row>
    <row r="51" spans="1:4" x14ac:dyDescent="0.2">
      <c r="A51">
        <v>10</v>
      </c>
      <c r="B51">
        <v>0.4</v>
      </c>
      <c r="C51" t="s">
        <v>7</v>
      </c>
      <c r="D51">
        <v>9</v>
      </c>
    </row>
    <row r="52" spans="1:4" x14ac:dyDescent="0.2">
      <c r="A52">
        <v>1</v>
      </c>
      <c r="B52">
        <v>0.5</v>
      </c>
      <c r="C52" t="s">
        <v>7</v>
      </c>
      <c r="D52">
        <v>9</v>
      </c>
    </row>
    <row r="53" spans="1:4" x14ac:dyDescent="0.2">
      <c r="A53" s="6">
        <v>2</v>
      </c>
      <c r="B53" s="6">
        <v>0.5</v>
      </c>
      <c r="C53" s="6" t="s">
        <v>7</v>
      </c>
      <c r="D53" s="6">
        <v>10</v>
      </c>
    </row>
    <row r="54" spans="1:4" x14ac:dyDescent="0.2">
      <c r="A54">
        <v>3</v>
      </c>
      <c r="B54">
        <v>0.5</v>
      </c>
      <c r="C54" t="s">
        <v>7</v>
      </c>
      <c r="D54">
        <v>14</v>
      </c>
    </row>
    <row r="55" spans="1:4" x14ac:dyDescent="0.2">
      <c r="A55">
        <v>4</v>
      </c>
      <c r="B55">
        <v>0.5</v>
      </c>
      <c r="C55" t="s">
        <v>7</v>
      </c>
      <c r="D55">
        <v>10</v>
      </c>
    </row>
    <row r="56" spans="1:4" x14ac:dyDescent="0.2">
      <c r="A56">
        <v>5</v>
      </c>
      <c r="B56">
        <v>0.5</v>
      </c>
      <c r="C56" t="s">
        <v>7</v>
      </c>
      <c r="D56">
        <v>9</v>
      </c>
    </row>
    <row r="57" spans="1:4" x14ac:dyDescent="0.2">
      <c r="A57">
        <v>6</v>
      </c>
      <c r="B57">
        <v>0.5</v>
      </c>
      <c r="C57" t="s">
        <v>7</v>
      </c>
      <c r="D57">
        <v>10</v>
      </c>
    </row>
    <row r="58" spans="1:4" x14ac:dyDescent="0.2">
      <c r="A58">
        <v>7</v>
      </c>
      <c r="B58">
        <v>0.5</v>
      </c>
      <c r="C58" t="s">
        <v>7</v>
      </c>
      <c r="D58">
        <v>12</v>
      </c>
    </row>
    <row r="59" spans="1:4" x14ac:dyDescent="0.2">
      <c r="A59">
        <v>8</v>
      </c>
      <c r="B59">
        <v>0.5</v>
      </c>
      <c r="C59" t="s">
        <v>7</v>
      </c>
      <c r="D59">
        <v>5</v>
      </c>
    </row>
    <row r="60" spans="1:4" x14ac:dyDescent="0.2">
      <c r="A60">
        <v>9</v>
      </c>
      <c r="B60">
        <v>0.5</v>
      </c>
      <c r="C60" t="s">
        <v>7</v>
      </c>
      <c r="D60">
        <v>10</v>
      </c>
    </row>
    <row r="61" spans="1:4" x14ac:dyDescent="0.2">
      <c r="A61">
        <v>10</v>
      </c>
      <c r="B61">
        <v>0.5</v>
      </c>
      <c r="C61" t="s">
        <v>7</v>
      </c>
      <c r="D61">
        <v>10</v>
      </c>
    </row>
    <row r="62" spans="1:4" x14ac:dyDescent="0.2">
      <c r="A62" s="6">
        <v>1</v>
      </c>
      <c r="B62" s="6">
        <v>0.60000000000000009</v>
      </c>
      <c r="C62" s="6" t="s">
        <v>7</v>
      </c>
      <c r="D62" s="6">
        <v>10</v>
      </c>
    </row>
    <row r="63" spans="1:4" x14ac:dyDescent="0.2">
      <c r="A63">
        <v>2</v>
      </c>
      <c r="B63">
        <v>0.60000000000000009</v>
      </c>
      <c r="C63" t="s">
        <v>7</v>
      </c>
      <c r="D63">
        <v>10</v>
      </c>
    </row>
    <row r="64" spans="1:4" x14ac:dyDescent="0.2">
      <c r="A64">
        <v>3</v>
      </c>
      <c r="B64">
        <v>0.60000000000000009</v>
      </c>
      <c r="C64" t="s">
        <v>7</v>
      </c>
      <c r="D64">
        <v>8</v>
      </c>
    </row>
    <row r="65" spans="1:4" x14ac:dyDescent="0.2">
      <c r="A65">
        <v>4</v>
      </c>
      <c r="B65">
        <v>0.60000000000000009</v>
      </c>
      <c r="C65" t="s">
        <v>7</v>
      </c>
      <c r="D65">
        <v>10</v>
      </c>
    </row>
    <row r="66" spans="1:4" x14ac:dyDescent="0.2">
      <c r="A66">
        <v>5</v>
      </c>
      <c r="B66">
        <v>0.60000000000000009</v>
      </c>
      <c r="C66" t="s">
        <v>7</v>
      </c>
      <c r="D66">
        <v>10</v>
      </c>
    </row>
    <row r="67" spans="1:4" x14ac:dyDescent="0.2">
      <c r="A67">
        <v>6</v>
      </c>
      <c r="B67">
        <v>0.60000000000000009</v>
      </c>
      <c r="C67" t="s">
        <v>7</v>
      </c>
      <c r="D67">
        <v>10</v>
      </c>
    </row>
    <row r="68" spans="1:4" x14ac:dyDescent="0.2">
      <c r="A68">
        <v>7</v>
      </c>
      <c r="B68">
        <v>0.60000000000000009</v>
      </c>
      <c r="C68" t="s">
        <v>7</v>
      </c>
      <c r="D68">
        <v>10</v>
      </c>
    </row>
    <row r="69" spans="1:4" x14ac:dyDescent="0.2">
      <c r="A69">
        <v>8</v>
      </c>
      <c r="B69">
        <v>0.60000000000000009</v>
      </c>
      <c r="C69" t="s">
        <v>7</v>
      </c>
      <c r="D69">
        <v>10</v>
      </c>
    </row>
    <row r="70" spans="1:4" x14ac:dyDescent="0.2">
      <c r="A70">
        <v>9</v>
      </c>
      <c r="B70">
        <v>0.60000000000000009</v>
      </c>
      <c r="C70" t="s">
        <v>7</v>
      </c>
      <c r="D70">
        <v>9</v>
      </c>
    </row>
    <row r="71" spans="1:4" x14ac:dyDescent="0.2">
      <c r="A71">
        <v>10</v>
      </c>
      <c r="B71">
        <v>0.60000000000000009</v>
      </c>
      <c r="C71" t="s">
        <v>7</v>
      </c>
      <c r="D71">
        <v>12</v>
      </c>
    </row>
    <row r="72" spans="1:4" x14ac:dyDescent="0.2">
      <c r="A72">
        <v>1</v>
      </c>
      <c r="B72">
        <v>0.70000000000000007</v>
      </c>
      <c r="C72" t="s">
        <v>7</v>
      </c>
      <c r="D72">
        <v>10</v>
      </c>
    </row>
    <row r="73" spans="1:4" x14ac:dyDescent="0.2">
      <c r="A73">
        <v>2</v>
      </c>
      <c r="B73">
        <v>0.70000000000000007</v>
      </c>
      <c r="C73" t="s">
        <v>7</v>
      </c>
      <c r="D73">
        <v>8</v>
      </c>
    </row>
    <row r="74" spans="1:4" x14ac:dyDescent="0.2">
      <c r="A74" s="6">
        <v>3</v>
      </c>
      <c r="B74" s="6">
        <v>0.70000000000000007</v>
      </c>
      <c r="C74" s="6" t="s">
        <v>7</v>
      </c>
      <c r="D74" s="6">
        <v>9</v>
      </c>
    </row>
    <row r="75" spans="1:4" x14ac:dyDescent="0.2">
      <c r="A75">
        <v>4</v>
      </c>
      <c r="B75">
        <v>0.70000000000000007</v>
      </c>
      <c r="C75" t="s">
        <v>7</v>
      </c>
      <c r="D75">
        <v>10</v>
      </c>
    </row>
    <row r="76" spans="1:4" x14ac:dyDescent="0.2">
      <c r="A76">
        <v>5</v>
      </c>
      <c r="B76">
        <v>0.70000000000000007</v>
      </c>
      <c r="C76" t="s">
        <v>7</v>
      </c>
      <c r="D76">
        <v>10</v>
      </c>
    </row>
    <row r="77" spans="1:4" x14ac:dyDescent="0.2">
      <c r="A77">
        <v>6</v>
      </c>
      <c r="B77">
        <v>0.70000000000000007</v>
      </c>
      <c r="C77" t="s">
        <v>7</v>
      </c>
      <c r="D77">
        <v>7</v>
      </c>
    </row>
    <row r="78" spans="1:4" x14ac:dyDescent="0.2">
      <c r="A78">
        <v>7</v>
      </c>
      <c r="B78">
        <v>0.70000000000000007</v>
      </c>
      <c r="C78" t="s">
        <v>7</v>
      </c>
      <c r="D78">
        <v>8</v>
      </c>
    </row>
    <row r="79" spans="1:4" x14ac:dyDescent="0.2">
      <c r="A79">
        <v>8</v>
      </c>
      <c r="B79">
        <v>0.70000000000000007</v>
      </c>
      <c r="C79" t="s">
        <v>7</v>
      </c>
      <c r="D79">
        <v>10</v>
      </c>
    </row>
    <row r="80" spans="1:4" x14ac:dyDescent="0.2">
      <c r="A80">
        <v>9</v>
      </c>
      <c r="B80">
        <v>0.70000000000000007</v>
      </c>
      <c r="C80" t="s">
        <v>7</v>
      </c>
      <c r="D80">
        <v>10</v>
      </c>
    </row>
    <row r="81" spans="1:4" x14ac:dyDescent="0.2">
      <c r="A81">
        <v>10</v>
      </c>
      <c r="B81">
        <v>0.70000000000000007</v>
      </c>
      <c r="C81" t="s">
        <v>7</v>
      </c>
      <c r="D81">
        <v>10</v>
      </c>
    </row>
    <row r="82" spans="1:4" x14ac:dyDescent="0.2">
      <c r="A82" s="6">
        <v>1</v>
      </c>
      <c r="B82" s="6">
        <v>0.8</v>
      </c>
      <c r="C82" s="6" t="s">
        <v>7</v>
      </c>
      <c r="D82" s="6">
        <v>10</v>
      </c>
    </row>
    <row r="83" spans="1:4" x14ac:dyDescent="0.2">
      <c r="A83">
        <v>2</v>
      </c>
      <c r="B83">
        <v>0.8</v>
      </c>
      <c r="C83" t="s">
        <v>7</v>
      </c>
      <c r="D83">
        <v>10</v>
      </c>
    </row>
    <row r="84" spans="1:4" x14ac:dyDescent="0.2">
      <c r="A84">
        <v>3</v>
      </c>
      <c r="B84">
        <v>0.8</v>
      </c>
      <c r="C84" t="s">
        <v>7</v>
      </c>
      <c r="D84">
        <v>10</v>
      </c>
    </row>
    <row r="85" spans="1:4" x14ac:dyDescent="0.2">
      <c r="A85">
        <v>4</v>
      </c>
      <c r="B85">
        <v>0.8</v>
      </c>
      <c r="C85" t="s">
        <v>7</v>
      </c>
      <c r="D85">
        <v>14</v>
      </c>
    </row>
    <row r="86" spans="1:4" x14ac:dyDescent="0.2">
      <c r="A86">
        <v>5</v>
      </c>
      <c r="B86">
        <v>0.8</v>
      </c>
      <c r="C86" t="s">
        <v>7</v>
      </c>
      <c r="D86">
        <v>10</v>
      </c>
    </row>
    <row r="87" spans="1:4" x14ac:dyDescent="0.2">
      <c r="A87">
        <v>6</v>
      </c>
      <c r="B87">
        <v>0.8</v>
      </c>
      <c r="C87" t="s">
        <v>7</v>
      </c>
      <c r="D87">
        <v>10</v>
      </c>
    </row>
    <row r="88" spans="1:4" x14ac:dyDescent="0.2">
      <c r="A88">
        <v>7</v>
      </c>
      <c r="B88">
        <v>0.8</v>
      </c>
      <c r="C88" t="s">
        <v>7</v>
      </c>
      <c r="D88">
        <v>10</v>
      </c>
    </row>
    <row r="89" spans="1:4" x14ac:dyDescent="0.2">
      <c r="A89">
        <v>8</v>
      </c>
      <c r="B89">
        <v>0.8</v>
      </c>
      <c r="C89" t="s">
        <v>7</v>
      </c>
      <c r="D89">
        <v>8</v>
      </c>
    </row>
    <row r="90" spans="1:4" x14ac:dyDescent="0.2">
      <c r="A90">
        <v>9</v>
      </c>
      <c r="B90">
        <v>0.8</v>
      </c>
      <c r="C90" t="s">
        <v>7</v>
      </c>
      <c r="D90">
        <v>10</v>
      </c>
    </row>
    <row r="91" spans="1:4" x14ac:dyDescent="0.2">
      <c r="A91">
        <v>10</v>
      </c>
      <c r="B91">
        <v>0.8</v>
      </c>
      <c r="C91" t="s">
        <v>7</v>
      </c>
      <c r="D91">
        <v>9</v>
      </c>
    </row>
    <row r="92" spans="1:4" x14ac:dyDescent="0.2">
      <c r="A92" s="6">
        <v>1</v>
      </c>
      <c r="B92" s="6">
        <v>0.9</v>
      </c>
      <c r="C92" s="6" t="s">
        <v>7</v>
      </c>
      <c r="D92" s="6">
        <v>10</v>
      </c>
    </row>
    <row r="93" spans="1:4" x14ac:dyDescent="0.2">
      <c r="A93">
        <v>2</v>
      </c>
      <c r="B93">
        <v>0.9</v>
      </c>
      <c r="C93" t="s">
        <v>7</v>
      </c>
      <c r="D93">
        <v>10</v>
      </c>
    </row>
    <row r="94" spans="1:4" x14ac:dyDescent="0.2">
      <c r="A94">
        <v>3</v>
      </c>
      <c r="B94">
        <v>0.9</v>
      </c>
      <c r="C94" t="s">
        <v>7</v>
      </c>
      <c r="D94">
        <v>9</v>
      </c>
    </row>
    <row r="95" spans="1:4" x14ac:dyDescent="0.2">
      <c r="A95">
        <v>4</v>
      </c>
      <c r="B95">
        <v>0.9</v>
      </c>
      <c r="C95" t="s">
        <v>7</v>
      </c>
      <c r="D95">
        <v>10</v>
      </c>
    </row>
    <row r="96" spans="1:4" x14ac:dyDescent="0.2">
      <c r="A96">
        <v>5</v>
      </c>
      <c r="B96">
        <v>0.9</v>
      </c>
      <c r="C96" t="s">
        <v>7</v>
      </c>
      <c r="D96">
        <v>9</v>
      </c>
    </row>
    <row r="97" spans="1:4" x14ac:dyDescent="0.2">
      <c r="A97">
        <v>6</v>
      </c>
      <c r="B97">
        <v>0.9</v>
      </c>
      <c r="C97" t="s">
        <v>7</v>
      </c>
      <c r="D97">
        <v>10</v>
      </c>
    </row>
    <row r="98" spans="1:4" x14ac:dyDescent="0.2">
      <c r="A98">
        <v>7</v>
      </c>
      <c r="B98">
        <v>0.9</v>
      </c>
      <c r="C98" t="s">
        <v>7</v>
      </c>
      <c r="D98">
        <v>10</v>
      </c>
    </row>
    <row r="99" spans="1:4" x14ac:dyDescent="0.2">
      <c r="A99">
        <v>8</v>
      </c>
      <c r="B99">
        <v>0.9</v>
      </c>
      <c r="C99" t="s">
        <v>7</v>
      </c>
      <c r="D99">
        <v>10</v>
      </c>
    </row>
    <row r="100" spans="1:4" x14ac:dyDescent="0.2">
      <c r="A100">
        <v>9</v>
      </c>
      <c r="B100">
        <v>0.9</v>
      </c>
      <c r="C100" t="s">
        <v>7</v>
      </c>
      <c r="D100">
        <v>10</v>
      </c>
    </row>
    <row r="101" spans="1:4" x14ac:dyDescent="0.2">
      <c r="A101">
        <v>10</v>
      </c>
      <c r="B101">
        <v>0.9</v>
      </c>
      <c r="C101" t="s">
        <v>7</v>
      </c>
      <c r="D101">
        <v>10</v>
      </c>
    </row>
    <row r="102" spans="1:4" x14ac:dyDescent="0.2">
      <c r="A102">
        <v>1</v>
      </c>
      <c r="B102">
        <v>1</v>
      </c>
      <c r="C102" t="s">
        <v>7</v>
      </c>
      <c r="D102">
        <v>14</v>
      </c>
    </row>
    <row r="103" spans="1:4" x14ac:dyDescent="0.2">
      <c r="A103" s="6">
        <v>2</v>
      </c>
      <c r="B103" s="6">
        <v>1</v>
      </c>
      <c r="C103" s="6" t="s">
        <v>7</v>
      </c>
      <c r="D103" s="6">
        <v>10</v>
      </c>
    </row>
    <row r="104" spans="1:4" x14ac:dyDescent="0.2">
      <c r="A104">
        <v>3</v>
      </c>
      <c r="B104">
        <v>1</v>
      </c>
      <c r="C104" t="s">
        <v>7</v>
      </c>
      <c r="D104">
        <v>10</v>
      </c>
    </row>
    <row r="105" spans="1:4" x14ac:dyDescent="0.2">
      <c r="A105">
        <v>4</v>
      </c>
      <c r="B105">
        <v>1</v>
      </c>
      <c r="C105" t="s">
        <v>7</v>
      </c>
      <c r="D105">
        <v>9</v>
      </c>
    </row>
    <row r="106" spans="1:4" x14ac:dyDescent="0.2">
      <c r="A106">
        <v>5</v>
      </c>
      <c r="B106">
        <v>1</v>
      </c>
      <c r="C106" t="s">
        <v>7</v>
      </c>
      <c r="D106">
        <v>10</v>
      </c>
    </row>
    <row r="107" spans="1:4" x14ac:dyDescent="0.2">
      <c r="A107">
        <v>6</v>
      </c>
      <c r="B107">
        <v>1</v>
      </c>
      <c r="C107" t="s">
        <v>7</v>
      </c>
      <c r="D107">
        <v>7</v>
      </c>
    </row>
    <row r="108" spans="1:4" x14ac:dyDescent="0.2">
      <c r="A108">
        <v>7</v>
      </c>
      <c r="B108">
        <v>1</v>
      </c>
      <c r="C108" t="s">
        <v>7</v>
      </c>
      <c r="D108">
        <v>10</v>
      </c>
    </row>
    <row r="109" spans="1:4" x14ac:dyDescent="0.2">
      <c r="A109">
        <v>8</v>
      </c>
      <c r="B109">
        <v>1</v>
      </c>
      <c r="C109" t="s">
        <v>7</v>
      </c>
      <c r="D109">
        <v>10</v>
      </c>
    </row>
    <row r="110" spans="1:4" x14ac:dyDescent="0.2">
      <c r="A110">
        <v>9</v>
      </c>
      <c r="B110">
        <v>1</v>
      </c>
      <c r="C110" t="s">
        <v>7</v>
      </c>
      <c r="D110">
        <v>10</v>
      </c>
    </row>
    <row r="111" spans="1:4" x14ac:dyDescent="0.2">
      <c r="A111">
        <v>10</v>
      </c>
      <c r="B111">
        <v>1</v>
      </c>
      <c r="C111" t="s">
        <v>7</v>
      </c>
      <c r="D111">
        <v>10</v>
      </c>
    </row>
    <row r="112" spans="1:4" x14ac:dyDescent="0.2">
      <c r="A112" s="7">
        <v>1</v>
      </c>
      <c r="B112" s="7">
        <v>0</v>
      </c>
      <c r="C112" s="7" t="s">
        <v>8</v>
      </c>
      <c r="D112" s="7">
        <v>10</v>
      </c>
    </row>
    <row r="113" spans="1:4" x14ac:dyDescent="0.2">
      <c r="A113">
        <v>2</v>
      </c>
      <c r="B113">
        <v>0</v>
      </c>
      <c r="C113" t="s">
        <v>8</v>
      </c>
      <c r="D113">
        <v>10</v>
      </c>
    </row>
    <row r="114" spans="1:4" x14ac:dyDescent="0.2">
      <c r="A114">
        <v>3</v>
      </c>
      <c r="B114">
        <v>0</v>
      </c>
      <c r="C114" t="s">
        <v>8</v>
      </c>
      <c r="D114">
        <v>10</v>
      </c>
    </row>
    <row r="115" spans="1:4" x14ac:dyDescent="0.2">
      <c r="A115">
        <v>4</v>
      </c>
      <c r="B115">
        <v>0</v>
      </c>
      <c r="C115" t="s">
        <v>8</v>
      </c>
      <c r="D115">
        <v>10</v>
      </c>
    </row>
    <row r="116" spans="1:4" x14ac:dyDescent="0.2">
      <c r="A116">
        <v>5</v>
      </c>
      <c r="B116">
        <v>0</v>
      </c>
      <c r="C116" t="s">
        <v>8</v>
      </c>
      <c r="D116">
        <v>10</v>
      </c>
    </row>
    <row r="117" spans="1:4" x14ac:dyDescent="0.2">
      <c r="A117">
        <v>6</v>
      </c>
      <c r="B117">
        <v>0</v>
      </c>
      <c r="C117" t="s">
        <v>8</v>
      </c>
      <c r="D117">
        <v>10</v>
      </c>
    </row>
    <row r="118" spans="1:4" x14ac:dyDescent="0.2">
      <c r="A118">
        <v>7</v>
      </c>
      <c r="B118">
        <v>0</v>
      </c>
      <c r="C118" t="s">
        <v>8</v>
      </c>
      <c r="D118">
        <v>10</v>
      </c>
    </row>
    <row r="119" spans="1:4" x14ac:dyDescent="0.2">
      <c r="A119">
        <v>8</v>
      </c>
      <c r="B119">
        <v>0</v>
      </c>
      <c r="C119" t="s">
        <v>8</v>
      </c>
      <c r="D119">
        <v>10</v>
      </c>
    </row>
    <row r="120" spans="1:4" x14ac:dyDescent="0.2">
      <c r="A120">
        <v>9</v>
      </c>
      <c r="B120">
        <v>0</v>
      </c>
      <c r="C120" t="s">
        <v>8</v>
      </c>
      <c r="D120">
        <v>10</v>
      </c>
    </row>
    <row r="121" spans="1:4" x14ac:dyDescent="0.2">
      <c r="A121">
        <v>10</v>
      </c>
      <c r="B121">
        <v>0</v>
      </c>
      <c r="C121" t="s">
        <v>8</v>
      </c>
      <c r="D121">
        <v>10</v>
      </c>
    </row>
    <row r="122" spans="1:4" x14ac:dyDescent="0.2">
      <c r="A122" s="6">
        <v>1</v>
      </c>
      <c r="B122" s="6">
        <v>0.1</v>
      </c>
      <c r="C122" s="6" t="s">
        <v>8</v>
      </c>
      <c r="D122" s="6">
        <v>10</v>
      </c>
    </row>
    <row r="123" spans="1:4" x14ac:dyDescent="0.2">
      <c r="A123">
        <v>2</v>
      </c>
      <c r="B123">
        <v>0.1</v>
      </c>
      <c r="C123" t="s">
        <v>8</v>
      </c>
      <c r="D123">
        <v>10</v>
      </c>
    </row>
    <row r="124" spans="1:4" x14ac:dyDescent="0.2">
      <c r="A124">
        <v>3</v>
      </c>
      <c r="B124">
        <v>0.1</v>
      </c>
      <c r="C124" t="s">
        <v>8</v>
      </c>
      <c r="D124">
        <v>10</v>
      </c>
    </row>
    <row r="125" spans="1:4" x14ac:dyDescent="0.2">
      <c r="A125">
        <v>4</v>
      </c>
      <c r="B125">
        <v>0.1</v>
      </c>
      <c r="C125" t="s">
        <v>8</v>
      </c>
      <c r="D125">
        <v>10</v>
      </c>
    </row>
    <row r="126" spans="1:4" x14ac:dyDescent="0.2">
      <c r="A126">
        <v>5</v>
      </c>
      <c r="B126">
        <v>0.1</v>
      </c>
      <c r="C126" t="s">
        <v>8</v>
      </c>
      <c r="D126">
        <v>16</v>
      </c>
    </row>
    <row r="127" spans="1:4" x14ac:dyDescent="0.2">
      <c r="A127">
        <v>6</v>
      </c>
      <c r="B127">
        <v>0.1</v>
      </c>
      <c r="C127" t="s">
        <v>8</v>
      </c>
      <c r="D127">
        <v>10</v>
      </c>
    </row>
    <row r="128" spans="1:4" x14ac:dyDescent="0.2">
      <c r="A128">
        <v>7</v>
      </c>
      <c r="B128">
        <v>0.1</v>
      </c>
      <c r="C128" t="s">
        <v>8</v>
      </c>
      <c r="D128">
        <v>13</v>
      </c>
    </row>
    <row r="129" spans="1:4" x14ac:dyDescent="0.2">
      <c r="A129">
        <v>8</v>
      </c>
      <c r="B129">
        <v>0.1</v>
      </c>
      <c r="C129" t="s">
        <v>8</v>
      </c>
      <c r="D129">
        <v>10</v>
      </c>
    </row>
    <row r="130" spans="1:4" x14ac:dyDescent="0.2">
      <c r="A130">
        <v>9</v>
      </c>
      <c r="B130">
        <v>0.1</v>
      </c>
      <c r="C130" t="s">
        <v>8</v>
      </c>
      <c r="D130">
        <v>10</v>
      </c>
    </row>
    <row r="131" spans="1:4" x14ac:dyDescent="0.2">
      <c r="A131">
        <v>10</v>
      </c>
      <c r="B131">
        <v>0.1</v>
      </c>
      <c r="C131" t="s">
        <v>8</v>
      </c>
      <c r="D131">
        <v>10</v>
      </c>
    </row>
    <row r="132" spans="1:4" x14ac:dyDescent="0.2">
      <c r="A132" s="6">
        <v>1</v>
      </c>
      <c r="B132" s="6">
        <v>0.2</v>
      </c>
      <c r="C132" s="6" t="s">
        <v>8</v>
      </c>
      <c r="D132" s="6">
        <v>10</v>
      </c>
    </row>
    <row r="133" spans="1:4" x14ac:dyDescent="0.2">
      <c r="A133">
        <v>2</v>
      </c>
      <c r="B133">
        <v>0.2</v>
      </c>
      <c r="C133" t="s">
        <v>8</v>
      </c>
      <c r="D133">
        <v>10</v>
      </c>
    </row>
    <row r="134" spans="1:4" x14ac:dyDescent="0.2">
      <c r="A134">
        <v>3</v>
      </c>
      <c r="B134">
        <v>0.2</v>
      </c>
      <c r="C134" t="s">
        <v>8</v>
      </c>
      <c r="D134">
        <v>10</v>
      </c>
    </row>
    <row r="135" spans="1:4" x14ac:dyDescent="0.2">
      <c r="A135">
        <v>4</v>
      </c>
      <c r="B135">
        <v>0.2</v>
      </c>
      <c r="C135" t="s">
        <v>8</v>
      </c>
      <c r="D135">
        <v>5</v>
      </c>
    </row>
    <row r="136" spans="1:4" x14ac:dyDescent="0.2">
      <c r="A136">
        <v>5</v>
      </c>
      <c r="B136">
        <v>0.2</v>
      </c>
      <c r="C136" t="s">
        <v>8</v>
      </c>
      <c r="D136">
        <v>10</v>
      </c>
    </row>
    <row r="137" spans="1:4" x14ac:dyDescent="0.2">
      <c r="A137">
        <v>6</v>
      </c>
      <c r="B137">
        <v>0.2</v>
      </c>
      <c r="C137" t="s">
        <v>8</v>
      </c>
      <c r="D137">
        <v>13</v>
      </c>
    </row>
    <row r="138" spans="1:4" x14ac:dyDescent="0.2">
      <c r="A138">
        <v>7</v>
      </c>
      <c r="B138">
        <v>0.2</v>
      </c>
      <c r="C138" t="s">
        <v>8</v>
      </c>
      <c r="D138">
        <v>10</v>
      </c>
    </row>
    <row r="139" spans="1:4" x14ac:dyDescent="0.2">
      <c r="A139">
        <v>8</v>
      </c>
      <c r="B139">
        <v>0.2</v>
      </c>
      <c r="C139" t="s">
        <v>8</v>
      </c>
      <c r="D139">
        <v>12</v>
      </c>
    </row>
    <row r="140" spans="1:4" x14ac:dyDescent="0.2">
      <c r="A140">
        <v>9</v>
      </c>
      <c r="B140">
        <v>0.2</v>
      </c>
      <c r="C140" t="s">
        <v>8</v>
      </c>
      <c r="D140">
        <v>8</v>
      </c>
    </row>
    <row r="141" spans="1:4" x14ac:dyDescent="0.2">
      <c r="A141">
        <v>10</v>
      </c>
      <c r="B141">
        <v>0.2</v>
      </c>
      <c r="C141" t="s">
        <v>8</v>
      </c>
      <c r="D141">
        <v>4</v>
      </c>
    </row>
    <row r="142" spans="1:4" x14ac:dyDescent="0.2">
      <c r="A142">
        <v>1</v>
      </c>
      <c r="B142">
        <v>0.3</v>
      </c>
      <c r="C142" t="s">
        <v>8</v>
      </c>
      <c r="D142">
        <v>10</v>
      </c>
    </row>
    <row r="143" spans="1:4" x14ac:dyDescent="0.2">
      <c r="A143">
        <v>2</v>
      </c>
      <c r="B143">
        <v>0.3</v>
      </c>
      <c r="C143" t="s">
        <v>8</v>
      </c>
      <c r="D143">
        <v>10</v>
      </c>
    </row>
    <row r="144" spans="1:4" x14ac:dyDescent="0.2">
      <c r="A144">
        <v>3</v>
      </c>
      <c r="B144">
        <v>0.3</v>
      </c>
      <c r="C144" t="s">
        <v>8</v>
      </c>
      <c r="D144">
        <v>10</v>
      </c>
    </row>
    <row r="145" spans="1:4" x14ac:dyDescent="0.2">
      <c r="A145">
        <v>4</v>
      </c>
      <c r="B145">
        <v>0.3</v>
      </c>
      <c r="C145" t="s">
        <v>8</v>
      </c>
      <c r="D145">
        <v>10</v>
      </c>
    </row>
    <row r="146" spans="1:4" x14ac:dyDescent="0.2">
      <c r="A146">
        <v>6</v>
      </c>
      <c r="B146">
        <v>0.3</v>
      </c>
      <c r="C146" t="s">
        <v>8</v>
      </c>
      <c r="D146">
        <v>10</v>
      </c>
    </row>
    <row r="147" spans="1:4" x14ac:dyDescent="0.2">
      <c r="A147">
        <v>7</v>
      </c>
      <c r="B147">
        <v>0.3</v>
      </c>
      <c r="C147" t="s">
        <v>8</v>
      </c>
      <c r="D147">
        <v>10</v>
      </c>
    </row>
    <row r="148" spans="1:4" x14ac:dyDescent="0.2">
      <c r="A148">
        <v>8</v>
      </c>
      <c r="B148">
        <v>0.3</v>
      </c>
      <c r="C148" t="s">
        <v>8</v>
      </c>
      <c r="D148">
        <v>10</v>
      </c>
    </row>
    <row r="149" spans="1:4" x14ac:dyDescent="0.2">
      <c r="A149">
        <v>9</v>
      </c>
      <c r="B149">
        <v>0.3</v>
      </c>
      <c r="C149" t="s">
        <v>8</v>
      </c>
      <c r="D149">
        <v>5</v>
      </c>
    </row>
    <row r="150" spans="1:4" x14ac:dyDescent="0.2">
      <c r="A150" s="6">
        <v>10</v>
      </c>
      <c r="B150" s="6">
        <v>0.3</v>
      </c>
      <c r="C150" s="6" t="s">
        <v>8</v>
      </c>
      <c r="D150" s="6">
        <v>9</v>
      </c>
    </row>
    <row r="151" spans="1:4" x14ac:dyDescent="0.2">
      <c r="A151" s="6">
        <v>1</v>
      </c>
      <c r="B151" s="6">
        <v>0.4</v>
      </c>
      <c r="C151" s="6" t="s">
        <v>8</v>
      </c>
      <c r="D151" s="6">
        <v>10</v>
      </c>
    </row>
    <row r="152" spans="1:4" x14ac:dyDescent="0.2">
      <c r="A152">
        <v>3</v>
      </c>
      <c r="B152">
        <v>0.4</v>
      </c>
      <c r="C152" t="s">
        <v>8</v>
      </c>
      <c r="D152">
        <v>10</v>
      </c>
    </row>
    <row r="153" spans="1:4" x14ac:dyDescent="0.2">
      <c r="A153">
        <v>4</v>
      </c>
      <c r="B153">
        <v>0.4</v>
      </c>
      <c r="C153" t="s">
        <v>8</v>
      </c>
      <c r="D153">
        <v>10</v>
      </c>
    </row>
    <row r="154" spans="1:4" x14ac:dyDescent="0.2">
      <c r="A154">
        <v>5</v>
      </c>
      <c r="B154">
        <v>0.4</v>
      </c>
      <c r="C154" t="s">
        <v>8</v>
      </c>
      <c r="D154">
        <v>10</v>
      </c>
    </row>
    <row r="155" spans="1:4" x14ac:dyDescent="0.2">
      <c r="A155">
        <v>6</v>
      </c>
      <c r="B155">
        <v>0.4</v>
      </c>
      <c r="C155" t="s">
        <v>8</v>
      </c>
      <c r="D155">
        <v>10</v>
      </c>
    </row>
    <row r="156" spans="1:4" x14ac:dyDescent="0.2">
      <c r="A156">
        <v>7</v>
      </c>
      <c r="B156">
        <v>0.4</v>
      </c>
      <c r="C156" t="s">
        <v>8</v>
      </c>
      <c r="D156">
        <v>10</v>
      </c>
    </row>
    <row r="157" spans="1:4" x14ac:dyDescent="0.2">
      <c r="A157">
        <v>8</v>
      </c>
      <c r="B157">
        <v>0.4</v>
      </c>
      <c r="C157" t="s">
        <v>8</v>
      </c>
      <c r="D157">
        <v>10</v>
      </c>
    </row>
    <row r="158" spans="1:4" x14ac:dyDescent="0.2">
      <c r="A158">
        <v>10</v>
      </c>
      <c r="B158">
        <v>0.4</v>
      </c>
      <c r="C158" t="s">
        <v>8</v>
      </c>
      <c r="D158">
        <v>10</v>
      </c>
    </row>
    <row r="159" spans="1:4" x14ac:dyDescent="0.2">
      <c r="A159" s="6">
        <v>1</v>
      </c>
      <c r="B159" s="6">
        <v>0.5</v>
      </c>
      <c r="C159" s="6" t="s">
        <v>8</v>
      </c>
      <c r="D159" s="6">
        <v>10</v>
      </c>
    </row>
    <row r="160" spans="1:4" x14ac:dyDescent="0.2">
      <c r="A160">
        <v>2</v>
      </c>
      <c r="B160">
        <v>0.5</v>
      </c>
      <c r="C160" t="s">
        <v>8</v>
      </c>
      <c r="D160">
        <v>10</v>
      </c>
    </row>
    <row r="161" spans="1:4" x14ac:dyDescent="0.2">
      <c r="A161">
        <v>3</v>
      </c>
      <c r="B161">
        <v>0.5</v>
      </c>
      <c r="C161" t="s">
        <v>8</v>
      </c>
      <c r="D161">
        <v>10</v>
      </c>
    </row>
    <row r="162" spans="1:4" x14ac:dyDescent="0.2">
      <c r="A162">
        <v>4</v>
      </c>
      <c r="B162">
        <v>0.5</v>
      </c>
      <c r="C162" t="s">
        <v>8</v>
      </c>
      <c r="D162">
        <v>5</v>
      </c>
    </row>
    <row r="163" spans="1:4" x14ac:dyDescent="0.2">
      <c r="A163">
        <v>5</v>
      </c>
      <c r="B163">
        <v>0.5</v>
      </c>
      <c r="C163" t="s">
        <v>8</v>
      </c>
      <c r="D163">
        <v>10</v>
      </c>
    </row>
    <row r="164" spans="1:4" x14ac:dyDescent="0.2">
      <c r="A164">
        <v>6</v>
      </c>
      <c r="B164">
        <v>0.5</v>
      </c>
      <c r="C164" t="s">
        <v>8</v>
      </c>
      <c r="D164">
        <v>10</v>
      </c>
    </row>
    <row r="165" spans="1:4" x14ac:dyDescent="0.2">
      <c r="A165">
        <v>8</v>
      </c>
      <c r="B165">
        <v>0.5</v>
      </c>
      <c r="C165" t="s">
        <v>8</v>
      </c>
      <c r="D165">
        <v>8</v>
      </c>
    </row>
    <row r="166" spans="1:4" x14ac:dyDescent="0.2">
      <c r="A166">
        <v>9</v>
      </c>
      <c r="B166">
        <v>0.5</v>
      </c>
      <c r="C166" t="s">
        <v>8</v>
      </c>
      <c r="D166">
        <v>5</v>
      </c>
    </row>
    <row r="167" spans="1:4" x14ac:dyDescent="0.2">
      <c r="A167">
        <v>10</v>
      </c>
      <c r="B167">
        <v>0.5</v>
      </c>
      <c r="C167" t="s">
        <v>8</v>
      </c>
      <c r="D167">
        <v>13</v>
      </c>
    </row>
    <row r="168" spans="1:4" x14ac:dyDescent="0.2">
      <c r="A168" s="6">
        <v>1</v>
      </c>
      <c r="B168" s="6">
        <v>0.60000000000000009</v>
      </c>
      <c r="C168" s="6" t="s">
        <v>8</v>
      </c>
      <c r="D168" s="6">
        <v>10</v>
      </c>
    </row>
    <row r="169" spans="1:4" x14ac:dyDescent="0.2">
      <c r="A169">
        <v>2</v>
      </c>
      <c r="B169">
        <v>0.60000000000000009</v>
      </c>
      <c r="C169" t="s">
        <v>8</v>
      </c>
      <c r="D169">
        <v>10</v>
      </c>
    </row>
    <row r="170" spans="1:4" x14ac:dyDescent="0.2">
      <c r="A170">
        <v>3</v>
      </c>
      <c r="B170">
        <v>0.60000000000000009</v>
      </c>
      <c r="C170" t="s">
        <v>8</v>
      </c>
      <c r="D170">
        <v>10</v>
      </c>
    </row>
    <row r="171" spans="1:4" x14ac:dyDescent="0.2">
      <c r="A171">
        <v>4</v>
      </c>
      <c r="B171">
        <v>0.60000000000000009</v>
      </c>
      <c r="C171" t="s">
        <v>8</v>
      </c>
      <c r="D171">
        <v>10</v>
      </c>
    </row>
    <row r="172" spans="1:4" x14ac:dyDescent="0.2">
      <c r="A172">
        <v>6</v>
      </c>
      <c r="B172">
        <v>0.60000000000000009</v>
      </c>
      <c r="C172" t="s">
        <v>8</v>
      </c>
      <c r="D172">
        <v>10</v>
      </c>
    </row>
    <row r="173" spans="1:4" x14ac:dyDescent="0.2">
      <c r="A173">
        <v>7</v>
      </c>
      <c r="B173">
        <v>0.60000000000000009</v>
      </c>
      <c r="C173" t="s">
        <v>8</v>
      </c>
      <c r="D173">
        <v>10</v>
      </c>
    </row>
    <row r="174" spans="1:4" x14ac:dyDescent="0.2">
      <c r="A174">
        <v>8</v>
      </c>
      <c r="B174">
        <v>0.60000000000000009</v>
      </c>
      <c r="C174" t="s">
        <v>8</v>
      </c>
      <c r="D174">
        <v>10</v>
      </c>
    </row>
    <row r="175" spans="1:4" x14ac:dyDescent="0.2">
      <c r="A175">
        <v>9</v>
      </c>
      <c r="B175">
        <v>0.60000000000000009</v>
      </c>
      <c r="C175" t="s">
        <v>8</v>
      </c>
      <c r="D175">
        <v>10</v>
      </c>
    </row>
    <row r="176" spans="1:4" x14ac:dyDescent="0.2">
      <c r="A176" s="6">
        <v>1</v>
      </c>
      <c r="B176" s="6">
        <v>0.70000000000000007</v>
      </c>
      <c r="C176" s="6" t="s">
        <v>8</v>
      </c>
      <c r="D176" s="6">
        <v>10</v>
      </c>
    </row>
    <row r="177" spans="1:4" x14ac:dyDescent="0.2">
      <c r="A177">
        <v>2</v>
      </c>
      <c r="B177">
        <v>0.70000000000000007</v>
      </c>
      <c r="C177" t="s">
        <v>8</v>
      </c>
      <c r="D177">
        <v>10</v>
      </c>
    </row>
    <row r="178" spans="1:4" x14ac:dyDescent="0.2">
      <c r="A178">
        <v>3</v>
      </c>
      <c r="B178">
        <v>0.70000000000000007</v>
      </c>
      <c r="C178" t="s">
        <v>8</v>
      </c>
      <c r="D178">
        <v>11</v>
      </c>
    </row>
    <row r="179" spans="1:4" x14ac:dyDescent="0.2">
      <c r="A179">
        <v>4</v>
      </c>
      <c r="B179">
        <v>0.70000000000000007</v>
      </c>
      <c r="C179" t="s">
        <v>8</v>
      </c>
      <c r="D179">
        <v>10</v>
      </c>
    </row>
    <row r="180" spans="1:4" x14ac:dyDescent="0.2">
      <c r="A180">
        <v>5</v>
      </c>
      <c r="B180">
        <v>0.70000000000000007</v>
      </c>
      <c r="C180" t="s">
        <v>8</v>
      </c>
      <c r="D180">
        <v>10</v>
      </c>
    </row>
    <row r="181" spans="1:4" x14ac:dyDescent="0.2">
      <c r="A181">
        <v>8</v>
      </c>
      <c r="B181">
        <v>0.70000000000000007</v>
      </c>
      <c r="C181" t="s">
        <v>8</v>
      </c>
      <c r="D181">
        <v>10</v>
      </c>
    </row>
    <row r="182" spans="1:4" x14ac:dyDescent="0.2">
      <c r="A182">
        <v>10</v>
      </c>
      <c r="B182">
        <v>0.70000000000000007</v>
      </c>
      <c r="C182" t="s">
        <v>8</v>
      </c>
      <c r="D182">
        <v>12</v>
      </c>
    </row>
    <row r="183" spans="1:4" x14ac:dyDescent="0.2">
      <c r="A183">
        <v>1</v>
      </c>
      <c r="B183">
        <v>0.8</v>
      </c>
      <c r="C183" t="s">
        <v>8</v>
      </c>
      <c r="D183">
        <v>9</v>
      </c>
    </row>
    <row r="184" spans="1:4" x14ac:dyDescent="0.2">
      <c r="A184" s="6">
        <v>4</v>
      </c>
      <c r="B184" s="6">
        <v>0.8</v>
      </c>
      <c r="C184" s="6" t="s">
        <v>8</v>
      </c>
      <c r="D184" s="6">
        <v>10</v>
      </c>
    </row>
    <row r="185" spans="1:4" x14ac:dyDescent="0.2">
      <c r="A185">
        <v>6</v>
      </c>
      <c r="B185">
        <v>0.8</v>
      </c>
      <c r="C185" t="s">
        <v>8</v>
      </c>
      <c r="D185">
        <v>10</v>
      </c>
    </row>
    <row r="186" spans="1:4" x14ac:dyDescent="0.2">
      <c r="A186">
        <v>9</v>
      </c>
      <c r="B186">
        <v>0.8</v>
      </c>
      <c r="C186" t="s">
        <v>8</v>
      </c>
      <c r="D186">
        <v>10</v>
      </c>
    </row>
    <row r="187" spans="1:4" x14ac:dyDescent="0.2">
      <c r="A187">
        <v>2</v>
      </c>
      <c r="B187">
        <v>0.9</v>
      </c>
      <c r="C187" t="s">
        <v>8</v>
      </c>
      <c r="D187">
        <v>9</v>
      </c>
    </row>
    <row r="188" spans="1:4" x14ac:dyDescent="0.2">
      <c r="A188" s="6">
        <v>4</v>
      </c>
      <c r="B188" s="6">
        <v>0.9</v>
      </c>
      <c r="C188" s="6" t="s">
        <v>8</v>
      </c>
      <c r="D188" s="6">
        <v>10</v>
      </c>
    </row>
    <row r="189" spans="1:4" x14ac:dyDescent="0.2">
      <c r="A189">
        <v>5</v>
      </c>
      <c r="B189">
        <v>0.9</v>
      </c>
      <c r="C189" t="s">
        <v>8</v>
      </c>
      <c r="D189">
        <v>10</v>
      </c>
    </row>
    <row r="190" spans="1:4" x14ac:dyDescent="0.2">
      <c r="A190">
        <v>7</v>
      </c>
      <c r="B190">
        <v>0.9</v>
      </c>
      <c r="C190" t="s">
        <v>8</v>
      </c>
      <c r="D190">
        <v>10</v>
      </c>
    </row>
    <row r="191" spans="1:4" x14ac:dyDescent="0.2">
      <c r="A191">
        <v>10</v>
      </c>
      <c r="B191">
        <v>0.9</v>
      </c>
      <c r="C191" t="s">
        <v>8</v>
      </c>
      <c r="D191">
        <v>10</v>
      </c>
    </row>
    <row r="192" spans="1:4" x14ac:dyDescent="0.2">
      <c r="A192" s="6">
        <v>1</v>
      </c>
      <c r="B192" s="6">
        <v>1</v>
      </c>
      <c r="C192" s="6" t="s">
        <v>8</v>
      </c>
      <c r="D192" s="6">
        <v>10</v>
      </c>
    </row>
    <row r="193" spans="1:4" x14ac:dyDescent="0.2">
      <c r="A193">
        <v>2</v>
      </c>
      <c r="B193">
        <v>1</v>
      </c>
      <c r="C193" t="s">
        <v>8</v>
      </c>
      <c r="D193">
        <v>9</v>
      </c>
    </row>
    <row r="194" spans="1:4" x14ac:dyDescent="0.2">
      <c r="A194">
        <v>5</v>
      </c>
      <c r="B194">
        <v>1</v>
      </c>
      <c r="C194" t="s">
        <v>8</v>
      </c>
      <c r="D194">
        <v>10</v>
      </c>
    </row>
    <row r="195" spans="1:4" x14ac:dyDescent="0.2">
      <c r="A195">
        <v>6</v>
      </c>
      <c r="B195">
        <v>1</v>
      </c>
      <c r="C195" t="s">
        <v>8</v>
      </c>
      <c r="D195">
        <v>10</v>
      </c>
    </row>
    <row r="196" spans="1:4" x14ac:dyDescent="0.2">
      <c r="A196">
        <v>7</v>
      </c>
      <c r="B196">
        <v>1</v>
      </c>
      <c r="C196" t="s">
        <v>8</v>
      </c>
      <c r="D196">
        <v>10</v>
      </c>
    </row>
    <row r="197" spans="1:4" x14ac:dyDescent="0.2">
      <c r="A197">
        <v>8</v>
      </c>
      <c r="B197">
        <v>1</v>
      </c>
      <c r="C197" t="s">
        <v>8</v>
      </c>
      <c r="D197">
        <v>10</v>
      </c>
    </row>
    <row r="198" spans="1:4" x14ac:dyDescent="0.2">
      <c r="A198">
        <v>9</v>
      </c>
      <c r="B198">
        <v>1</v>
      </c>
      <c r="C198" t="s">
        <v>8</v>
      </c>
      <c r="D198">
        <v>10</v>
      </c>
    </row>
    <row r="199" spans="1:4" x14ac:dyDescent="0.2">
      <c r="A199">
        <v>10</v>
      </c>
      <c r="B199">
        <v>1</v>
      </c>
      <c r="C199" t="s">
        <v>8</v>
      </c>
      <c r="D199">
        <v>10</v>
      </c>
    </row>
    <row r="200" spans="1:4" x14ac:dyDescent="0.2">
      <c r="A200" s="6">
        <v>1</v>
      </c>
      <c r="B200" s="6">
        <v>0</v>
      </c>
      <c r="C200" s="6" t="s">
        <v>9</v>
      </c>
      <c r="D200" s="6">
        <v>10</v>
      </c>
    </row>
    <row r="201" spans="1:4" x14ac:dyDescent="0.2">
      <c r="A201">
        <v>2</v>
      </c>
      <c r="B201">
        <v>0</v>
      </c>
      <c r="C201" t="s">
        <v>9</v>
      </c>
      <c r="D201">
        <v>10</v>
      </c>
    </row>
    <row r="202" spans="1:4" x14ac:dyDescent="0.2">
      <c r="A202">
        <v>3</v>
      </c>
      <c r="B202">
        <v>0</v>
      </c>
      <c r="C202" t="s">
        <v>9</v>
      </c>
      <c r="D202">
        <v>10</v>
      </c>
    </row>
    <row r="203" spans="1:4" x14ac:dyDescent="0.2">
      <c r="A203">
        <v>4</v>
      </c>
      <c r="B203">
        <v>0</v>
      </c>
      <c r="C203" t="s">
        <v>9</v>
      </c>
      <c r="D203">
        <v>10</v>
      </c>
    </row>
    <row r="204" spans="1:4" x14ac:dyDescent="0.2">
      <c r="A204">
        <v>5</v>
      </c>
      <c r="B204">
        <v>0</v>
      </c>
      <c r="C204" t="s">
        <v>9</v>
      </c>
      <c r="D204">
        <v>10</v>
      </c>
    </row>
    <row r="205" spans="1:4" x14ac:dyDescent="0.2">
      <c r="A205">
        <v>6</v>
      </c>
      <c r="B205">
        <v>0</v>
      </c>
      <c r="C205" t="s">
        <v>9</v>
      </c>
      <c r="D205">
        <v>10</v>
      </c>
    </row>
    <row r="206" spans="1:4" x14ac:dyDescent="0.2">
      <c r="A206">
        <v>7</v>
      </c>
      <c r="B206">
        <v>0</v>
      </c>
      <c r="C206" t="s">
        <v>9</v>
      </c>
      <c r="D206">
        <v>10</v>
      </c>
    </row>
    <row r="207" spans="1:4" x14ac:dyDescent="0.2">
      <c r="A207">
        <v>8</v>
      </c>
      <c r="B207">
        <v>0</v>
      </c>
      <c r="C207" t="s">
        <v>9</v>
      </c>
      <c r="D207">
        <v>10</v>
      </c>
    </row>
    <row r="208" spans="1:4" x14ac:dyDescent="0.2">
      <c r="A208">
        <v>9</v>
      </c>
      <c r="B208">
        <v>0</v>
      </c>
      <c r="C208" t="s">
        <v>9</v>
      </c>
      <c r="D208">
        <v>10</v>
      </c>
    </row>
    <row r="209" spans="1:4" x14ac:dyDescent="0.2">
      <c r="A209">
        <v>10</v>
      </c>
      <c r="B209">
        <v>0</v>
      </c>
      <c r="C209" t="s">
        <v>9</v>
      </c>
      <c r="D209">
        <v>10</v>
      </c>
    </row>
    <row r="210" spans="1:4" x14ac:dyDescent="0.2">
      <c r="A210">
        <v>1</v>
      </c>
      <c r="B210">
        <v>0.1</v>
      </c>
      <c r="C210" t="s">
        <v>9</v>
      </c>
      <c r="D210">
        <v>10</v>
      </c>
    </row>
    <row r="211" spans="1:4" x14ac:dyDescent="0.2">
      <c r="A211" s="6">
        <v>2</v>
      </c>
      <c r="B211" s="6">
        <v>0.1</v>
      </c>
      <c r="C211" s="6" t="s">
        <v>9</v>
      </c>
      <c r="D211" s="6">
        <v>8</v>
      </c>
    </row>
    <row r="212" spans="1:4" x14ac:dyDescent="0.2">
      <c r="A212">
        <v>3</v>
      </c>
      <c r="B212">
        <v>0.1</v>
      </c>
      <c r="C212" t="s">
        <v>9</v>
      </c>
      <c r="D212">
        <v>9</v>
      </c>
    </row>
    <row r="213" spans="1:4" x14ac:dyDescent="0.2">
      <c r="A213">
        <v>4</v>
      </c>
      <c r="B213">
        <v>0.1</v>
      </c>
      <c r="C213" t="s">
        <v>9</v>
      </c>
      <c r="D213">
        <v>13</v>
      </c>
    </row>
    <row r="214" spans="1:4" x14ac:dyDescent="0.2">
      <c r="A214">
        <v>5</v>
      </c>
      <c r="B214">
        <v>0.1</v>
      </c>
      <c r="C214" t="s">
        <v>9</v>
      </c>
      <c r="D214">
        <v>10</v>
      </c>
    </row>
    <row r="215" spans="1:4" x14ac:dyDescent="0.2">
      <c r="A215">
        <v>6</v>
      </c>
      <c r="B215">
        <v>0.1</v>
      </c>
      <c r="C215" t="s">
        <v>9</v>
      </c>
      <c r="D215">
        <v>5</v>
      </c>
    </row>
    <row r="216" spans="1:4" x14ac:dyDescent="0.2">
      <c r="A216">
        <v>7</v>
      </c>
      <c r="B216">
        <v>0.1</v>
      </c>
      <c r="C216" t="s">
        <v>9</v>
      </c>
      <c r="D216">
        <v>8</v>
      </c>
    </row>
    <row r="217" spans="1:4" x14ac:dyDescent="0.2">
      <c r="A217">
        <v>8</v>
      </c>
      <c r="B217">
        <v>0.1</v>
      </c>
      <c r="C217" t="s">
        <v>9</v>
      </c>
      <c r="D217">
        <v>10</v>
      </c>
    </row>
    <row r="218" spans="1:4" x14ac:dyDescent="0.2">
      <c r="A218">
        <v>9</v>
      </c>
      <c r="B218">
        <v>0.1</v>
      </c>
      <c r="C218" t="s">
        <v>9</v>
      </c>
      <c r="D218">
        <v>10</v>
      </c>
    </row>
    <row r="219" spans="1:4" x14ac:dyDescent="0.2">
      <c r="A219">
        <v>10</v>
      </c>
      <c r="B219">
        <v>0.1</v>
      </c>
      <c r="C219" t="s">
        <v>9</v>
      </c>
      <c r="D219">
        <v>5</v>
      </c>
    </row>
    <row r="220" spans="1:4" x14ac:dyDescent="0.2">
      <c r="A220" s="6">
        <v>1</v>
      </c>
      <c r="B220" s="6">
        <v>0.2</v>
      </c>
      <c r="C220" s="6" t="s">
        <v>9</v>
      </c>
      <c r="D220" s="6">
        <v>10</v>
      </c>
    </row>
    <row r="221" spans="1:4" x14ac:dyDescent="0.2">
      <c r="A221">
        <v>2</v>
      </c>
      <c r="B221">
        <v>0.2</v>
      </c>
      <c r="C221" t="s">
        <v>9</v>
      </c>
      <c r="D221">
        <v>10</v>
      </c>
    </row>
    <row r="222" spans="1:4" x14ac:dyDescent="0.2">
      <c r="A222">
        <v>3</v>
      </c>
      <c r="B222">
        <v>0.2</v>
      </c>
      <c r="C222" t="s">
        <v>9</v>
      </c>
      <c r="D222">
        <v>12</v>
      </c>
    </row>
    <row r="223" spans="1:4" x14ac:dyDescent="0.2">
      <c r="A223">
        <v>4</v>
      </c>
      <c r="B223">
        <v>0.2</v>
      </c>
      <c r="C223" t="s">
        <v>9</v>
      </c>
      <c r="D223">
        <v>10</v>
      </c>
    </row>
    <row r="224" spans="1:4" x14ac:dyDescent="0.2">
      <c r="A224">
        <v>5</v>
      </c>
      <c r="B224">
        <v>0.2</v>
      </c>
      <c r="C224" t="s">
        <v>9</v>
      </c>
      <c r="D224">
        <v>10</v>
      </c>
    </row>
    <row r="225" spans="1:4" x14ac:dyDescent="0.2">
      <c r="A225">
        <v>6</v>
      </c>
      <c r="B225">
        <v>0.2</v>
      </c>
      <c r="C225" t="s">
        <v>9</v>
      </c>
      <c r="D225">
        <v>11</v>
      </c>
    </row>
    <row r="226" spans="1:4" x14ac:dyDescent="0.2">
      <c r="A226">
        <v>7</v>
      </c>
      <c r="B226">
        <v>0.2</v>
      </c>
      <c r="C226" t="s">
        <v>9</v>
      </c>
      <c r="D226">
        <v>8</v>
      </c>
    </row>
    <row r="227" spans="1:4" x14ac:dyDescent="0.2">
      <c r="A227">
        <v>8</v>
      </c>
      <c r="B227">
        <v>0.2</v>
      </c>
      <c r="C227" t="s">
        <v>9</v>
      </c>
      <c r="D227">
        <v>11</v>
      </c>
    </row>
    <row r="228" spans="1:4" x14ac:dyDescent="0.2">
      <c r="A228">
        <v>9</v>
      </c>
      <c r="B228">
        <v>0.2</v>
      </c>
      <c r="C228" t="s">
        <v>9</v>
      </c>
      <c r="D228">
        <v>8</v>
      </c>
    </row>
    <row r="229" spans="1:4" x14ac:dyDescent="0.2">
      <c r="A229">
        <v>10</v>
      </c>
      <c r="B229">
        <v>0.2</v>
      </c>
      <c r="C229" t="s">
        <v>9</v>
      </c>
      <c r="D229">
        <v>12</v>
      </c>
    </row>
    <row r="230" spans="1:4" x14ac:dyDescent="0.2">
      <c r="A230" s="6">
        <v>1</v>
      </c>
      <c r="B230" s="6">
        <v>0.3</v>
      </c>
      <c r="C230" s="6" t="s">
        <v>9</v>
      </c>
      <c r="D230" s="6">
        <v>10</v>
      </c>
    </row>
    <row r="231" spans="1:4" x14ac:dyDescent="0.2">
      <c r="A231">
        <v>2</v>
      </c>
      <c r="B231">
        <v>0.3</v>
      </c>
      <c r="C231" t="s">
        <v>9</v>
      </c>
      <c r="D231">
        <v>5</v>
      </c>
    </row>
    <row r="232" spans="1:4" x14ac:dyDescent="0.2">
      <c r="A232">
        <v>3</v>
      </c>
      <c r="B232">
        <v>0.3</v>
      </c>
      <c r="C232" t="s">
        <v>9</v>
      </c>
      <c r="D232">
        <v>10</v>
      </c>
    </row>
    <row r="233" spans="1:4" x14ac:dyDescent="0.2">
      <c r="A233">
        <v>4</v>
      </c>
      <c r="B233">
        <v>0.3</v>
      </c>
      <c r="C233" t="s">
        <v>9</v>
      </c>
      <c r="D233">
        <v>10</v>
      </c>
    </row>
    <row r="234" spans="1:4" x14ac:dyDescent="0.2">
      <c r="A234">
        <v>5</v>
      </c>
      <c r="B234">
        <v>0.3</v>
      </c>
      <c r="C234" t="s">
        <v>9</v>
      </c>
      <c r="D234">
        <v>8</v>
      </c>
    </row>
    <row r="235" spans="1:4" x14ac:dyDescent="0.2">
      <c r="A235">
        <v>6</v>
      </c>
      <c r="B235">
        <v>0.3</v>
      </c>
      <c r="C235" t="s">
        <v>9</v>
      </c>
      <c r="D235">
        <v>11</v>
      </c>
    </row>
    <row r="236" spans="1:4" x14ac:dyDescent="0.2">
      <c r="A236">
        <v>7</v>
      </c>
      <c r="B236">
        <v>0.3</v>
      </c>
      <c r="C236" t="s">
        <v>9</v>
      </c>
      <c r="D236">
        <v>10</v>
      </c>
    </row>
    <row r="237" spans="1:4" x14ac:dyDescent="0.2">
      <c r="A237">
        <v>8</v>
      </c>
      <c r="B237">
        <v>0.3</v>
      </c>
      <c r="C237" t="s">
        <v>9</v>
      </c>
      <c r="D237">
        <v>9</v>
      </c>
    </row>
    <row r="238" spans="1:4" x14ac:dyDescent="0.2">
      <c r="A238">
        <v>9</v>
      </c>
      <c r="B238">
        <v>0.3</v>
      </c>
      <c r="C238" t="s">
        <v>9</v>
      </c>
      <c r="D238">
        <v>10</v>
      </c>
    </row>
    <row r="239" spans="1:4" x14ac:dyDescent="0.2">
      <c r="A239">
        <v>10</v>
      </c>
      <c r="B239">
        <v>0.3</v>
      </c>
      <c r="C239" t="s">
        <v>9</v>
      </c>
      <c r="D239">
        <v>10</v>
      </c>
    </row>
    <row r="240" spans="1:4" x14ac:dyDescent="0.2">
      <c r="A240">
        <v>1</v>
      </c>
      <c r="B240">
        <v>0.4</v>
      </c>
      <c r="C240" t="s">
        <v>9</v>
      </c>
      <c r="D240">
        <v>4</v>
      </c>
    </row>
    <row r="241" spans="1:4" x14ac:dyDescent="0.2">
      <c r="A241">
        <v>2</v>
      </c>
      <c r="B241">
        <v>0.4</v>
      </c>
      <c r="C241" t="s">
        <v>9</v>
      </c>
      <c r="D241">
        <v>10</v>
      </c>
    </row>
    <row r="242" spans="1:4" x14ac:dyDescent="0.2">
      <c r="A242">
        <v>3</v>
      </c>
      <c r="B242">
        <v>0.4</v>
      </c>
      <c r="C242" t="s">
        <v>9</v>
      </c>
      <c r="D242">
        <v>10</v>
      </c>
    </row>
    <row r="243" spans="1:4" x14ac:dyDescent="0.2">
      <c r="A243">
        <v>4</v>
      </c>
      <c r="B243">
        <v>0.4</v>
      </c>
      <c r="C243" t="s">
        <v>9</v>
      </c>
      <c r="D243">
        <v>13</v>
      </c>
    </row>
    <row r="244" spans="1:4" x14ac:dyDescent="0.2">
      <c r="A244">
        <v>5</v>
      </c>
      <c r="B244">
        <v>0.4</v>
      </c>
      <c r="C244" t="s">
        <v>9</v>
      </c>
      <c r="D244">
        <v>10</v>
      </c>
    </row>
    <row r="245" spans="1:4" x14ac:dyDescent="0.2">
      <c r="A245" s="6">
        <v>6</v>
      </c>
      <c r="B245" s="6">
        <v>0.4</v>
      </c>
      <c r="C245" s="6" t="s">
        <v>9</v>
      </c>
      <c r="D245" s="6">
        <v>9</v>
      </c>
    </row>
    <row r="246" spans="1:4" x14ac:dyDescent="0.2">
      <c r="A246">
        <v>7</v>
      </c>
      <c r="B246">
        <v>0.4</v>
      </c>
      <c r="C246" t="s">
        <v>9</v>
      </c>
      <c r="D246">
        <v>9</v>
      </c>
    </row>
    <row r="247" spans="1:4" x14ac:dyDescent="0.2">
      <c r="A247">
        <v>8</v>
      </c>
      <c r="B247">
        <v>0.4</v>
      </c>
      <c r="C247" t="s">
        <v>9</v>
      </c>
      <c r="D247">
        <v>10</v>
      </c>
    </row>
    <row r="248" spans="1:4" x14ac:dyDescent="0.2">
      <c r="A248">
        <v>9</v>
      </c>
      <c r="B248">
        <v>0.4</v>
      </c>
      <c r="C248" t="s">
        <v>9</v>
      </c>
      <c r="D248">
        <v>8</v>
      </c>
    </row>
    <row r="249" spans="1:4" x14ac:dyDescent="0.2">
      <c r="A249">
        <v>10</v>
      </c>
      <c r="B249">
        <v>0.4</v>
      </c>
      <c r="C249" t="s">
        <v>9</v>
      </c>
      <c r="D249">
        <v>10</v>
      </c>
    </row>
    <row r="250" spans="1:4" x14ac:dyDescent="0.2">
      <c r="A250">
        <v>1</v>
      </c>
      <c r="B250">
        <v>0.5</v>
      </c>
      <c r="C250" t="s">
        <v>9</v>
      </c>
      <c r="D250">
        <v>10</v>
      </c>
    </row>
    <row r="251" spans="1:4" x14ac:dyDescent="0.2">
      <c r="A251">
        <v>2</v>
      </c>
      <c r="B251">
        <v>0.5</v>
      </c>
      <c r="C251" t="s">
        <v>9</v>
      </c>
      <c r="D251">
        <v>7</v>
      </c>
    </row>
    <row r="252" spans="1:4" x14ac:dyDescent="0.2">
      <c r="A252">
        <v>3</v>
      </c>
      <c r="B252">
        <v>0.5</v>
      </c>
      <c r="C252" t="s">
        <v>9</v>
      </c>
      <c r="D252">
        <v>3</v>
      </c>
    </row>
    <row r="253" spans="1:4" x14ac:dyDescent="0.2">
      <c r="A253">
        <v>4</v>
      </c>
      <c r="B253">
        <v>0.5</v>
      </c>
      <c r="C253" t="s">
        <v>9</v>
      </c>
      <c r="D253">
        <v>10</v>
      </c>
    </row>
    <row r="254" spans="1:4" x14ac:dyDescent="0.2">
      <c r="A254">
        <v>5</v>
      </c>
      <c r="B254">
        <v>0.5</v>
      </c>
      <c r="C254" t="s">
        <v>9</v>
      </c>
      <c r="D254">
        <v>10</v>
      </c>
    </row>
    <row r="255" spans="1:4" x14ac:dyDescent="0.2">
      <c r="A255">
        <v>6</v>
      </c>
      <c r="B255">
        <v>0.5</v>
      </c>
      <c r="C255" t="s">
        <v>9</v>
      </c>
      <c r="D255">
        <v>10</v>
      </c>
    </row>
    <row r="256" spans="1:4" x14ac:dyDescent="0.2">
      <c r="A256">
        <v>7</v>
      </c>
      <c r="B256">
        <v>0.5</v>
      </c>
      <c r="C256" t="s">
        <v>9</v>
      </c>
      <c r="D256">
        <v>10</v>
      </c>
    </row>
    <row r="257" spans="1:4" x14ac:dyDescent="0.2">
      <c r="A257">
        <v>8</v>
      </c>
      <c r="B257">
        <v>0.5</v>
      </c>
      <c r="C257" t="s">
        <v>9</v>
      </c>
      <c r="D257">
        <v>12</v>
      </c>
    </row>
    <row r="258" spans="1:4" x14ac:dyDescent="0.2">
      <c r="A258">
        <v>9</v>
      </c>
      <c r="B258">
        <v>0.5</v>
      </c>
      <c r="C258" t="s">
        <v>9</v>
      </c>
      <c r="D258">
        <v>10</v>
      </c>
    </row>
    <row r="259" spans="1:4" x14ac:dyDescent="0.2">
      <c r="A259" s="6">
        <v>10</v>
      </c>
      <c r="B259" s="6">
        <v>0.5</v>
      </c>
      <c r="C259" s="6" t="s">
        <v>9</v>
      </c>
      <c r="D259" s="6">
        <v>9</v>
      </c>
    </row>
    <row r="260" spans="1:4" x14ac:dyDescent="0.2">
      <c r="A260">
        <v>1</v>
      </c>
      <c r="B260">
        <v>0.60000000000000009</v>
      </c>
      <c r="C260" t="s">
        <v>9</v>
      </c>
      <c r="D260">
        <v>7</v>
      </c>
    </row>
    <row r="261" spans="1:4" x14ac:dyDescent="0.2">
      <c r="A261">
        <v>2</v>
      </c>
      <c r="B261">
        <v>0.60000000000000009</v>
      </c>
      <c r="C261" t="s">
        <v>9</v>
      </c>
      <c r="D261">
        <v>10</v>
      </c>
    </row>
    <row r="262" spans="1:4" x14ac:dyDescent="0.2">
      <c r="A262">
        <v>3</v>
      </c>
      <c r="B262">
        <v>0.60000000000000009</v>
      </c>
      <c r="C262" t="s">
        <v>9</v>
      </c>
      <c r="D262">
        <v>9</v>
      </c>
    </row>
    <row r="263" spans="1:4" x14ac:dyDescent="0.2">
      <c r="A263" s="6">
        <v>4</v>
      </c>
      <c r="B263" s="6">
        <v>0.60000000000000009</v>
      </c>
      <c r="C263" s="6" t="s">
        <v>9</v>
      </c>
      <c r="D263" s="6">
        <v>8</v>
      </c>
    </row>
    <row r="264" spans="1:4" x14ac:dyDescent="0.2">
      <c r="A264">
        <v>5</v>
      </c>
      <c r="B264">
        <v>0.60000000000000009</v>
      </c>
      <c r="C264" t="s">
        <v>9</v>
      </c>
      <c r="D264">
        <v>4</v>
      </c>
    </row>
    <row r="265" spans="1:4" x14ac:dyDescent="0.2">
      <c r="A265">
        <v>6</v>
      </c>
      <c r="B265">
        <v>0.60000000000000009</v>
      </c>
      <c r="C265" t="s">
        <v>9</v>
      </c>
      <c r="D265">
        <v>10</v>
      </c>
    </row>
    <row r="266" spans="1:4" x14ac:dyDescent="0.2">
      <c r="A266">
        <v>7</v>
      </c>
      <c r="B266">
        <v>0.60000000000000009</v>
      </c>
      <c r="C266" t="s">
        <v>9</v>
      </c>
      <c r="D266">
        <v>7</v>
      </c>
    </row>
    <row r="267" spans="1:4" x14ac:dyDescent="0.2">
      <c r="A267">
        <v>9</v>
      </c>
      <c r="B267">
        <v>0.60000000000000009</v>
      </c>
      <c r="C267" t="s">
        <v>9</v>
      </c>
      <c r="D267">
        <v>10</v>
      </c>
    </row>
    <row r="268" spans="1:4" x14ac:dyDescent="0.2">
      <c r="A268">
        <v>10</v>
      </c>
      <c r="B268">
        <v>0.60000000000000009</v>
      </c>
      <c r="C268" t="s">
        <v>9</v>
      </c>
      <c r="D268">
        <v>9</v>
      </c>
    </row>
    <row r="269" spans="1:4" x14ac:dyDescent="0.2">
      <c r="A269">
        <v>1</v>
      </c>
      <c r="B269">
        <v>0.70000000000000007</v>
      </c>
      <c r="C269" t="s">
        <v>9</v>
      </c>
      <c r="D269">
        <v>10</v>
      </c>
    </row>
    <row r="270" spans="1:4" x14ac:dyDescent="0.2">
      <c r="A270">
        <v>2</v>
      </c>
      <c r="B270">
        <v>0.70000000000000007</v>
      </c>
      <c r="C270" t="s">
        <v>9</v>
      </c>
      <c r="D270">
        <v>10</v>
      </c>
    </row>
    <row r="271" spans="1:4" x14ac:dyDescent="0.2">
      <c r="A271" s="6">
        <v>3</v>
      </c>
      <c r="B271" s="6">
        <v>0.70000000000000007</v>
      </c>
      <c r="C271" s="6" t="s">
        <v>9</v>
      </c>
      <c r="D271" s="6">
        <v>9</v>
      </c>
    </row>
    <row r="272" spans="1:4" x14ac:dyDescent="0.2">
      <c r="A272">
        <v>4</v>
      </c>
      <c r="B272">
        <v>0.70000000000000007</v>
      </c>
      <c r="C272" t="s">
        <v>9</v>
      </c>
      <c r="D272">
        <v>9</v>
      </c>
    </row>
    <row r="273" spans="1:4" x14ac:dyDescent="0.2">
      <c r="A273">
        <v>5</v>
      </c>
      <c r="B273">
        <v>0.70000000000000007</v>
      </c>
      <c r="C273" t="s">
        <v>9</v>
      </c>
      <c r="D273">
        <v>10</v>
      </c>
    </row>
    <row r="274" spans="1:4" x14ac:dyDescent="0.2">
      <c r="A274">
        <v>6</v>
      </c>
      <c r="B274">
        <v>0.70000000000000007</v>
      </c>
      <c r="C274" t="s">
        <v>9</v>
      </c>
      <c r="D274">
        <v>10</v>
      </c>
    </row>
    <row r="275" spans="1:4" x14ac:dyDescent="0.2">
      <c r="A275">
        <v>7</v>
      </c>
      <c r="B275">
        <v>0.70000000000000007</v>
      </c>
      <c r="C275" t="s">
        <v>9</v>
      </c>
      <c r="D275">
        <v>7</v>
      </c>
    </row>
    <row r="276" spans="1:4" x14ac:dyDescent="0.2">
      <c r="A276">
        <v>8</v>
      </c>
      <c r="B276">
        <v>0.70000000000000007</v>
      </c>
      <c r="C276" t="s">
        <v>9</v>
      </c>
      <c r="D276">
        <v>5</v>
      </c>
    </row>
    <row r="277" spans="1:4" x14ac:dyDescent="0.2">
      <c r="A277">
        <v>9</v>
      </c>
      <c r="B277">
        <v>0.70000000000000007</v>
      </c>
      <c r="C277" t="s">
        <v>9</v>
      </c>
      <c r="D277">
        <v>11</v>
      </c>
    </row>
    <row r="278" spans="1:4" x14ac:dyDescent="0.2">
      <c r="A278">
        <v>10</v>
      </c>
      <c r="B278">
        <v>0.70000000000000007</v>
      </c>
      <c r="C278" t="s">
        <v>9</v>
      </c>
      <c r="D278">
        <v>10</v>
      </c>
    </row>
    <row r="279" spans="1:4" x14ac:dyDescent="0.2">
      <c r="A279">
        <v>1</v>
      </c>
      <c r="B279">
        <v>0.8</v>
      </c>
      <c r="C279" t="s">
        <v>9</v>
      </c>
      <c r="D279">
        <v>10</v>
      </c>
    </row>
    <row r="280" spans="1:4" x14ac:dyDescent="0.2">
      <c r="A280">
        <v>2</v>
      </c>
      <c r="B280">
        <v>0.8</v>
      </c>
      <c r="C280" t="s">
        <v>9</v>
      </c>
      <c r="D280">
        <v>5</v>
      </c>
    </row>
    <row r="281" spans="1:4" x14ac:dyDescent="0.2">
      <c r="A281">
        <v>3</v>
      </c>
      <c r="B281">
        <v>0.8</v>
      </c>
      <c r="C281" t="s">
        <v>9</v>
      </c>
      <c r="D281">
        <v>7</v>
      </c>
    </row>
    <row r="282" spans="1:4" x14ac:dyDescent="0.2">
      <c r="A282">
        <v>4</v>
      </c>
      <c r="B282">
        <v>0.8</v>
      </c>
      <c r="C282" t="s">
        <v>9</v>
      </c>
      <c r="D282">
        <v>10</v>
      </c>
    </row>
    <row r="283" spans="1:4" x14ac:dyDescent="0.2">
      <c r="A283">
        <v>5</v>
      </c>
      <c r="B283">
        <v>0.8</v>
      </c>
      <c r="C283" t="s">
        <v>9</v>
      </c>
      <c r="D283">
        <v>9</v>
      </c>
    </row>
    <row r="284" spans="1:4" x14ac:dyDescent="0.2">
      <c r="A284">
        <v>6</v>
      </c>
      <c r="B284">
        <v>0.8</v>
      </c>
      <c r="C284" t="s">
        <v>9</v>
      </c>
      <c r="D284">
        <v>6</v>
      </c>
    </row>
    <row r="285" spans="1:4" x14ac:dyDescent="0.2">
      <c r="A285" s="6">
        <v>7</v>
      </c>
      <c r="B285" s="6">
        <v>0.8</v>
      </c>
      <c r="C285" s="6" t="s">
        <v>9</v>
      </c>
      <c r="D285" s="6">
        <v>8</v>
      </c>
    </row>
    <row r="286" spans="1:4" x14ac:dyDescent="0.2">
      <c r="A286">
        <v>9</v>
      </c>
      <c r="B286">
        <v>0.8</v>
      </c>
      <c r="C286" t="s">
        <v>9</v>
      </c>
      <c r="D286">
        <v>9</v>
      </c>
    </row>
    <row r="287" spans="1:4" x14ac:dyDescent="0.2">
      <c r="A287">
        <v>10</v>
      </c>
      <c r="B287">
        <v>0.8</v>
      </c>
      <c r="C287" t="s">
        <v>9</v>
      </c>
      <c r="D287">
        <v>9</v>
      </c>
    </row>
    <row r="288" spans="1:4" x14ac:dyDescent="0.2">
      <c r="A288">
        <v>1</v>
      </c>
      <c r="B288">
        <v>0.9</v>
      </c>
      <c r="C288" t="s">
        <v>9</v>
      </c>
      <c r="D288">
        <v>6</v>
      </c>
    </row>
    <row r="289" spans="1:4" x14ac:dyDescent="0.2">
      <c r="A289">
        <v>2</v>
      </c>
      <c r="B289">
        <v>0.9</v>
      </c>
      <c r="C289" t="s">
        <v>9</v>
      </c>
      <c r="D289">
        <v>10</v>
      </c>
    </row>
    <row r="290" spans="1:4" x14ac:dyDescent="0.2">
      <c r="A290">
        <v>3</v>
      </c>
      <c r="B290">
        <v>0.9</v>
      </c>
      <c r="C290" t="s">
        <v>9</v>
      </c>
      <c r="D290">
        <v>7</v>
      </c>
    </row>
    <row r="291" spans="1:4" x14ac:dyDescent="0.2">
      <c r="A291" s="6">
        <v>4</v>
      </c>
      <c r="B291" s="6">
        <v>0.9</v>
      </c>
      <c r="C291" s="6" t="s">
        <v>9</v>
      </c>
      <c r="D291" s="6">
        <v>9</v>
      </c>
    </row>
    <row r="292" spans="1:4" x14ac:dyDescent="0.2">
      <c r="A292">
        <v>5</v>
      </c>
      <c r="B292">
        <v>0.9</v>
      </c>
      <c r="C292" t="s">
        <v>9</v>
      </c>
      <c r="D292">
        <v>10</v>
      </c>
    </row>
    <row r="293" spans="1:4" x14ac:dyDescent="0.2">
      <c r="A293">
        <v>6</v>
      </c>
      <c r="B293">
        <v>0.9</v>
      </c>
      <c r="C293" t="s">
        <v>9</v>
      </c>
      <c r="D293">
        <v>9</v>
      </c>
    </row>
    <row r="294" spans="1:4" x14ac:dyDescent="0.2">
      <c r="A294">
        <v>7</v>
      </c>
      <c r="B294">
        <v>0.9</v>
      </c>
      <c r="C294" t="s">
        <v>9</v>
      </c>
      <c r="D294">
        <v>10</v>
      </c>
    </row>
    <row r="295" spans="1:4" x14ac:dyDescent="0.2">
      <c r="A295">
        <v>8</v>
      </c>
      <c r="B295">
        <v>0.9</v>
      </c>
      <c r="C295" t="s">
        <v>9</v>
      </c>
      <c r="D295">
        <v>5</v>
      </c>
    </row>
    <row r="296" spans="1:4" x14ac:dyDescent="0.2">
      <c r="A296">
        <v>9</v>
      </c>
      <c r="B296">
        <v>0.9</v>
      </c>
      <c r="C296" t="s">
        <v>9</v>
      </c>
      <c r="D296">
        <v>9</v>
      </c>
    </row>
    <row r="297" spans="1:4" x14ac:dyDescent="0.2">
      <c r="A297">
        <v>10</v>
      </c>
      <c r="B297">
        <v>0.9</v>
      </c>
      <c r="C297" t="s">
        <v>9</v>
      </c>
      <c r="D297">
        <v>7</v>
      </c>
    </row>
    <row r="298" spans="1:4" x14ac:dyDescent="0.2">
      <c r="A298">
        <v>1</v>
      </c>
      <c r="B298">
        <v>1</v>
      </c>
      <c r="C298" t="s">
        <v>9</v>
      </c>
      <c r="D298">
        <v>9</v>
      </c>
    </row>
    <row r="299" spans="1:4" x14ac:dyDescent="0.2">
      <c r="A299">
        <v>2</v>
      </c>
      <c r="B299">
        <v>1</v>
      </c>
      <c r="C299" t="s">
        <v>9</v>
      </c>
      <c r="D299">
        <v>7</v>
      </c>
    </row>
    <row r="300" spans="1:4" x14ac:dyDescent="0.2">
      <c r="A300" s="6">
        <v>3</v>
      </c>
      <c r="B300" s="6">
        <v>1</v>
      </c>
      <c r="C300" s="6" t="s">
        <v>9</v>
      </c>
      <c r="D300" s="6">
        <v>10</v>
      </c>
    </row>
    <row r="301" spans="1:4" x14ac:dyDescent="0.2">
      <c r="A301">
        <v>4</v>
      </c>
      <c r="B301">
        <v>1</v>
      </c>
      <c r="C301" t="s">
        <v>9</v>
      </c>
      <c r="D301">
        <v>9</v>
      </c>
    </row>
    <row r="302" spans="1:4" x14ac:dyDescent="0.2">
      <c r="A302">
        <v>5</v>
      </c>
      <c r="B302">
        <v>1</v>
      </c>
      <c r="C302" t="s">
        <v>9</v>
      </c>
      <c r="D302">
        <v>10</v>
      </c>
    </row>
    <row r="303" spans="1:4" x14ac:dyDescent="0.2">
      <c r="A303">
        <v>7</v>
      </c>
      <c r="B303">
        <v>1</v>
      </c>
      <c r="C303" t="s">
        <v>9</v>
      </c>
      <c r="D303">
        <v>11</v>
      </c>
    </row>
    <row r="304" spans="1:4" x14ac:dyDescent="0.2">
      <c r="A304">
        <v>8</v>
      </c>
      <c r="B304">
        <v>1</v>
      </c>
      <c r="C304" t="s">
        <v>9</v>
      </c>
      <c r="D304">
        <v>9</v>
      </c>
    </row>
    <row r="305" spans="1:4" x14ac:dyDescent="0.2">
      <c r="A305">
        <v>9</v>
      </c>
      <c r="B305">
        <v>1</v>
      </c>
      <c r="C305" t="s">
        <v>9</v>
      </c>
      <c r="D305">
        <v>9</v>
      </c>
    </row>
    <row r="306" spans="1:4" x14ac:dyDescent="0.2">
      <c r="A306">
        <v>10</v>
      </c>
      <c r="B306">
        <v>1</v>
      </c>
      <c r="C306" t="s">
        <v>9</v>
      </c>
      <c r="D306">
        <v>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491E0-41C6-2545-BE7B-0E60692C8562}">
  <dimension ref="A1:I315"/>
  <sheetViews>
    <sheetView zoomScale="114" zoomScaleNormal="210" workbookViewId="0"/>
  </sheetViews>
  <sheetFormatPr baseColWidth="10" defaultColWidth="11.5" defaultRowHeight="30" customHeight="1" x14ac:dyDescent="0.2"/>
  <cols>
    <col min="4" max="4" width="72.83203125" customWidth="1"/>
    <col min="5" max="5" width="10.83203125" style="25" customWidth="1"/>
    <col min="6" max="6" width="17.33203125" customWidth="1"/>
  </cols>
  <sheetData>
    <row r="1" spans="1:9" ht="30" customHeight="1" x14ac:dyDescent="0.2">
      <c r="A1" s="8" t="s">
        <v>2</v>
      </c>
      <c r="B1" s="8" t="s">
        <v>1</v>
      </c>
      <c r="C1" s="8" t="s">
        <v>0</v>
      </c>
      <c r="D1" s="8" t="s">
        <v>359</v>
      </c>
      <c r="E1" s="8" t="s">
        <v>12</v>
      </c>
      <c r="G1">
        <v>1</v>
      </c>
      <c r="H1">
        <v>0.5</v>
      </c>
      <c r="I1">
        <v>0</v>
      </c>
    </row>
    <row r="2" spans="1:9" ht="30" customHeight="1" x14ac:dyDescent="0.2">
      <c r="A2" s="9" t="s">
        <v>7</v>
      </c>
      <c r="B2" s="10">
        <v>0</v>
      </c>
      <c r="C2" s="10">
        <v>1</v>
      </c>
      <c r="D2" s="11" t="s">
        <v>360</v>
      </c>
      <c r="E2" s="29">
        <v>1</v>
      </c>
      <c r="G2">
        <f>COUNTIF(E2:E315,1)</f>
        <v>112</v>
      </c>
      <c r="H2">
        <f>COUNTIF(E2:E315,0.5)</f>
        <v>50</v>
      </c>
      <c r="I2">
        <f>COUNTIF(E2:E315,0)</f>
        <v>152</v>
      </c>
    </row>
    <row r="3" spans="1:9" ht="30" customHeight="1" x14ac:dyDescent="0.2">
      <c r="A3" s="9" t="s">
        <v>7</v>
      </c>
      <c r="B3" s="10">
        <v>0</v>
      </c>
      <c r="C3" s="10">
        <v>1</v>
      </c>
      <c r="D3" s="11" t="s">
        <v>361</v>
      </c>
      <c r="E3" s="29">
        <v>0.5</v>
      </c>
    </row>
    <row r="4" spans="1:9" ht="30" customHeight="1" x14ac:dyDescent="0.2">
      <c r="A4" s="9" t="s">
        <v>7</v>
      </c>
      <c r="B4" s="10">
        <v>0</v>
      </c>
      <c r="C4" s="10">
        <v>1</v>
      </c>
      <c r="D4" s="11" t="s">
        <v>362</v>
      </c>
      <c r="E4" s="29">
        <v>1</v>
      </c>
    </row>
    <row r="5" spans="1:9" ht="30" customHeight="1" x14ac:dyDescent="0.2">
      <c r="A5" s="9" t="s">
        <v>7</v>
      </c>
      <c r="B5" s="10">
        <v>0</v>
      </c>
      <c r="C5" s="10">
        <v>1</v>
      </c>
      <c r="D5" s="11" t="s">
        <v>363</v>
      </c>
      <c r="E5" s="29">
        <v>1</v>
      </c>
    </row>
    <row r="6" spans="1:9" ht="30" customHeight="1" x14ac:dyDescent="0.2">
      <c r="A6" s="9" t="s">
        <v>7</v>
      </c>
      <c r="B6" s="10">
        <v>0</v>
      </c>
      <c r="C6" s="10">
        <v>1</v>
      </c>
      <c r="D6" s="11" t="s">
        <v>364</v>
      </c>
      <c r="E6" s="29">
        <v>1</v>
      </c>
    </row>
    <row r="7" spans="1:9" ht="30" customHeight="1" x14ac:dyDescent="0.2">
      <c r="A7" s="9" t="s">
        <v>7</v>
      </c>
      <c r="B7" s="10">
        <v>0</v>
      </c>
      <c r="C7" s="10">
        <v>1</v>
      </c>
      <c r="D7" s="11" t="s">
        <v>365</v>
      </c>
      <c r="E7" s="29">
        <v>0.5</v>
      </c>
    </row>
    <row r="8" spans="1:9" ht="30" customHeight="1" x14ac:dyDescent="0.2">
      <c r="A8" s="9" t="s">
        <v>7</v>
      </c>
      <c r="B8" s="10">
        <v>0</v>
      </c>
      <c r="C8" s="10">
        <v>1</v>
      </c>
      <c r="D8" s="11" t="s">
        <v>366</v>
      </c>
      <c r="E8" s="29">
        <v>1</v>
      </c>
    </row>
    <row r="9" spans="1:9" ht="46" customHeight="1" x14ac:dyDescent="0.2">
      <c r="A9" s="9" t="s">
        <v>7</v>
      </c>
      <c r="B9" s="10">
        <v>0</v>
      </c>
      <c r="C9" s="10">
        <v>1</v>
      </c>
      <c r="D9" s="11" t="s">
        <v>367</v>
      </c>
      <c r="E9" s="29">
        <v>0</v>
      </c>
      <c r="F9" s="24" t="s">
        <v>368</v>
      </c>
    </row>
    <row r="10" spans="1:9" ht="30" customHeight="1" x14ac:dyDescent="0.2">
      <c r="A10" s="9" t="s">
        <v>7</v>
      </c>
      <c r="B10" s="10">
        <v>0</v>
      </c>
      <c r="C10" s="10">
        <v>1</v>
      </c>
      <c r="D10" s="11" t="s">
        <v>369</v>
      </c>
      <c r="E10" s="29">
        <v>0.5</v>
      </c>
    </row>
    <row r="11" spans="1:9" ht="30" customHeight="1" x14ac:dyDescent="0.2">
      <c r="A11" s="9" t="s">
        <v>7</v>
      </c>
      <c r="B11" s="10">
        <v>0.1</v>
      </c>
      <c r="C11" s="10">
        <v>5</v>
      </c>
      <c r="D11" s="11" t="s">
        <v>370</v>
      </c>
      <c r="E11" s="29">
        <v>1</v>
      </c>
    </row>
    <row r="12" spans="1:9" ht="30" customHeight="1" x14ac:dyDescent="0.2">
      <c r="A12" s="9" t="s">
        <v>7</v>
      </c>
      <c r="B12" s="10">
        <v>0.1</v>
      </c>
      <c r="C12" s="10">
        <v>5</v>
      </c>
      <c r="D12" s="11" t="s">
        <v>371</v>
      </c>
      <c r="E12" s="29">
        <v>1</v>
      </c>
    </row>
    <row r="13" spans="1:9" ht="30" customHeight="1" x14ac:dyDescent="0.2">
      <c r="A13" s="9" t="s">
        <v>7</v>
      </c>
      <c r="B13" s="10">
        <v>0.1</v>
      </c>
      <c r="C13" s="10">
        <v>5</v>
      </c>
      <c r="D13" s="11" t="s">
        <v>372</v>
      </c>
      <c r="E13" s="29">
        <v>1</v>
      </c>
    </row>
    <row r="14" spans="1:9" ht="30" customHeight="1" x14ac:dyDescent="0.2">
      <c r="A14" s="9" t="s">
        <v>7</v>
      </c>
      <c r="B14" s="10">
        <v>0.1</v>
      </c>
      <c r="C14" s="10">
        <v>5</v>
      </c>
      <c r="D14" s="11" t="s">
        <v>373</v>
      </c>
      <c r="E14" s="29">
        <v>0.5</v>
      </c>
    </row>
    <row r="15" spans="1:9" ht="30" customHeight="1" x14ac:dyDescent="0.2">
      <c r="A15" s="9" t="s">
        <v>7</v>
      </c>
      <c r="B15" s="10">
        <v>0.1</v>
      </c>
      <c r="C15" s="10">
        <v>5</v>
      </c>
      <c r="D15" s="11" t="s">
        <v>374</v>
      </c>
      <c r="E15" s="29">
        <v>1</v>
      </c>
    </row>
    <row r="16" spans="1:9" ht="30" customHeight="1" x14ac:dyDescent="0.2">
      <c r="A16" s="9" t="s">
        <v>7</v>
      </c>
      <c r="B16" s="10">
        <v>0.1</v>
      </c>
      <c r="C16" s="10">
        <v>5</v>
      </c>
      <c r="D16" s="11" t="s">
        <v>375</v>
      </c>
      <c r="E16" s="29">
        <v>1</v>
      </c>
    </row>
    <row r="17" spans="1:5" ht="30" customHeight="1" x14ac:dyDescent="0.2">
      <c r="A17" s="9" t="s">
        <v>7</v>
      </c>
      <c r="B17" s="10">
        <v>0.1</v>
      </c>
      <c r="C17" s="10">
        <v>5</v>
      </c>
      <c r="D17" s="11" t="s">
        <v>376</v>
      </c>
      <c r="E17" s="29">
        <v>0.5</v>
      </c>
    </row>
    <row r="18" spans="1:5" ht="30" customHeight="1" x14ac:dyDescent="0.2">
      <c r="A18" s="9" t="s">
        <v>7</v>
      </c>
      <c r="B18" s="10">
        <v>0.1</v>
      </c>
      <c r="C18" s="10">
        <v>5</v>
      </c>
      <c r="D18" s="11" t="s">
        <v>377</v>
      </c>
      <c r="E18" s="29">
        <v>0</v>
      </c>
    </row>
    <row r="19" spans="1:5" ht="30" customHeight="1" x14ac:dyDescent="0.2">
      <c r="A19" s="9" t="s">
        <v>7</v>
      </c>
      <c r="B19" s="10">
        <v>0.1</v>
      </c>
      <c r="C19" s="10">
        <v>5</v>
      </c>
      <c r="D19" s="11" t="s">
        <v>378</v>
      </c>
      <c r="E19" s="29">
        <v>0</v>
      </c>
    </row>
    <row r="20" spans="1:5" ht="30" customHeight="1" x14ac:dyDescent="0.2">
      <c r="A20" s="9" t="s">
        <v>7</v>
      </c>
      <c r="B20" s="10">
        <v>0.1</v>
      </c>
      <c r="C20" s="10">
        <v>5</v>
      </c>
      <c r="D20" s="11" t="s">
        <v>379</v>
      </c>
      <c r="E20" s="29">
        <v>1</v>
      </c>
    </row>
    <row r="21" spans="1:5" ht="30" customHeight="1" x14ac:dyDescent="0.2">
      <c r="A21" s="9" t="s">
        <v>7</v>
      </c>
      <c r="B21" s="10">
        <v>0.2</v>
      </c>
      <c r="C21" s="10">
        <v>1</v>
      </c>
      <c r="D21" s="11" t="s">
        <v>380</v>
      </c>
      <c r="E21" s="29">
        <v>1</v>
      </c>
    </row>
    <row r="22" spans="1:5" ht="30" customHeight="1" x14ac:dyDescent="0.2">
      <c r="A22" s="9" t="s">
        <v>7</v>
      </c>
      <c r="B22" s="10">
        <v>0.2</v>
      </c>
      <c r="C22" s="10">
        <v>1</v>
      </c>
      <c r="D22" s="11" t="s">
        <v>381</v>
      </c>
      <c r="E22" s="29">
        <v>0.5</v>
      </c>
    </row>
    <row r="23" spans="1:5" ht="30" customHeight="1" x14ac:dyDescent="0.2">
      <c r="A23" s="9" t="s">
        <v>7</v>
      </c>
      <c r="B23" s="10">
        <v>0.2</v>
      </c>
      <c r="C23" s="10">
        <v>1</v>
      </c>
      <c r="D23" s="11" t="s">
        <v>382</v>
      </c>
      <c r="E23" s="29">
        <v>1</v>
      </c>
    </row>
    <row r="24" spans="1:5" ht="30" customHeight="1" x14ac:dyDescent="0.2">
      <c r="A24" s="9" t="s">
        <v>7</v>
      </c>
      <c r="B24" s="10">
        <v>0.2</v>
      </c>
      <c r="C24" s="10">
        <v>1</v>
      </c>
      <c r="D24" s="11" t="s">
        <v>383</v>
      </c>
      <c r="E24" s="29">
        <v>1</v>
      </c>
    </row>
    <row r="25" spans="1:5" ht="30" customHeight="1" x14ac:dyDescent="0.2">
      <c r="A25" s="9" t="s">
        <v>7</v>
      </c>
      <c r="B25" s="10">
        <v>0.2</v>
      </c>
      <c r="C25" s="10">
        <v>1</v>
      </c>
      <c r="D25" s="11" t="s">
        <v>384</v>
      </c>
      <c r="E25" s="29">
        <v>1</v>
      </c>
    </row>
    <row r="26" spans="1:5" ht="30" customHeight="1" x14ac:dyDescent="0.2">
      <c r="A26" s="9" t="s">
        <v>7</v>
      </c>
      <c r="B26" s="10">
        <v>0.2</v>
      </c>
      <c r="C26" s="10">
        <v>1</v>
      </c>
      <c r="D26" s="11" t="s">
        <v>385</v>
      </c>
      <c r="E26" s="29">
        <v>0</v>
      </c>
    </row>
    <row r="27" spans="1:5" ht="30" customHeight="1" x14ac:dyDescent="0.2">
      <c r="A27" s="9" t="s">
        <v>7</v>
      </c>
      <c r="B27" s="10">
        <v>0.2</v>
      </c>
      <c r="C27" s="10">
        <v>1</v>
      </c>
      <c r="D27" s="11" t="s">
        <v>386</v>
      </c>
      <c r="E27" s="29">
        <v>1</v>
      </c>
    </row>
    <row r="28" spans="1:5" ht="30" customHeight="1" x14ac:dyDescent="0.2">
      <c r="A28" s="9" t="s">
        <v>7</v>
      </c>
      <c r="B28" s="10">
        <v>0.2</v>
      </c>
      <c r="C28" s="10">
        <v>1</v>
      </c>
      <c r="D28" s="11" t="s">
        <v>387</v>
      </c>
      <c r="E28" s="29">
        <v>1</v>
      </c>
    </row>
    <row r="29" spans="1:5" ht="30" customHeight="1" x14ac:dyDescent="0.2">
      <c r="A29" s="9" t="s">
        <v>7</v>
      </c>
      <c r="B29" s="10">
        <v>0.2</v>
      </c>
      <c r="C29" s="10">
        <v>1</v>
      </c>
      <c r="D29" s="11" t="s">
        <v>388</v>
      </c>
      <c r="E29" s="29">
        <v>1</v>
      </c>
    </row>
    <row r="30" spans="1:5" ht="30" customHeight="1" x14ac:dyDescent="0.2">
      <c r="A30" s="9" t="s">
        <v>7</v>
      </c>
      <c r="B30" s="10">
        <v>0.2</v>
      </c>
      <c r="C30" s="10">
        <v>1</v>
      </c>
      <c r="D30" s="11" t="s">
        <v>389</v>
      </c>
      <c r="E30" s="29">
        <v>0</v>
      </c>
    </row>
    <row r="31" spans="1:5" ht="30" customHeight="1" x14ac:dyDescent="0.2">
      <c r="A31" s="9" t="s">
        <v>7</v>
      </c>
      <c r="B31" s="10">
        <v>0.3</v>
      </c>
      <c r="C31" s="10">
        <v>8</v>
      </c>
      <c r="D31" s="11" t="s">
        <v>390</v>
      </c>
      <c r="E31" s="29">
        <v>1</v>
      </c>
    </row>
    <row r="32" spans="1:5" ht="30" customHeight="1" x14ac:dyDescent="0.2">
      <c r="A32" s="9" t="s">
        <v>7</v>
      </c>
      <c r="B32" s="10">
        <v>0.3</v>
      </c>
      <c r="C32" s="10">
        <v>8</v>
      </c>
      <c r="D32" s="11" t="s">
        <v>391</v>
      </c>
      <c r="E32" s="29">
        <v>0.5</v>
      </c>
    </row>
    <row r="33" spans="1:5" ht="30" customHeight="1" x14ac:dyDescent="0.2">
      <c r="A33" s="9" t="s">
        <v>7</v>
      </c>
      <c r="B33" s="10">
        <v>0.3</v>
      </c>
      <c r="C33" s="10">
        <v>8</v>
      </c>
      <c r="D33" s="11" t="s">
        <v>392</v>
      </c>
      <c r="E33" s="29">
        <v>1</v>
      </c>
    </row>
    <row r="34" spans="1:5" ht="30" customHeight="1" x14ac:dyDescent="0.2">
      <c r="A34" s="9" t="s">
        <v>7</v>
      </c>
      <c r="B34" s="10">
        <v>0.3</v>
      </c>
      <c r="C34" s="10">
        <v>8</v>
      </c>
      <c r="D34" s="11" t="s">
        <v>393</v>
      </c>
      <c r="E34" s="29">
        <v>1</v>
      </c>
    </row>
    <row r="35" spans="1:5" ht="30" customHeight="1" x14ac:dyDescent="0.2">
      <c r="A35" s="9" t="s">
        <v>7</v>
      </c>
      <c r="B35" s="10">
        <v>0.3</v>
      </c>
      <c r="C35" s="10">
        <v>8</v>
      </c>
      <c r="D35" s="11" t="s">
        <v>394</v>
      </c>
      <c r="E35" s="29">
        <v>1</v>
      </c>
    </row>
    <row r="36" spans="1:5" ht="30" customHeight="1" x14ac:dyDescent="0.2">
      <c r="A36" s="9" t="s">
        <v>7</v>
      </c>
      <c r="B36" s="10">
        <v>0.3</v>
      </c>
      <c r="C36" s="10">
        <v>8</v>
      </c>
      <c r="D36" s="11" t="s">
        <v>395</v>
      </c>
      <c r="E36" s="29">
        <v>0.5</v>
      </c>
    </row>
    <row r="37" spans="1:5" ht="30" customHeight="1" x14ac:dyDescent="0.2">
      <c r="A37" s="9" t="s">
        <v>7</v>
      </c>
      <c r="B37" s="10">
        <v>0.3</v>
      </c>
      <c r="C37" s="10">
        <v>8</v>
      </c>
      <c r="D37" s="11" t="s">
        <v>392</v>
      </c>
      <c r="E37" s="29">
        <v>1</v>
      </c>
    </row>
    <row r="38" spans="1:5" ht="30" customHeight="1" x14ac:dyDescent="0.2">
      <c r="A38" s="9" t="s">
        <v>7</v>
      </c>
      <c r="B38" s="10">
        <v>0.3</v>
      </c>
      <c r="C38" s="10">
        <v>8</v>
      </c>
      <c r="D38" s="11" t="s">
        <v>394</v>
      </c>
      <c r="E38" s="29">
        <v>1</v>
      </c>
    </row>
    <row r="39" spans="1:5" ht="30" customHeight="1" x14ac:dyDescent="0.2">
      <c r="A39" s="9" t="s">
        <v>7</v>
      </c>
      <c r="B39" s="10">
        <v>0.4</v>
      </c>
      <c r="C39" s="10">
        <v>5</v>
      </c>
      <c r="D39" s="11" t="s">
        <v>396</v>
      </c>
      <c r="E39" s="29">
        <v>1</v>
      </c>
    </row>
    <row r="40" spans="1:5" ht="30" customHeight="1" x14ac:dyDescent="0.2">
      <c r="A40" s="9" t="s">
        <v>7</v>
      </c>
      <c r="B40" s="10">
        <v>0.4</v>
      </c>
      <c r="C40" s="10">
        <v>5</v>
      </c>
      <c r="D40" s="11" t="s">
        <v>397</v>
      </c>
      <c r="E40" s="29">
        <v>0</v>
      </c>
    </row>
    <row r="41" spans="1:5" ht="30" customHeight="1" x14ac:dyDescent="0.2">
      <c r="A41" s="9" t="s">
        <v>7</v>
      </c>
      <c r="B41" s="10">
        <v>0.4</v>
      </c>
      <c r="C41" s="10">
        <v>5</v>
      </c>
      <c r="D41" s="11" t="s">
        <v>398</v>
      </c>
      <c r="E41" s="29">
        <v>1</v>
      </c>
    </row>
    <row r="42" spans="1:5" ht="30" customHeight="1" x14ac:dyDescent="0.2">
      <c r="A42" s="9" t="s">
        <v>7</v>
      </c>
      <c r="B42" s="10">
        <v>0.4</v>
      </c>
      <c r="C42" s="10">
        <v>5</v>
      </c>
      <c r="D42" s="11" t="s">
        <v>399</v>
      </c>
      <c r="E42" s="29">
        <v>1</v>
      </c>
    </row>
    <row r="43" spans="1:5" ht="30" customHeight="1" x14ac:dyDescent="0.2">
      <c r="A43" s="9" t="s">
        <v>7</v>
      </c>
      <c r="B43" s="10">
        <v>0.4</v>
      </c>
      <c r="C43" s="10">
        <v>5</v>
      </c>
      <c r="D43" s="11" t="s">
        <v>400</v>
      </c>
      <c r="E43" s="29">
        <v>0</v>
      </c>
    </row>
    <row r="44" spans="1:5" ht="30" customHeight="1" x14ac:dyDescent="0.2">
      <c r="A44" s="9" t="s">
        <v>7</v>
      </c>
      <c r="B44" s="10">
        <v>0.4</v>
      </c>
      <c r="C44" s="10">
        <v>5</v>
      </c>
      <c r="D44" s="11" t="s">
        <v>401</v>
      </c>
      <c r="E44" s="29">
        <v>0</v>
      </c>
    </row>
    <row r="45" spans="1:5" ht="30" customHeight="1" x14ac:dyDescent="0.2">
      <c r="A45" s="9" t="s">
        <v>7</v>
      </c>
      <c r="B45" s="10">
        <v>0.4</v>
      </c>
      <c r="C45" s="10">
        <v>5</v>
      </c>
      <c r="D45" s="11" t="s">
        <v>402</v>
      </c>
      <c r="E45" s="29">
        <v>0</v>
      </c>
    </row>
    <row r="46" spans="1:5" ht="30" customHeight="1" x14ac:dyDescent="0.2">
      <c r="A46" s="9" t="s">
        <v>7</v>
      </c>
      <c r="B46" s="10">
        <v>0.4</v>
      </c>
      <c r="C46" s="10">
        <v>5</v>
      </c>
      <c r="D46" s="11" t="s">
        <v>403</v>
      </c>
      <c r="E46" s="29">
        <v>0</v>
      </c>
    </row>
    <row r="47" spans="1:5" ht="30" customHeight="1" x14ac:dyDescent="0.2">
      <c r="A47" s="9" t="s">
        <v>7</v>
      </c>
      <c r="B47" s="10">
        <v>0.4</v>
      </c>
      <c r="C47" s="10">
        <v>5</v>
      </c>
      <c r="D47" s="11" t="s">
        <v>404</v>
      </c>
      <c r="E47" s="29">
        <v>0</v>
      </c>
    </row>
    <row r="48" spans="1:5" ht="30" customHeight="1" x14ac:dyDescent="0.2">
      <c r="A48" s="9" t="s">
        <v>7</v>
      </c>
      <c r="B48" s="10">
        <v>0.5</v>
      </c>
      <c r="C48" s="10">
        <v>2</v>
      </c>
      <c r="D48" s="11" t="s">
        <v>405</v>
      </c>
      <c r="E48" s="29">
        <v>1</v>
      </c>
    </row>
    <row r="49" spans="1:6" ht="30" customHeight="1" x14ac:dyDescent="0.2">
      <c r="A49" s="9" t="s">
        <v>7</v>
      </c>
      <c r="B49" s="10">
        <v>0.5</v>
      </c>
      <c r="C49" s="10">
        <v>2</v>
      </c>
      <c r="D49" s="11" t="s">
        <v>406</v>
      </c>
      <c r="E49" s="29">
        <v>1</v>
      </c>
    </row>
    <row r="50" spans="1:6" ht="30" customHeight="1" x14ac:dyDescent="0.2">
      <c r="A50" s="9" t="s">
        <v>7</v>
      </c>
      <c r="B50" s="10">
        <v>0.5</v>
      </c>
      <c r="C50" s="10">
        <v>2</v>
      </c>
      <c r="D50" s="11" t="s">
        <v>407</v>
      </c>
      <c r="E50" s="29">
        <v>0</v>
      </c>
    </row>
    <row r="51" spans="1:6" ht="30" customHeight="1" x14ac:dyDescent="0.2">
      <c r="A51" s="9" t="s">
        <v>7</v>
      </c>
      <c r="B51" s="10">
        <v>0.5</v>
      </c>
      <c r="C51" s="10">
        <v>2</v>
      </c>
      <c r="D51" s="11" t="s">
        <v>408</v>
      </c>
      <c r="E51" s="29">
        <v>0.5</v>
      </c>
    </row>
    <row r="52" spans="1:6" ht="30" customHeight="1" x14ac:dyDescent="0.2">
      <c r="A52" s="9" t="s">
        <v>7</v>
      </c>
      <c r="B52" s="10">
        <v>0.5</v>
      </c>
      <c r="C52" s="10">
        <v>2</v>
      </c>
      <c r="D52" s="11" t="s">
        <v>409</v>
      </c>
      <c r="E52" s="29">
        <v>1</v>
      </c>
    </row>
    <row r="53" spans="1:6" ht="30" customHeight="1" x14ac:dyDescent="0.2">
      <c r="A53" s="9" t="s">
        <v>7</v>
      </c>
      <c r="B53" s="10">
        <v>0.5</v>
      </c>
      <c r="C53" s="10">
        <v>2</v>
      </c>
      <c r="D53" s="11" t="s">
        <v>410</v>
      </c>
      <c r="E53" s="29">
        <v>0</v>
      </c>
    </row>
    <row r="54" spans="1:6" ht="30" customHeight="1" x14ac:dyDescent="0.2">
      <c r="A54" s="9" t="s">
        <v>7</v>
      </c>
      <c r="B54" s="10">
        <v>0.5</v>
      </c>
      <c r="C54" s="10">
        <v>2</v>
      </c>
      <c r="D54" s="11" t="s">
        <v>411</v>
      </c>
      <c r="E54" s="29">
        <v>0</v>
      </c>
    </row>
    <row r="55" spans="1:6" ht="30" customHeight="1" x14ac:dyDescent="0.2">
      <c r="A55" s="9" t="s">
        <v>7</v>
      </c>
      <c r="B55" s="10">
        <v>0.5</v>
      </c>
      <c r="C55" s="10">
        <v>2</v>
      </c>
      <c r="D55" s="11" t="s">
        <v>412</v>
      </c>
      <c r="E55" s="29">
        <v>1</v>
      </c>
      <c r="F55" t="s">
        <v>413</v>
      </c>
    </row>
    <row r="56" spans="1:6" ht="30" customHeight="1" x14ac:dyDescent="0.2">
      <c r="A56" s="9" t="s">
        <v>7</v>
      </c>
      <c r="B56" s="10">
        <v>0.5</v>
      </c>
      <c r="C56" s="10">
        <v>2</v>
      </c>
      <c r="D56" s="11" t="s">
        <v>414</v>
      </c>
      <c r="E56" s="29">
        <v>1</v>
      </c>
      <c r="F56" t="s">
        <v>413</v>
      </c>
    </row>
    <row r="57" spans="1:6" ht="30" customHeight="1" x14ac:dyDescent="0.2">
      <c r="A57" s="9" t="s">
        <v>7</v>
      </c>
      <c r="B57" s="10">
        <v>0.5</v>
      </c>
      <c r="C57" s="10">
        <v>2</v>
      </c>
      <c r="D57" s="11" t="s">
        <v>415</v>
      </c>
      <c r="E57" s="29">
        <v>0</v>
      </c>
    </row>
    <row r="58" spans="1:6" ht="30" customHeight="1" x14ac:dyDescent="0.2">
      <c r="A58" s="9" t="s">
        <v>7</v>
      </c>
      <c r="B58" s="10">
        <v>0.60000000000000009</v>
      </c>
      <c r="C58" s="10">
        <v>1</v>
      </c>
      <c r="D58" s="11" t="s">
        <v>416</v>
      </c>
      <c r="E58" s="29">
        <v>1</v>
      </c>
    </row>
    <row r="59" spans="1:6" ht="30" customHeight="1" x14ac:dyDescent="0.2">
      <c r="A59" s="9" t="s">
        <v>7</v>
      </c>
      <c r="B59" s="10">
        <v>0.60000000000000009</v>
      </c>
      <c r="C59" s="10">
        <v>1</v>
      </c>
      <c r="D59" s="11" t="s">
        <v>417</v>
      </c>
      <c r="E59" s="29">
        <v>0</v>
      </c>
    </row>
    <row r="60" spans="1:6" ht="30" customHeight="1" x14ac:dyDescent="0.2">
      <c r="A60" s="9" t="s">
        <v>7</v>
      </c>
      <c r="B60" s="10">
        <v>0.60000000000000009</v>
      </c>
      <c r="C60" s="10">
        <v>1</v>
      </c>
      <c r="D60" s="11" t="s">
        <v>418</v>
      </c>
      <c r="E60" s="29">
        <v>1</v>
      </c>
      <c r="F60" t="s">
        <v>413</v>
      </c>
    </row>
    <row r="61" spans="1:6" ht="30" customHeight="1" x14ac:dyDescent="0.2">
      <c r="A61" s="9" t="s">
        <v>7</v>
      </c>
      <c r="B61" s="10">
        <v>0.60000000000000009</v>
      </c>
      <c r="C61" s="10">
        <v>1</v>
      </c>
      <c r="D61" s="11" t="s">
        <v>419</v>
      </c>
      <c r="E61" s="29">
        <v>1</v>
      </c>
      <c r="F61" t="s">
        <v>420</v>
      </c>
    </row>
    <row r="62" spans="1:6" ht="30" customHeight="1" x14ac:dyDescent="0.2">
      <c r="A62" s="9" t="s">
        <v>7</v>
      </c>
      <c r="B62" s="10">
        <v>0.60000000000000009</v>
      </c>
      <c r="C62" s="10">
        <v>1</v>
      </c>
      <c r="D62" s="11" t="s">
        <v>421</v>
      </c>
      <c r="E62" s="29">
        <v>0</v>
      </c>
    </row>
    <row r="63" spans="1:6" ht="30" customHeight="1" x14ac:dyDescent="0.2">
      <c r="A63" s="9" t="s">
        <v>7</v>
      </c>
      <c r="B63" s="10">
        <v>0.60000000000000009</v>
      </c>
      <c r="C63" s="10">
        <v>1</v>
      </c>
      <c r="D63" s="11" t="s">
        <v>422</v>
      </c>
      <c r="E63" s="29">
        <v>1</v>
      </c>
    </row>
    <row r="64" spans="1:6" ht="30" customHeight="1" x14ac:dyDescent="0.2">
      <c r="A64" s="9" t="s">
        <v>7</v>
      </c>
      <c r="B64" s="10">
        <v>0.60000000000000009</v>
      </c>
      <c r="C64" s="10">
        <v>1</v>
      </c>
      <c r="D64" s="11" t="s">
        <v>423</v>
      </c>
      <c r="E64" s="29">
        <v>0</v>
      </c>
    </row>
    <row r="65" spans="1:5" ht="30" customHeight="1" x14ac:dyDescent="0.2">
      <c r="A65" s="9" t="s">
        <v>7</v>
      </c>
      <c r="B65" s="10">
        <v>0.60000000000000009</v>
      </c>
      <c r="C65" s="10">
        <v>1</v>
      </c>
      <c r="D65" s="11" t="s">
        <v>424</v>
      </c>
      <c r="E65" s="29">
        <v>1</v>
      </c>
    </row>
    <row r="66" spans="1:5" ht="30" customHeight="1" x14ac:dyDescent="0.2">
      <c r="A66" s="9" t="s">
        <v>7</v>
      </c>
      <c r="B66" s="10">
        <v>0.60000000000000009</v>
      </c>
      <c r="C66" s="10">
        <v>1</v>
      </c>
      <c r="D66" s="11" t="s">
        <v>425</v>
      </c>
      <c r="E66" s="29">
        <v>0</v>
      </c>
    </row>
    <row r="67" spans="1:5" ht="30" customHeight="1" x14ac:dyDescent="0.2">
      <c r="A67" s="9" t="s">
        <v>7</v>
      </c>
      <c r="B67" s="10">
        <v>0.60000000000000009</v>
      </c>
      <c r="C67" s="10">
        <v>1</v>
      </c>
      <c r="D67" s="11" t="s">
        <v>426</v>
      </c>
      <c r="E67" s="29">
        <v>0</v>
      </c>
    </row>
    <row r="68" spans="1:5" ht="30" customHeight="1" x14ac:dyDescent="0.2">
      <c r="A68" s="9" t="s">
        <v>7</v>
      </c>
      <c r="B68" s="10">
        <v>0.70000000000000007</v>
      </c>
      <c r="C68" s="10">
        <v>3</v>
      </c>
      <c r="D68" s="11" t="s">
        <v>427</v>
      </c>
      <c r="E68" s="29">
        <v>0.5</v>
      </c>
    </row>
    <row r="69" spans="1:5" ht="30" customHeight="1" x14ac:dyDescent="0.2">
      <c r="A69" s="9" t="s">
        <v>7</v>
      </c>
      <c r="B69" s="10">
        <v>0.70000000000000007</v>
      </c>
      <c r="C69" s="10">
        <v>3</v>
      </c>
      <c r="D69" s="11" t="s">
        <v>428</v>
      </c>
      <c r="E69" s="29">
        <v>0</v>
      </c>
    </row>
    <row r="70" spans="1:5" ht="30" customHeight="1" x14ac:dyDescent="0.2">
      <c r="A70" s="9" t="s">
        <v>7</v>
      </c>
      <c r="B70" s="10">
        <v>0.70000000000000007</v>
      </c>
      <c r="C70" s="10">
        <v>3</v>
      </c>
      <c r="D70" s="11" t="s">
        <v>429</v>
      </c>
      <c r="E70" s="29">
        <v>0</v>
      </c>
    </row>
    <row r="71" spans="1:5" ht="30" customHeight="1" x14ac:dyDescent="0.2">
      <c r="A71" s="9" t="s">
        <v>7</v>
      </c>
      <c r="B71" s="10">
        <v>0.70000000000000007</v>
      </c>
      <c r="C71" s="10">
        <v>3</v>
      </c>
      <c r="D71" s="11" t="s">
        <v>430</v>
      </c>
      <c r="E71" s="29">
        <v>1</v>
      </c>
    </row>
    <row r="72" spans="1:5" ht="30" customHeight="1" x14ac:dyDescent="0.2">
      <c r="A72" s="9" t="s">
        <v>7</v>
      </c>
      <c r="B72" s="10">
        <v>0.70000000000000007</v>
      </c>
      <c r="C72" s="10">
        <v>3</v>
      </c>
      <c r="D72" s="11" t="s">
        <v>431</v>
      </c>
      <c r="E72" s="29">
        <v>0</v>
      </c>
    </row>
    <row r="73" spans="1:5" ht="30" customHeight="1" x14ac:dyDescent="0.2">
      <c r="A73" s="9" t="s">
        <v>7</v>
      </c>
      <c r="B73" s="10">
        <v>0.70000000000000007</v>
      </c>
      <c r="C73" s="10">
        <v>3</v>
      </c>
      <c r="D73" s="11" t="s">
        <v>432</v>
      </c>
      <c r="E73" s="29">
        <v>0</v>
      </c>
    </row>
    <row r="74" spans="1:5" ht="30" customHeight="1" x14ac:dyDescent="0.2">
      <c r="A74" s="9" t="s">
        <v>7</v>
      </c>
      <c r="B74" s="10">
        <v>0.70000000000000007</v>
      </c>
      <c r="C74" s="10">
        <v>3</v>
      </c>
      <c r="D74" s="11" t="s">
        <v>433</v>
      </c>
      <c r="E74" s="29">
        <v>0</v>
      </c>
    </row>
    <row r="75" spans="1:5" ht="30" customHeight="1" x14ac:dyDescent="0.2">
      <c r="A75" s="9" t="s">
        <v>7</v>
      </c>
      <c r="B75" s="10">
        <v>0.70000000000000007</v>
      </c>
      <c r="C75" s="10">
        <v>3</v>
      </c>
      <c r="D75" s="11" t="s">
        <v>434</v>
      </c>
      <c r="E75" s="29">
        <v>1</v>
      </c>
    </row>
    <row r="76" spans="1:5" ht="30" customHeight="1" x14ac:dyDescent="0.2">
      <c r="A76" s="9" t="s">
        <v>7</v>
      </c>
      <c r="B76" s="10">
        <v>0.70000000000000007</v>
      </c>
      <c r="C76" s="10">
        <v>3</v>
      </c>
      <c r="D76" s="11" t="s">
        <v>435</v>
      </c>
      <c r="E76" s="29">
        <v>0</v>
      </c>
    </row>
    <row r="77" spans="1:5" ht="30" customHeight="1" x14ac:dyDescent="0.2">
      <c r="A77" s="9" t="s">
        <v>7</v>
      </c>
      <c r="B77" s="10">
        <v>0.8</v>
      </c>
      <c r="C77" s="10">
        <v>1</v>
      </c>
      <c r="D77" s="11" t="s">
        <v>436</v>
      </c>
      <c r="E77" s="29">
        <v>1</v>
      </c>
    </row>
    <row r="78" spans="1:5" ht="30" customHeight="1" x14ac:dyDescent="0.2">
      <c r="A78" s="9" t="s">
        <v>7</v>
      </c>
      <c r="B78" s="10">
        <v>0.8</v>
      </c>
      <c r="C78" s="10">
        <v>1</v>
      </c>
      <c r="D78" s="11" t="s">
        <v>437</v>
      </c>
      <c r="E78" s="29">
        <v>0</v>
      </c>
    </row>
    <row r="79" spans="1:5" ht="30" customHeight="1" x14ac:dyDescent="0.2">
      <c r="A79" s="9" t="s">
        <v>7</v>
      </c>
      <c r="B79" s="10">
        <v>0.8</v>
      </c>
      <c r="C79" s="10">
        <v>1</v>
      </c>
      <c r="D79" s="11" t="s">
        <v>438</v>
      </c>
      <c r="E79" s="29">
        <v>0.5</v>
      </c>
    </row>
    <row r="80" spans="1:5" ht="30" customHeight="1" x14ac:dyDescent="0.2">
      <c r="A80" s="9" t="s">
        <v>7</v>
      </c>
      <c r="B80" s="10">
        <v>0.8</v>
      </c>
      <c r="C80" s="10">
        <v>1</v>
      </c>
      <c r="D80" s="11" t="s">
        <v>439</v>
      </c>
      <c r="E80" s="29">
        <v>1</v>
      </c>
    </row>
    <row r="81" spans="1:5" ht="30" customHeight="1" x14ac:dyDescent="0.2">
      <c r="A81" s="9" t="s">
        <v>7</v>
      </c>
      <c r="B81" s="10">
        <v>0.8</v>
      </c>
      <c r="C81" s="10">
        <v>1</v>
      </c>
      <c r="D81" s="11" t="s">
        <v>440</v>
      </c>
      <c r="E81" s="29">
        <v>0.5</v>
      </c>
    </row>
    <row r="82" spans="1:5" ht="30" customHeight="1" x14ac:dyDescent="0.2">
      <c r="A82" s="9" t="s">
        <v>7</v>
      </c>
      <c r="B82" s="10">
        <v>0.8</v>
      </c>
      <c r="C82" s="10">
        <v>1</v>
      </c>
      <c r="D82" s="11" t="s">
        <v>441</v>
      </c>
      <c r="E82" s="29">
        <v>0.5</v>
      </c>
    </row>
    <row r="83" spans="1:5" ht="30" customHeight="1" x14ac:dyDescent="0.2">
      <c r="A83" s="9" t="s">
        <v>7</v>
      </c>
      <c r="B83" s="10">
        <v>0.8</v>
      </c>
      <c r="C83" s="10">
        <v>1</v>
      </c>
      <c r="D83" s="11" t="s">
        <v>442</v>
      </c>
      <c r="E83" s="29">
        <v>1</v>
      </c>
    </row>
    <row r="84" spans="1:5" ht="30" customHeight="1" x14ac:dyDescent="0.2">
      <c r="A84" s="9" t="s">
        <v>7</v>
      </c>
      <c r="B84" s="10">
        <v>0.8</v>
      </c>
      <c r="C84" s="10">
        <v>1</v>
      </c>
      <c r="D84" s="11" t="s">
        <v>443</v>
      </c>
      <c r="E84" s="29">
        <v>0.5</v>
      </c>
    </row>
    <row r="85" spans="1:5" ht="30" customHeight="1" x14ac:dyDescent="0.2">
      <c r="A85" s="9" t="s">
        <v>7</v>
      </c>
      <c r="B85" s="10">
        <v>0.8</v>
      </c>
      <c r="C85" s="10">
        <v>1</v>
      </c>
      <c r="D85" s="11" t="s">
        <v>444</v>
      </c>
      <c r="E85" s="29">
        <v>0</v>
      </c>
    </row>
    <row r="86" spans="1:5" ht="30" customHeight="1" x14ac:dyDescent="0.2">
      <c r="A86" s="9" t="s">
        <v>7</v>
      </c>
      <c r="B86" s="10">
        <v>0.8</v>
      </c>
      <c r="C86" s="10">
        <v>1</v>
      </c>
      <c r="D86" s="11" t="s">
        <v>445</v>
      </c>
      <c r="E86" s="29">
        <v>0</v>
      </c>
    </row>
    <row r="87" spans="1:5" ht="30" customHeight="1" x14ac:dyDescent="0.2">
      <c r="A87" s="9" t="s">
        <v>7</v>
      </c>
      <c r="B87" s="10">
        <v>0.9</v>
      </c>
      <c r="C87" s="10">
        <v>1</v>
      </c>
      <c r="D87" s="11" t="s">
        <v>446</v>
      </c>
      <c r="E87" s="29">
        <v>0.5</v>
      </c>
    </row>
    <row r="88" spans="1:5" ht="30" customHeight="1" x14ac:dyDescent="0.2">
      <c r="A88" s="9" t="s">
        <v>7</v>
      </c>
      <c r="B88" s="10">
        <v>0.9</v>
      </c>
      <c r="C88" s="10">
        <v>1</v>
      </c>
      <c r="D88" s="11" t="s">
        <v>447</v>
      </c>
      <c r="E88" s="29">
        <v>0</v>
      </c>
    </row>
    <row r="89" spans="1:5" ht="30" customHeight="1" x14ac:dyDescent="0.2">
      <c r="A89" s="9" t="s">
        <v>7</v>
      </c>
      <c r="B89" s="10">
        <v>0.9</v>
      </c>
      <c r="C89" s="10">
        <v>1</v>
      </c>
      <c r="D89" s="11" t="s">
        <v>448</v>
      </c>
      <c r="E89" s="29">
        <v>1</v>
      </c>
    </row>
    <row r="90" spans="1:5" ht="30" customHeight="1" x14ac:dyDescent="0.2">
      <c r="A90" s="9" t="s">
        <v>7</v>
      </c>
      <c r="B90" s="10">
        <v>0.9</v>
      </c>
      <c r="C90" s="10">
        <v>1</v>
      </c>
      <c r="D90" s="11" t="s">
        <v>449</v>
      </c>
      <c r="E90" s="29">
        <v>1</v>
      </c>
    </row>
    <row r="91" spans="1:5" ht="30" customHeight="1" x14ac:dyDescent="0.2">
      <c r="A91" s="9" t="s">
        <v>7</v>
      </c>
      <c r="B91" s="10">
        <v>0.9</v>
      </c>
      <c r="C91" s="10">
        <v>1</v>
      </c>
      <c r="D91" s="11" t="s">
        <v>450</v>
      </c>
      <c r="E91" s="29">
        <v>1</v>
      </c>
    </row>
    <row r="92" spans="1:5" ht="30" customHeight="1" x14ac:dyDescent="0.2">
      <c r="A92" s="9" t="s">
        <v>7</v>
      </c>
      <c r="B92" s="10">
        <v>0.9</v>
      </c>
      <c r="C92" s="10">
        <v>1</v>
      </c>
      <c r="D92" s="11" t="s">
        <v>451</v>
      </c>
      <c r="E92" s="29">
        <v>0</v>
      </c>
    </row>
    <row r="93" spans="1:5" ht="30" customHeight="1" x14ac:dyDescent="0.2">
      <c r="A93" s="9" t="s">
        <v>7</v>
      </c>
      <c r="B93" s="10">
        <v>0.9</v>
      </c>
      <c r="C93" s="10">
        <v>1</v>
      </c>
      <c r="D93" s="11" t="s">
        <v>452</v>
      </c>
      <c r="E93" s="29">
        <v>0</v>
      </c>
    </row>
    <row r="94" spans="1:5" ht="30" customHeight="1" x14ac:dyDescent="0.2">
      <c r="A94" s="9" t="s">
        <v>7</v>
      </c>
      <c r="B94" s="10">
        <v>0.9</v>
      </c>
      <c r="C94" s="10">
        <v>1</v>
      </c>
      <c r="D94" s="11" t="s">
        <v>453</v>
      </c>
      <c r="E94" s="29">
        <v>1</v>
      </c>
    </row>
    <row r="95" spans="1:5" ht="30" customHeight="1" x14ac:dyDescent="0.2">
      <c r="A95" s="9" t="s">
        <v>7</v>
      </c>
      <c r="B95" s="10">
        <v>0.9</v>
      </c>
      <c r="C95" s="10">
        <v>1</v>
      </c>
      <c r="D95" s="11" t="s">
        <v>454</v>
      </c>
      <c r="E95" s="29">
        <v>0</v>
      </c>
    </row>
    <row r="96" spans="1:5" ht="30" customHeight="1" x14ac:dyDescent="0.2">
      <c r="A96" s="9" t="s">
        <v>7</v>
      </c>
      <c r="B96" s="10">
        <v>0.9</v>
      </c>
      <c r="C96" s="10">
        <v>1</v>
      </c>
      <c r="D96" s="11" t="s">
        <v>455</v>
      </c>
      <c r="E96" s="29">
        <v>0.5</v>
      </c>
    </row>
    <row r="97" spans="1:5" ht="30" customHeight="1" x14ac:dyDescent="0.2">
      <c r="A97" s="9" t="s">
        <v>7</v>
      </c>
      <c r="B97" s="10">
        <v>1</v>
      </c>
      <c r="C97" s="10">
        <v>2</v>
      </c>
      <c r="D97" s="11" t="s">
        <v>456</v>
      </c>
      <c r="E97" s="29">
        <v>0</v>
      </c>
    </row>
    <row r="98" spans="1:5" ht="30" customHeight="1" x14ac:dyDescent="0.2">
      <c r="A98" s="9" t="s">
        <v>7</v>
      </c>
      <c r="B98" s="10">
        <v>1</v>
      </c>
      <c r="C98" s="10">
        <v>2</v>
      </c>
      <c r="D98" s="11" t="s">
        <v>457</v>
      </c>
      <c r="E98" s="29">
        <v>1</v>
      </c>
    </row>
    <row r="99" spans="1:5" ht="30" customHeight="1" x14ac:dyDescent="0.2">
      <c r="A99" s="9" t="s">
        <v>7</v>
      </c>
      <c r="B99" s="10">
        <v>1</v>
      </c>
      <c r="C99" s="10">
        <v>2</v>
      </c>
      <c r="D99" s="11" t="s">
        <v>458</v>
      </c>
      <c r="E99" s="29">
        <v>1</v>
      </c>
    </row>
    <row r="100" spans="1:5" ht="30" customHeight="1" x14ac:dyDescent="0.2">
      <c r="A100" s="9" t="s">
        <v>7</v>
      </c>
      <c r="B100" s="10">
        <v>1</v>
      </c>
      <c r="C100" s="10">
        <v>2</v>
      </c>
      <c r="D100" s="11" t="s">
        <v>459</v>
      </c>
      <c r="E100" s="29">
        <v>0</v>
      </c>
    </row>
    <row r="101" spans="1:5" ht="30" customHeight="1" x14ac:dyDescent="0.2">
      <c r="A101" s="9" t="s">
        <v>7</v>
      </c>
      <c r="B101" s="10">
        <v>1</v>
      </c>
      <c r="C101" s="10">
        <v>2</v>
      </c>
      <c r="D101" s="11" t="s">
        <v>460</v>
      </c>
      <c r="E101" s="30">
        <v>0</v>
      </c>
    </row>
    <row r="102" spans="1:5" ht="41" customHeight="1" x14ac:dyDescent="0.2">
      <c r="A102" s="9" t="s">
        <v>7</v>
      </c>
      <c r="B102" s="10">
        <v>1</v>
      </c>
      <c r="C102" s="10">
        <v>2</v>
      </c>
      <c r="D102" s="11" t="s">
        <v>461</v>
      </c>
      <c r="E102" s="29">
        <v>0.5</v>
      </c>
    </row>
    <row r="103" spans="1:5" ht="30" customHeight="1" x14ac:dyDescent="0.2">
      <c r="A103" s="9" t="s">
        <v>7</v>
      </c>
      <c r="B103" s="10">
        <v>1</v>
      </c>
      <c r="C103" s="10">
        <v>2</v>
      </c>
      <c r="D103" s="11" t="s">
        <v>462</v>
      </c>
      <c r="E103" s="29">
        <v>0</v>
      </c>
    </row>
    <row r="104" spans="1:5" ht="30" customHeight="1" x14ac:dyDescent="0.2">
      <c r="A104" s="9" t="s">
        <v>7</v>
      </c>
      <c r="B104" s="10">
        <v>1</v>
      </c>
      <c r="C104" s="10">
        <v>2</v>
      </c>
      <c r="D104" s="11" t="s">
        <v>463</v>
      </c>
      <c r="E104" s="29">
        <v>0.5</v>
      </c>
    </row>
    <row r="105" spans="1:5" ht="30" customHeight="1" x14ac:dyDescent="0.2">
      <c r="A105" s="9" t="s">
        <v>7</v>
      </c>
      <c r="B105" s="10">
        <v>1</v>
      </c>
      <c r="C105" s="10">
        <v>2</v>
      </c>
      <c r="D105" s="11" t="s">
        <v>464</v>
      </c>
      <c r="E105" s="29">
        <v>0</v>
      </c>
    </row>
    <row r="106" spans="1:5" ht="30" customHeight="1" x14ac:dyDescent="0.2">
      <c r="A106" s="9" t="s">
        <v>7</v>
      </c>
      <c r="B106" s="10">
        <v>1</v>
      </c>
      <c r="C106" s="10">
        <v>2</v>
      </c>
      <c r="D106" s="11" t="s">
        <v>465</v>
      </c>
      <c r="E106" s="29">
        <v>0</v>
      </c>
    </row>
    <row r="107" spans="1:5" ht="30" customHeight="1" x14ac:dyDescent="0.2">
      <c r="A107" s="9" t="s">
        <v>8</v>
      </c>
      <c r="B107" s="10">
        <v>0</v>
      </c>
      <c r="C107" s="10">
        <v>1</v>
      </c>
      <c r="D107" s="11" t="s">
        <v>466</v>
      </c>
      <c r="E107" s="29">
        <v>0.5</v>
      </c>
    </row>
    <row r="108" spans="1:5" ht="30" customHeight="1" x14ac:dyDescent="0.2">
      <c r="A108" s="9" t="s">
        <v>8</v>
      </c>
      <c r="B108" s="10">
        <v>0</v>
      </c>
      <c r="C108" s="10">
        <v>1</v>
      </c>
      <c r="D108" s="11" t="s">
        <v>467</v>
      </c>
      <c r="E108" s="29">
        <v>0.5</v>
      </c>
    </row>
    <row r="109" spans="1:5" ht="30" customHeight="1" x14ac:dyDescent="0.2">
      <c r="A109" s="9" t="s">
        <v>8</v>
      </c>
      <c r="B109" s="10">
        <v>0</v>
      </c>
      <c r="C109" s="10">
        <v>1</v>
      </c>
      <c r="D109" s="11" t="s">
        <v>468</v>
      </c>
      <c r="E109" s="29">
        <v>0.5</v>
      </c>
    </row>
    <row r="110" spans="1:5" ht="30" customHeight="1" x14ac:dyDescent="0.2">
      <c r="A110" s="9" t="s">
        <v>8</v>
      </c>
      <c r="B110" s="10">
        <v>0</v>
      </c>
      <c r="C110" s="10">
        <v>1</v>
      </c>
      <c r="D110" s="11" t="s">
        <v>469</v>
      </c>
      <c r="E110" s="29">
        <v>0</v>
      </c>
    </row>
    <row r="111" spans="1:5" ht="30" customHeight="1" x14ac:dyDescent="0.2">
      <c r="A111" s="9" t="s">
        <v>8</v>
      </c>
      <c r="B111" s="10">
        <v>0</v>
      </c>
      <c r="C111" s="10">
        <v>1</v>
      </c>
      <c r="D111" s="11" t="s">
        <v>470</v>
      </c>
      <c r="E111" s="29">
        <v>0</v>
      </c>
    </row>
    <row r="112" spans="1:5" ht="30" customHeight="1" x14ac:dyDescent="0.2">
      <c r="A112" s="9" t="s">
        <v>8</v>
      </c>
      <c r="B112" s="10">
        <v>0</v>
      </c>
      <c r="C112" s="10">
        <v>1</v>
      </c>
      <c r="D112" s="11" t="s">
        <v>471</v>
      </c>
      <c r="E112" s="29">
        <v>0</v>
      </c>
    </row>
    <row r="113" spans="1:5" ht="30" customHeight="1" x14ac:dyDescent="0.2">
      <c r="A113" s="9" t="s">
        <v>8</v>
      </c>
      <c r="B113" s="10">
        <v>0</v>
      </c>
      <c r="C113" s="10">
        <v>1</v>
      </c>
      <c r="D113" s="11" t="s">
        <v>472</v>
      </c>
      <c r="E113" s="29">
        <v>0.5</v>
      </c>
    </row>
    <row r="114" spans="1:5" ht="30" customHeight="1" x14ac:dyDescent="0.2">
      <c r="A114" s="9" t="s">
        <v>8</v>
      </c>
      <c r="B114" s="10">
        <v>0</v>
      </c>
      <c r="C114" s="10">
        <v>1</v>
      </c>
      <c r="D114" s="11" t="s">
        <v>473</v>
      </c>
      <c r="E114" s="30">
        <v>1</v>
      </c>
    </row>
    <row r="115" spans="1:5" ht="30" customHeight="1" x14ac:dyDescent="0.2">
      <c r="A115" s="9" t="s">
        <v>8</v>
      </c>
      <c r="B115" s="10">
        <v>0</v>
      </c>
      <c r="C115" s="10">
        <v>1</v>
      </c>
      <c r="D115" s="11" t="s">
        <v>474</v>
      </c>
      <c r="E115" s="29">
        <v>1</v>
      </c>
    </row>
    <row r="116" spans="1:5" ht="30" customHeight="1" x14ac:dyDescent="0.2">
      <c r="A116" s="9" t="s">
        <v>8</v>
      </c>
      <c r="B116" s="10">
        <v>0</v>
      </c>
      <c r="C116" s="10">
        <v>1</v>
      </c>
      <c r="D116" s="11" t="s">
        <v>475</v>
      </c>
      <c r="E116" s="29">
        <v>0</v>
      </c>
    </row>
    <row r="117" spans="1:5" ht="30" customHeight="1" x14ac:dyDescent="0.2">
      <c r="A117" s="9" t="s">
        <v>8</v>
      </c>
      <c r="B117" s="10">
        <v>0.1</v>
      </c>
      <c r="C117" s="10">
        <v>1</v>
      </c>
      <c r="D117" s="11" t="s">
        <v>476</v>
      </c>
      <c r="E117" s="29">
        <v>0.5</v>
      </c>
    </row>
    <row r="118" spans="1:5" ht="30" customHeight="1" x14ac:dyDescent="0.2">
      <c r="A118" s="9" t="s">
        <v>8</v>
      </c>
      <c r="B118" s="10">
        <v>0.1</v>
      </c>
      <c r="C118" s="10">
        <v>1</v>
      </c>
      <c r="D118" s="11" t="s">
        <v>477</v>
      </c>
      <c r="E118" s="29">
        <v>0</v>
      </c>
    </row>
    <row r="119" spans="1:5" ht="30" customHeight="1" x14ac:dyDescent="0.2">
      <c r="A119" s="9" t="s">
        <v>8</v>
      </c>
      <c r="B119" s="10">
        <v>0.1</v>
      </c>
      <c r="C119" s="10">
        <v>1</v>
      </c>
      <c r="D119" s="11" t="s">
        <v>478</v>
      </c>
      <c r="E119" s="29">
        <v>1</v>
      </c>
    </row>
    <row r="120" spans="1:5" ht="30" customHeight="1" x14ac:dyDescent="0.2">
      <c r="A120" s="9" t="s">
        <v>8</v>
      </c>
      <c r="B120" s="10">
        <v>0.1</v>
      </c>
      <c r="C120" s="10">
        <v>1</v>
      </c>
      <c r="D120" s="11" t="s">
        <v>479</v>
      </c>
      <c r="E120" s="29">
        <v>0</v>
      </c>
    </row>
    <row r="121" spans="1:5" ht="30" customHeight="1" x14ac:dyDescent="0.2">
      <c r="A121" s="9" t="s">
        <v>8</v>
      </c>
      <c r="B121" s="10">
        <v>0.1</v>
      </c>
      <c r="C121" s="10">
        <v>1</v>
      </c>
      <c r="D121" s="11" t="s">
        <v>480</v>
      </c>
      <c r="E121" s="29">
        <v>1</v>
      </c>
    </row>
    <row r="122" spans="1:5" ht="30" customHeight="1" x14ac:dyDescent="0.2">
      <c r="A122" s="9" t="s">
        <v>8</v>
      </c>
      <c r="B122" s="10">
        <v>0.1</v>
      </c>
      <c r="C122" s="10">
        <v>1</v>
      </c>
      <c r="D122" s="11" t="s">
        <v>481</v>
      </c>
      <c r="E122" s="29">
        <v>1</v>
      </c>
    </row>
    <row r="123" spans="1:5" ht="30" customHeight="1" x14ac:dyDescent="0.2">
      <c r="A123" s="9" t="s">
        <v>8</v>
      </c>
      <c r="B123" s="10">
        <v>0.1</v>
      </c>
      <c r="C123" s="10">
        <v>1</v>
      </c>
      <c r="D123" s="11" t="s">
        <v>482</v>
      </c>
      <c r="E123" s="29">
        <v>0</v>
      </c>
    </row>
    <row r="124" spans="1:5" ht="30" customHeight="1" x14ac:dyDescent="0.2">
      <c r="A124" s="9" t="s">
        <v>8</v>
      </c>
      <c r="B124" s="10">
        <v>0.1</v>
      </c>
      <c r="C124" s="10">
        <v>1</v>
      </c>
      <c r="D124" s="11" t="s">
        <v>483</v>
      </c>
      <c r="E124" s="29">
        <v>1</v>
      </c>
    </row>
    <row r="125" spans="1:5" ht="30" customHeight="1" x14ac:dyDescent="0.2">
      <c r="A125" s="9" t="s">
        <v>8</v>
      </c>
      <c r="B125" s="10">
        <v>0.1</v>
      </c>
      <c r="C125" s="10">
        <v>1</v>
      </c>
      <c r="D125" s="11" t="s">
        <v>484</v>
      </c>
      <c r="E125" s="29">
        <v>0</v>
      </c>
    </row>
    <row r="126" spans="1:5" ht="30" customHeight="1" x14ac:dyDescent="0.2">
      <c r="A126" s="9" t="s">
        <v>8</v>
      </c>
      <c r="B126" s="10">
        <v>0.1</v>
      </c>
      <c r="C126" s="10">
        <v>1</v>
      </c>
      <c r="D126" s="11" t="s">
        <v>485</v>
      </c>
      <c r="E126" s="29">
        <v>1</v>
      </c>
    </row>
    <row r="127" spans="1:5" ht="30" customHeight="1" x14ac:dyDescent="0.2">
      <c r="A127" s="9" t="s">
        <v>8</v>
      </c>
      <c r="B127" s="10">
        <v>0.2</v>
      </c>
      <c r="C127" s="10">
        <v>1</v>
      </c>
      <c r="D127" s="11" t="s">
        <v>486</v>
      </c>
      <c r="E127" s="29">
        <v>0.5</v>
      </c>
    </row>
    <row r="128" spans="1:5" ht="30" customHeight="1" x14ac:dyDescent="0.2">
      <c r="A128" s="9" t="s">
        <v>8</v>
      </c>
      <c r="B128" s="10">
        <v>0.2</v>
      </c>
      <c r="C128" s="10">
        <v>1</v>
      </c>
      <c r="D128" s="11" t="s">
        <v>487</v>
      </c>
      <c r="E128" s="29">
        <v>0</v>
      </c>
    </row>
    <row r="129" spans="1:6" ht="30" customHeight="1" x14ac:dyDescent="0.2">
      <c r="A129" s="9" t="s">
        <v>8</v>
      </c>
      <c r="B129" s="10">
        <v>0.2</v>
      </c>
      <c r="C129" s="10">
        <v>1</v>
      </c>
      <c r="D129" s="11" t="s">
        <v>488</v>
      </c>
      <c r="E129" s="29">
        <v>0</v>
      </c>
    </row>
    <row r="130" spans="1:6" ht="30" customHeight="1" x14ac:dyDescent="0.2">
      <c r="A130" s="9" t="s">
        <v>8</v>
      </c>
      <c r="B130" s="10">
        <v>0.2</v>
      </c>
      <c r="C130" s="10">
        <v>1</v>
      </c>
      <c r="D130" s="11" t="s">
        <v>489</v>
      </c>
      <c r="E130" s="29">
        <v>1</v>
      </c>
    </row>
    <row r="131" spans="1:6" ht="30" customHeight="1" x14ac:dyDescent="0.2">
      <c r="A131" s="9" t="s">
        <v>8</v>
      </c>
      <c r="B131" s="10">
        <v>0.2</v>
      </c>
      <c r="C131" s="10">
        <v>1</v>
      </c>
      <c r="D131" s="11" t="s">
        <v>490</v>
      </c>
      <c r="E131" s="29">
        <v>1</v>
      </c>
    </row>
    <row r="132" spans="1:6" ht="30" customHeight="1" x14ac:dyDescent="0.2">
      <c r="A132" s="9" t="s">
        <v>8</v>
      </c>
      <c r="B132" s="10">
        <v>0.2</v>
      </c>
      <c r="C132" s="10">
        <v>1</v>
      </c>
      <c r="D132" s="11" t="s">
        <v>491</v>
      </c>
      <c r="E132" s="29">
        <v>0.5</v>
      </c>
    </row>
    <row r="133" spans="1:6" ht="30" customHeight="1" x14ac:dyDescent="0.2">
      <c r="A133" s="9" t="s">
        <v>8</v>
      </c>
      <c r="B133" s="10">
        <v>0.2</v>
      </c>
      <c r="C133" s="10">
        <v>1</v>
      </c>
      <c r="D133" s="11" t="s">
        <v>492</v>
      </c>
      <c r="E133" s="29">
        <v>0.5</v>
      </c>
    </row>
    <row r="134" spans="1:6" ht="30" customHeight="1" x14ac:dyDescent="0.2">
      <c r="A134" s="9" t="s">
        <v>8</v>
      </c>
      <c r="B134" s="10">
        <v>0.2</v>
      </c>
      <c r="C134" s="10">
        <v>1</v>
      </c>
      <c r="D134" s="11" t="s">
        <v>493</v>
      </c>
      <c r="E134" s="29">
        <v>1</v>
      </c>
    </row>
    <row r="135" spans="1:6" ht="30" customHeight="1" x14ac:dyDescent="0.2">
      <c r="A135" s="9" t="s">
        <v>8</v>
      </c>
      <c r="B135" s="10">
        <v>0.2</v>
      </c>
      <c r="C135" s="10">
        <v>1</v>
      </c>
      <c r="D135" s="11" t="s">
        <v>494</v>
      </c>
      <c r="E135" s="29">
        <v>0.5</v>
      </c>
    </row>
    <row r="136" spans="1:6" ht="30" customHeight="1" x14ac:dyDescent="0.2">
      <c r="A136" s="9" t="s">
        <v>8</v>
      </c>
      <c r="B136" s="10">
        <v>0.2</v>
      </c>
      <c r="C136" s="10">
        <v>1</v>
      </c>
      <c r="D136" s="11" t="s">
        <v>495</v>
      </c>
      <c r="E136" s="29">
        <v>1</v>
      </c>
      <c r="F136" t="s">
        <v>413</v>
      </c>
    </row>
    <row r="137" spans="1:6" ht="30" customHeight="1" x14ac:dyDescent="0.2">
      <c r="A137" s="9" t="s">
        <v>8</v>
      </c>
      <c r="B137" s="10">
        <v>0.3</v>
      </c>
      <c r="C137" s="10">
        <v>10</v>
      </c>
      <c r="D137" s="11" t="s">
        <v>496</v>
      </c>
      <c r="E137" s="29">
        <v>0</v>
      </c>
    </row>
    <row r="138" spans="1:6" ht="30" customHeight="1" x14ac:dyDescent="0.2">
      <c r="A138" s="9" t="s">
        <v>8</v>
      </c>
      <c r="B138" s="10">
        <v>0.3</v>
      </c>
      <c r="C138" s="10">
        <v>10</v>
      </c>
      <c r="D138" s="11" t="s">
        <v>497</v>
      </c>
      <c r="E138" s="29">
        <v>1</v>
      </c>
    </row>
    <row r="139" spans="1:6" ht="30" customHeight="1" x14ac:dyDescent="0.2">
      <c r="A139" s="9" t="s">
        <v>8</v>
      </c>
      <c r="B139" s="10">
        <v>0.3</v>
      </c>
      <c r="C139" s="10">
        <v>10</v>
      </c>
      <c r="D139" s="11" t="s">
        <v>498</v>
      </c>
      <c r="E139" s="29">
        <v>0</v>
      </c>
    </row>
    <row r="140" spans="1:6" ht="30" customHeight="1" x14ac:dyDescent="0.2">
      <c r="A140" s="9" t="s">
        <v>8</v>
      </c>
      <c r="B140" s="10">
        <v>0.3</v>
      </c>
      <c r="C140" s="10">
        <v>10</v>
      </c>
      <c r="D140" s="11" t="s">
        <v>499</v>
      </c>
      <c r="E140" s="29">
        <v>1</v>
      </c>
    </row>
    <row r="141" spans="1:6" ht="30" customHeight="1" x14ac:dyDescent="0.2">
      <c r="A141" s="9" t="s">
        <v>8</v>
      </c>
      <c r="B141" s="10">
        <v>0.3</v>
      </c>
      <c r="C141" s="10">
        <v>10</v>
      </c>
      <c r="D141" s="11" t="s">
        <v>500</v>
      </c>
      <c r="E141" s="29">
        <v>1</v>
      </c>
    </row>
    <row r="142" spans="1:6" ht="30" customHeight="1" x14ac:dyDescent="0.2">
      <c r="A142" s="9" t="s">
        <v>8</v>
      </c>
      <c r="B142" s="10">
        <v>0.3</v>
      </c>
      <c r="C142" s="10">
        <v>10</v>
      </c>
      <c r="D142" s="11" t="s">
        <v>501</v>
      </c>
      <c r="E142" s="29">
        <v>0</v>
      </c>
    </row>
    <row r="143" spans="1:6" ht="30" customHeight="1" x14ac:dyDescent="0.2">
      <c r="A143" s="9" t="s">
        <v>8</v>
      </c>
      <c r="B143" s="10">
        <v>0.3</v>
      </c>
      <c r="C143" s="10">
        <v>10</v>
      </c>
      <c r="D143" s="11" t="s">
        <v>502</v>
      </c>
      <c r="E143" s="29">
        <v>0.5</v>
      </c>
    </row>
    <row r="144" spans="1:6" ht="30" customHeight="1" x14ac:dyDescent="0.2">
      <c r="A144" s="9" t="s">
        <v>8</v>
      </c>
      <c r="B144" s="10">
        <v>0.3</v>
      </c>
      <c r="C144" s="10">
        <v>10</v>
      </c>
      <c r="D144" s="11" t="s">
        <v>503</v>
      </c>
      <c r="E144" s="29">
        <v>0</v>
      </c>
    </row>
    <row r="145" spans="1:6" ht="30" customHeight="1" x14ac:dyDescent="0.2">
      <c r="A145" s="9" t="s">
        <v>8</v>
      </c>
      <c r="B145" s="10">
        <v>0.3</v>
      </c>
      <c r="C145" s="10">
        <v>10</v>
      </c>
      <c r="D145" s="11" t="s">
        <v>504</v>
      </c>
      <c r="E145" s="29">
        <v>0</v>
      </c>
    </row>
    <row r="146" spans="1:6" ht="30" customHeight="1" x14ac:dyDescent="0.2">
      <c r="A146" s="9" t="s">
        <v>8</v>
      </c>
      <c r="B146" s="10">
        <v>0.4</v>
      </c>
      <c r="C146" s="10">
        <v>1</v>
      </c>
      <c r="D146" s="11" t="s">
        <v>505</v>
      </c>
      <c r="E146" s="29">
        <v>0</v>
      </c>
    </row>
    <row r="147" spans="1:6" ht="30" customHeight="1" x14ac:dyDescent="0.2">
      <c r="A147" s="9" t="s">
        <v>8</v>
      </c>
      <c r="B147" s="10">
        <v>0.4</v>
      </c>
      <c r="C147" s="10">
        <v>1</v>
      </c>
      <c r="D147" s="11" t="s">
        <v>506</v>
      </c>
      <c r="E147" s="29">
        <v>1</v>
      </c>
    </row>
    <row r="148" spans="1:6" ht="30" customHeight="1" x14ac:dyDescent="0.2">
      <c r="A148" s="9" t="s">
        <v>8</v>
      </c>
      <c r="B148" s="10">
        <v>0.4</v>
      </c>
      <c r="C148" s="10">
        <v>1</v>
      </c>
      <c r="D148" s="11" t="s">
        <v>507</v>
      </c>
      <c r="E148" s="29">
        <v>0.5</v>
      </c>
    </row>
    <row r="149" spans="1:6" ht="30" customHeight="1" x14ac:dyDescent="0.2">
      <c r="A149" s="9" t="s">
        <v>8</v>
      </c>
      <c r="B149" s="10">
        <v>0.4</v>
      </c>
      <c r="C149" s="10">
        <v>1</v>
      </c>
      <c r="D149" s="11" t="s">
        <v>508</v>
      </c>
      <c r="E149" s="29">
        <v>1</v>
      </c>
    </row>
    <row r="150" spans="1:6" ht="30" customHeight="1" x14ac:dyDescent="0.2">
      <c r="A150" s="9" t="s">
        <v>8</v>
      </c>
      <c r="B150" s="10">
        <v>0.4</v>
      </c>
      <c r="C150" s="10">
        <v>1</v>
      </c>
      <c r="D150" s="11" t="s">
        <v>509</v>
      </c>
      <c r="E150" s="29">
        <v>1</v>
      </c>
    </row>
    <row r="151" spans="1:6" ht="30" customHeight="1" x14ac:dyDescent="0.2">
      <c r="A151" s="9" t="s">
        <v>8</v>
      </c>
      <c r="B151" s="10">
        <v>0.4</v>
      </c>
      <c r="C151" s="10">
        <v>1</v>
      </c>
      <c r="D151" s="11" t="s">
        <v>510</v>
      </c>
      <c r="E151" s="29">
        <v>0</v>
      </c>
    </row>
    <row r="152" spans="1:6" ht="30" customHeight="1" x14ac:dyDescent="0.2">
      <c r="A152" s="9" t="s">
        <v>8</v>
      </c>
      <c r="B152" s="10">
        <v>0.4</v>
      </c>
      <c r="C152" s="10">
        <v>1</v>
      </c>
      <c r="D152" s="11" t="s">
        <v>511</v>
      </c>
      <c r="E152" s="30">
        <v>0</v>
      </c>
    </row>
    <row r="153" spans="1:6" ht="30" customHeight="1" x14ac:dyDescent="0.2">
      <c r="A153" s="9" t="s">
        <v>8</v>
      </c>
      <c r="B153" s="10">
        <v>0.4</v>
      </c>
      <c r="C153" s="10">
        <v>1</v>
      </c>
      <c r="D153" s="11" t="s">
        <v>512</v>
      </c>
      <c r="E153" s="29">
        <v>1</v>
      </c>
    </row>
    <row r="154" spans="1:6" ht="30" customHeight="1" x14ac:dyDescent="0.2">
      <c r="A154" s="9" t="s">
        <v>8</v>
      </c>
      <c r="B154" s="10">
        <v>0.4</v>
      </c>
      <c r="C154" s="10">
        <v>1</v>
      </c>
      <c r="D154" s="11" t="s">
        <v>513</v>
      </c>
      <c r="E154" s="29">
        <v>0</v>
      </c>
    </row>
    <row r="155" spans="1:6" ht="30" customHeight="1" x14ac:dyDescent="0.2">
      <c r="A155" s="9" t="s">
        <v>8</v>
      </c>
      <c r="B155" s="10">
        <v>0.4</v>
      </c>
      <c r="C155" s="10">
        <v>1</v>
      </c>
      <c r="D155" s="11" t="s">
        <v>514</v>
      </c>
      <c r="E155" s="29">
        <v>0</v>
      </c>
    </row>
    <row r="156" spans="1:6" ht="30" customHeight="1" x14ac:dyDescent="0.2">
      <c r="A156" s="9" t="s">
        <v>8</v>
      </c>
      <c r="B156" s="10">
        <v>0.5</v>
      </c>
      <c r="C156" s="10">
        <v>1</v>
      </c>
      <c r="D156" s="11" t="s">
        <v>515</v>
      </c>
      <c r="E156" s="29">
        <v>1</v>
      </c>
    </row>
    <row r="157" spans="1:6" ht="30" customHeight="1" x14ac:dyDescent="0.2">
      <c r="A157" s="9" t="s">
        <v>8</v>
      </c>
      <c r="B157" s="10">
        <v>0.5</v>
      </c>
      <c r="C157" s="10">
        <v>1</v>
      </c>
      <c r="D157" s="11" t="s">
        <v>516</v>
      </c>
      <c r="E157" s="29">
        <v>1</v>
      </c>
    </row>
    <row r="158" spans="1:6" ht="30" customHeight="1" x14ac:dyDescent="0.2">
      <c r="A158" s="9" t="s">
        <v>8</v>
      </c>
      <c r="B158" s="10">
        <v>0.5</v>
      </c>
      <c r="C158" s="10">
        <v>1</v>
      </c>
      <c r="D158" s="11" t="s">
        <v>517</v>
      </c>
      <c r="E158" s="29">
        <v>0</v>
      </c>
    </row>
    <row r="159" spans="1:6" ht="30" customHeight="1" x14ac:dyDescent="0.2">
      <c r="A159" s="9" t="s">
        <v>8</v>
      </c>
      <c r="B159" s="10">
        <v>0.5</v>
      </c>
      <c r="C159" s="10">
        <v>1</v>
      </c>
      <c r="D159" s="11" t="s">
        <v>518</v>
      </c>
      <c r="E159" s="29">
        <v>0.5</v>
      </c>
      <c r="F159" s="24" t="s">
        <v>519</v>
      </c>
    </row>
    <row r="160" spans="1:6" ht="30" customHeight="1" x14ac:dyDescent="0.2">
      <c r="A160" s="9" t="s">
        <v>8</v>
      </c>
      <c r="B160" s="10">
        <v>0.5</v>
      </c>
      <c r="C160" s="10">
        <v>1</v>
      </c>
      <c r="D160" s="11" t="s">
        <v>520</v>
      </c>
      <c r="E160" s="29">
        <v>1</v>
      </c>
    </row>
    <row r="161" spans="1:5" ht="30" customHeight="1" x14ac:dyDescent="0.2">
      <c r="A161" s="9" t="s">
        <v>8</v>
      </c>
      <c r="B161" s="10">
        <v>0.5</v>
      </c>
      <c r="C161" s="10">
        <v>1</v>
      </c>
      <c r="D161" s="11" t="s">
        <v>521</v>
      </c>
      <c r="E161" s="29">
        <v>0</v>
      </c>
    </row>
    <row r="162" spans="1:5" ht="30" customHeight="1" x14ac:dyDescent="0.2">
      <c r="A162" s="9" t="s">
        <v>8</v>
      </c>
      <c r="B162" s="10">
        <v>0.5</v>
      </c>
      <c r="C162" s="10">
        <v>1</v>
      </c>
      <c r="D162" s="11" t="s">
        <v>522</v>
      </c>
      <c r="E162" s="29">
        <v>0</v>
      </c>
    </row>
    <row r="163" spans="1:5" ht="30" customHeight="1" x14ac:dyDescent="0.2">
      <c r="A163" s="9" t="s">
        <v>8</v>
      </c>
      <c r="B163" s="10">
        <v>0.5</v>
      </c>
      <c r="C163" s="10">
        <v>1</v>
      </c>
      <c r="D163" s="11" t="s">
        <v>523</v>
      </c>
      <c r="E163" s="29">
        <v>0</v>
      </c>
    </row>
    <row r="164" spans="1:5" ht="30" customHeight="1" x14ac:dyDescent="0.2">
      <c r="A164" s="9" t="s">
        <v>8</v>
      </c>
      <c r="B164" s="10">
        <v>0.5</v>
      </c>
      <c r="C164" s="10">
        <v>1</v>
      </c>
      <c r="D164" s="11" t="s">
        <v>524</v>
      </c>
      <c r="E164" s="29">
        <v>0</v>
      </c>
    </row>
    <row r="165" spans="1:5" ht="30" customHeight="1" x14ac:dyDescent="0.2">
      <c r="A165" s="9" t="s">
        <v>8</v>
      </c>
      <c r="B165" s="10">
        <v>0.5</v>
      </c>
      <c r="C165" s="10">
        <v>1</v>
      </c>
      <c r="D165" s="11" t="s">
        <v>525</v>
      </c>
      <c r="E165" s="29">
        <v>1</v>
      </c>
    </row>
    <row r="166" spans="1:5" ht="30" customHeight="1" x14ac:dyDescent="0.2">
      <c r="A166" s="9" t="s">
        <v>8</v>
      </c>
      <c r="B166" s="10">
        <v>0.60000000000000009</v>
      </c>
      <c r="C166" s="10">
        <v>1</v>
      </c>
      <c r="D166" s="11" t="s">
        <v>526</v>
      </c>
      <c r="E166" s="29">
        <v>1</v>
      </c>
    </row>
    <row r="167" spans="1:5" ht="30" customHeight="1" x14ac:dyDescent="0.2">
      <c r="A167" s="9" t="s">
        <v>8</v>
      </c>
      <c r="B167" s="10">
        <v>0.60000000000000009</v>
      </c>
      <c r="C167" s="10">
        <v>1</v>
      </c>
      <c r="D167" s="11" t="s">
        <v>527</v>
      </c>
      <c r="E167" s="29">
        <v>0</v>
      </c>
    </row>
    <row r="168" spans="1:5" ht="30" customHeight="1" x14ac:dyDescent="0.2">
      <c r="A168" s="9" t="s">
        <v>8</v>
      </c>
      <c r="B168" s="10">
        <v>0.60000000000000009</v>
      </c>
      <c r="C168" s="10">
        <v>1</v>
      </c>
      <c r="D168" s="11" t="s">
        <v>528</v>
      </c>
      <c r="E168" s="29">
        <v>0</v>
      </c>
    </row>
    <row r="169" spans="1:5" ht="30" customHeight="1" x14ac:dyDescent="0.2">
      <c r="A169" s="9" t="s">
        <v>8</v>
      </c>
      <c r="B169" s="10">
        <v>0.60000000000000009</v>
      </c>
      <c r="C169" s="10">
        <v>1</v>
      </c>
      <c r="D169" s="11" t="s">
        <v>529</v>
      </c>
      <c r="E169" s="29">
        <v>0</v>
      </c>
    </row>
    <row r="170" spans="1:5" ht="30" customHeight="1" x14ac:dyDescent="0.2">
      <c r="A170" s="9" t="s">
        <v>8</v>
      </c>
      <c r="B170" s="10">
        <v>0.60000000000000009</v>
      </c>
      <c r="C170" s="10">
        <v>1</v>
      </c>
      <c r="D170" s="11" t="s">
        <v>530</v>
      </c>
      <c r="E170" s="29">
        <v>0</v>
      </c>
    </row>
    <row r="171" spans="1:5" ht="30" customHeight="1" x14ac:dyDescent="0.2">
      <c r="A171" s="9" t="s">
        <v>8</v>
      </c>
      <c r="B171" s="10">
        <v>0.60000000000000009</v>
      </c>
      <c r="C171" s="10">
        <v>1</v>
      </c>
      <c r="D171" s="11" t="s">
        <v>531</v>
      </c>
      <c r="E171" s="29">
        <v>0</v>
      </c>
    </row>
    <row r="172" spans="1:5" ht="30" customHeight="1" x14ac:dyDescent="0.2">
      <c r="A172" s="9" t="s">
        <v>8</v>
      </c>
      <c r="B172" s="10">
        <v>0.60000000000000009</v>
      </c>
      <c r="C172" s="10">
        <v>1</v>
      </c>
      <c r="D172" s="11" t="s">
        <v>532</v>
      </c>
      <c r="E172" s="29">
        <v>0</v>
      </c>
    </row>
    <row r="173" spans="1:5" ht="30" customHeight="1" x14ac:dyDescent="0.2">
      <c r="A173" s="9" t="s">
        <v>8</v>
      </c>
      <c r="B173" s="10">
        <v>0.60000000000000009</v>
      </c>
      <c r="C173" s="10">
        <v>1</v>
      </c>
      <c r="D173" s="11" t="s">
        <v>533</v>
      </c>
      <c r="E173" s="29">
        <v>0</v>
      </c>
    </row>
    <row r="174" spans="1:5" ht="30" customHeight="1" x14ac:dyDescent="0.2">
      <c r="A174" s="9" t="s">
        <v>8</v>
      </c>
      <c r="B174" s="10">
        <v>0.60000000000000009</v>
      </c>
      <c r="C174" s="10">
        <v>1</v>
      </c>
      <c r="D174" s="11" t="s">
        <v>534</v>
      </c>
      <c r="E174" s="29">
        <v>0.5</v>
      </c>
    </row>
    <row r="175" spans="1:5" ht="30" customHeight="1" x14ac:dyDescent="0.2">
      <c r="A175" s="9" t="s">
        <v>8</v>
      </c>
      <c r="B175" s="10">
        <v>0.60000000000000009</v>
      </c>
      <c r="C175" s="10">
        <v>1</v>
      </c>
      <c r="D175" s="11" t="s">
        <v>535</v>
      </c>
      <c r="E175" s="29">
        <v>0</v>
      </c>
    </row>
    <row r="176" spans="1:5" ht="30" customHeight="1" x14ac:dyDescent="0.2">
      <c r="A176" s="9" t="s">
        <v>8</v>
      </c>
      <c r="B176" s="10">
        <v>0.70000000000000007</v>
      </c>
      <c r="C176" s="10">
        <v>1</v>
      </c>
      <c r="D176" s="11" t="s">
        <v>536</v>
      </c>
      <c r="E176" s="29">
        <v>0.5</v>
      </c>
    </row>
    <row r="177" spans="1:5" ht="30" customHeight="1" x14ac:dyDescent="0.2">
      <c r="A177" s="9" t="s">
        <v>8</v>
      </c>
      <c r="B177" s="10">
        <v>0.70000000000000007</v>
      </c>
      <c r="C177" s="10">
        <v>1</v>
      </c>
      <c r="D177" s="11" t="s">
        <v>537</v>
      </c>
      <c r="E177" s="29">
        <v>1</v>
      </c>
    </row>
    <row r="178" spans="1:5" ht="30" customHeight="1" x14ac:dyDescent="0.2">
      <c r="A178" s="9" t="s">
        <v>8</v>
      </c>
      <c r="B178" s="10">
        <v>0.70000000000000007</v>
      </c>
      <c r="C178" s="10">
        <v>1</v>
      </c>
      <c r="D178" s="11" t="s">
        <v>538</v>
      </c>
      <c r="E178" s="29">
        <v>0</v>
      </c>
    </row>
    <row r="179" spans="1:5" ht="30" customHeight="1" x14ac:dyDescent="0.2">
      <c r="A179" s="9" t="s">
        <v>8</v>
      </c>
      <c r="B179" s="10">
        <v>0.70000000000000007</v>
      </c>
      <c r="C179" s="10">
        <v>1</v>
      </c>
      <c r="D179" s="11" t="s">
        <v>539</v>
      </c>
      <c r="E179" s="29">
        <v>1</v>
      </c>
    </row>
    <row r="180" spans="1:5" ht="30" customHeight="1" x14ac:dyDescent="0.2">
      <c r="A180" s="9" t="s">
        <v>8</v>
      </c>
      <c r="B180" s="10">
        <v>0.70000000000000007</v>
      </c>
      <c r="C180" s="10">
        <v>1</v>
      </c>
      <c r="D180" s="11" t="s">
        <v>540</v>
      </c>
      <c r="E180" s="29">
        <v>1</v>
      </c>
    </row>
    <row r="181" spans="1:5" ht="30" customHeight="1" x14ac:dyDescent="0.2">
      <c r="A181" s="9" t="s">
        <v>8</v>
      </c>
      <c r="B181" s="10">
        <v>0.70000000000000007</v>
      </c>
      <c r="C181" s="10">
        <v>1</v>
      </c>
      <c r="D181" s="11" t="s">
        <v>541</v>
      </c>
      <c r="E181" s="29">
        <v>0</v>
      </c>
    </row>
    <row r="182" spans="1:5" ht="30" customHeight="1" x14ac:dyDescent="0.2">
      <c r="A182" s="9" t="s">
        <v>8</v>
      </c>
      <c r="B182" s="10">
        <v>0.70000000000000007</v>
      </c>
      <c r="C182" s="10">
        <v>1</v>
      </c>
      <c r="D182" s="11" t="s">
        <v>542</v>
      </c>
      <c r="E182" s="29">
        <v>0</v>
      </c>
    </row>
    <row r="183" spans="1:5" ht="30" customHeight="1" x14ac:dyDescent="0.2">
      <c r="A183" s="9" t="s">
        <v>8</v>
      </c>
      <c r="B183" s="10">
        <v>0.70000000000000007</v>
      </c>
      <c r="C183" s="10">
        <v>1</v>
      </c>
      <c r="D183" s="11" t="s">
        <v>543</v>
      </c>
      <c r="E183" s="29">
        <v>0</v>
      </c>
    </row>
    <row r="184" spans="1:5" ht="30" customHeight="1" x14ac:dyDescent="0.2">
      <c r="A184" s="9" t="s">
        <v>8</v>
      </c>
      <c r="B184" s="10">
        <v>0.70000000000000007</v>
      </c>
      <c r="C184" s="10">
        <v>1</v>
      </c>
      <c r="D184" s="11" t="s">
        <v>544</v>
      </c>
      <c r="E184" s="29">
        <v>0</v>
      </c>
    </row>
    <row r="185" spans="1:5" ht="30" customHeight="1" x14ac:dyDescent="0.2">
      <c r="A185" s="9" t="s">
        <v>8</v>
      </c>
      <c r="B185" s="10">
        <v>0.70000000000000007</v>
      </c>
      <c r="C185" s="10">
        <v>1</v>
      </c>
      <c r="D185" s="11" t="s">
        <v>545</v>
      </c>
      <c r="E185" s="29">
        <v>1</v>
      </c>
    </row>
    <row r="186" spans="1:5" ht="30" customHeight="1" x14ac:dyDescent="0.2">
      <c r="A186" s="9" t="s">
        <v>8</v>
      </c>
      <c r="B186" s="10">
        <v>0.8</v>
      </c>
      <c r="C186" s="10">
        <v>4</v>
      </c>
      <c r="D186" s="11" t="s">
        <v>546</v>
      </c>
      <c r="E186" s="29">
        <v>0</v>
      </c>
    </row>
    <row r="187" spans="1:5" ht="30" customHeight="1" x14ac:dyDescent="0.2">
      <c r="A187" s="9" t="s">
        <v>8</v>
      </c>
      <c r="B187" s="10">
        <v>0.8</v>
      </c>
      <c r="C187" s="10">
        <v>4</v>
      </c>
      <c r="D187" s="11" t="s">
        <v>547</v>
      </c>
      <c r="E187" s="29">
        <v>1</v>
      </c>
    </row>
    <row r="188" spans="1:5" ht="30" customHeight="1" x14ac:dyDescent="0.2">
      <c r="A188" s="9" t="s">
        <v>8</v>
      </c>
      <c r="B188" s="10">
        <v>0.8</v>
      </c>
      <c r="C188" s="10">
        <v>4</v>
      </c>
      <c r="D188" s="11" t="s">
        <v>548</v>
      </c>
      <c r="E188" s="29">
        <v>0</v>
      </c>
    </row>
    <row r="189" spans="1:5" ht="30" customHeight="1" x14ac:dyDescent="0.2">
      <c r="A189" s="9" t="s">
        <v>8</v>
      </c>
      <c r="B189" s="10">
        <v>0.8</v>
      </c>
      <c r="C189" s="10">
        <v>4</v>
      </c>
      <c r="D189" s="11" t="s">
        <v>549</v>
      </c>
      <c r="E189" s="29">
        <v>1</v>
      </c>
    </row>
    <row r="190" spans="1:5" ht="30" customHeight="1" x14ac:dyDescent="0.2">
      <c r="A190" s="9" t="s">
        <v>8</v>
      </c>
      <c r="B190" s="10">
        <v>0.8</v>
      </c>
      <c r="C190" s="10">
        <v>4</v>
      </c>
      <c r="D190" s="11" t="s">
        <v>550</v>
      </c>
      <c r="E190" s="29">
        <v>1</v>
      </c>
    </row>
    <row r="191" spans="1:5" ht="30" customHeight="1" x14ac:dyDescent="0.2">
      <c r="A191" s="9" t="s">
        <v>8</v>
      </c>
      <c r="B191" s="10">
        <v>0.8</v>
      </c>
      <c r="C191" s="10">
        <v>4</v>
      </c>
      <c r="D191" s="11" t="s">
        <v>551</v>
      </c>
      <c r="E191" s="29">
        <v>1</v>
      </c>
    </row>
    <row r="192" spans="1:5" ht="30" customHeight="1" x14ac:dyDescent="0.2">
      <c r="A192" s="9" t="s">
        <v>8</v>
      </c>
      <c r="B192" s="10">
        <v>0.8</v>
      </c>
      <c r="C192" s="10">
        <v>4</v>
      </c>
      <c r="D192" s="11" t="s">
        <v>552</v>
      </c>
      <c r="E192" s="29">
        <v>0.5</v>
      </c>
    </row>
    <row r="193" spans="1:6" ht="30" customHeight="1" x14ac:dyDescent="0.2">
      <c r="A193" s="9" t="s">
        <v>8</v>
      </c>
      <c r="B193" s="10">
        <v>0.8</v>
      </c>
      <c r="C193" s="10">
        <v>4</v>
      </c>
      <c r="D193" s="11" t="s">
        <v>553</v>
      </c>
      <c r="E193" s="29">
        <v>1</v>
      </c>
    </row>
    <row r="194" spans="1:6" ht="30" customHeight="1" x14ac:dyDescent="0.2">
      <c r="A194" s="9" t="s">
        <v>8</v>
      </c>
      <c r="B194" s="10">
        <v>0.8</v>
      </c>
      <c r="C194" s="10">
        <v>4</v>
      </c>
      <c r="D194" s="11" t="s">
        <v>554</v>
      </c>
      <c r="E194" s="29">
        <v>0</v>
      </c>
    </row>
    <row r="195" spans="1:6" ht="30" customHeight="1" x14ac:dyDescent="0.2">
      <c r="A195" s="9" t="s">
        <v>8</v>
      </c>
      <c r="B195" s="10">
        <v>0.8</v>
      </c>
      <c r="C195" s="10">
        <v>4</v>
      </c>
      <c r="D195" s="11" t="s">
        <v>555</v>
      </c>
      <c r="E195" s="29">
        <v>0</v>
      </c>
    </row>
    <row r="196" spans="1:6" ht="30" customHeight="1" x14ac:dyDescent="0.2">
      <c r="A196" s="9" t="s">
        <v>8</v>
      </c>
      <c r="B196" s="10">
        <v>0.9</v>
      </c>
      <c r="C196" s="10">
        <v>4</v>
      </c>
      <c r="D196" s="11" t="s">
        <v>556</v>
      </c>
      <c r="E196" s="29">
        <v>1</v>
      </c>
    </row>
    <row r="197" spans="1:6" ht="30" customHeight="1" x14ac:dyDescent="0.2">
      <c r="A197" s="9" t="s">
        <v>8</v>
      </c>
      <c r="B197" s="10">
        <v>0.9</v>
      </c>
      <c r="C197" s="10">
        <v>4</v>
      </c>
      <c r="D197" s="11" t="s">
        <v>557</v>
      </c>
      <c r="E197" s="29">
        <v>0.5</v>
      </c>
    </row>
    <row r="198" spans="1:6" ht="30" customHeight="1" x14ac:dyDescent="0.2">
      <c r="A198" s="9" t="s">
        <v>8</v>
      </c>
      <c r="B198" s="10">
        <v>0.9</v>
      </c>
      <c r="C198" s="10">
        <v>4</v>
      </c>
      <c r="D198" s="11" t="s">
        <v>558</v>
      </c>
      <c r="E198" s="29">
        <v>0</v>
      </c>
    </row>
    <row r="199" spans="1:6" ht="30" customHeight="1" x14ac:dyDescent="0.2">
      <c r="A199" s="9" t="s">
        <v>8</v>
      </c>
      <c r="B199" s="10">
        <v>0.9</v>
      </c>
      <c r="C199" s="10">
        <v>4</v>
      </c>
      <c r="D199" s="11" t="s">
        <v>559</v>
      </c>
      <c r="E199" s="29">
        <v>0.5</v>
      </c>
    </row>
    <row r="200" spans="1:6" ht="30" customHeight="1" x14ac:dyDescent="0.2">
      <c r="A200" s="9" t="s">
        <v>8</v>
      </c>
      <c r="B200" s="10">
        <v>0.9</v>
      </c>
      <c r="C200" s="10">
        <v>4</v>
      </c>
      <c r="D200" s="11" t="s">
        <v>560</v>
      </c>
      <c r="E200" s="29">
        <v>0</v>
      </c>
    </row>
    <row r="201" spans="1:6" ht="30" customHeight="1" x14ac:dyDescent="0.2">
      <c r="A201" s="9" t="s">
        <v>8</v>
      </c>
      <c r="B201" s="10">
        <v>0.9</v>
      </c>
      <c r="C201" s="10">
        <v>4</v>
      </c>
      <c r="D201" s="11" t="s">
        <v>561</v>
      </c>
      <c r="E201" s="29">
        <v>0</v>
      </c>
    </row>
    <row r="202" spans="1:6" ht="30" customHeight="1" x14ac:dyDescent="0.2">
      <c r="A202" s="9" t="s">
        <v>8</v>
      </c>
      <c r="B202" s="10">
        <v>0.9</v>
      </c>
      <c r="C202" s="10">
        <v>4</v>
      </c>
      <c r="D202" s="11" t="s">
        <v>562</v>
      </c>
      <c r="E202" s="29">
        <v>0</v>
      </c>
    </row>
    <row r="203" spans="1:6" ht="30" customHeight="1" x14ac:dyDescent="0.2">
      <c r="A203" s="9" t="s">
        <v>8</v>
      </c>
      <c r="B203" s="10">
        <v>0.9</v>
      </c>
      <c r="C203" s="10">
        <v>4</v>
      </c>
      <c r="D203" s="11" t="s">
        <v>563</v>
      </c>
      <c r="E203" s="29">
        <v>0</v>
      </c>
    </row>
    <row r="204" spans="1:6" ht="30" customHeight="1" x14ac:dyDescent="0.2">
      <c r="A204" s="9" t="s">
        <v>8</v>
      </c>
      <c r="B204" s="10">
        <v>0.9</v>
      </c>
      <c r="C204" s="10">
        <v>4</v>
      </c>
      <c r="D204" s="11" t="s">
        <v>564</v>
      </c>
      <c r="E204" s="29">
        <v>0</v>
      </c>
    </row>
    <row r="205" spans="1:6" ht="30" customHeight="1" x14ac:dyDescent="0.2">
      <c r="A205" s="9" t="s">
        <v>8</v>
      </c>
      <c r="B205" s="10">
        <v>0.9</v>
      </c>
      <c r="C205" s="10">
        <v>4</v>
      </c>
      <c r="D205" s="11" t="s">
        <v>565</v>
      </c>
      <c r="E205" s="29">
        <v>0</v>
      </c>
    </row>
    <row r="206" spans="1:6" ht="30" customHeight="1" x14ac:dyDescent="0.2">
      <c r="A206" s="9" t="s">
        <v>8</v>
      </c>
      <c r="B206" s="10">
        <v>1</v>
      </c>
      <c r="C206" s="10">
        <v>1</v>
      </c>
      <c r="D206" s="11" t="s">
        <v>566</v>
      </c>
      <c r="E206" s="29">
        <v>1</v>
      </c>
    </row>
    <row r="207" spans="1:6" ht="30" customHeight="1" x14ac:dyDescent="0.2">
      <c r="A207" s="9" t="s">
        <v>8</v>
      </c>
      <c r="B207" s="10">
        <v>1</v>
      </c>
      <c r="C207" s="10">
        <v>1</v>
      </c>
      <c r="D207" s="11" t="s">
        <v>567</v>
      </c>
      <c r="E207" s="29">
        <v>1</v>
      </c>
    </row>
    <row r="208" spans="1:6" ht="30" customHeight="1" x14ac:dyDescent="0.2">
      <c r="A208" s="9" t="s">
        <v>8</v>
      </c>
      <c r="B208" s="10">
        <v>1</v>
      </c>
      <c r="C208" s="10">
        <v>1</v>
      </c>
      <c r="D208" s="11" t="s">
        <v>568</v>
      </c>
      <c r="E208" s="29">
        <v>1</v>
      </c>
      <c r="F208" t="s">
        <v>413</v>
      </c>
    </row>
    <row r="209" spans="1:5" ht="30" customHeight="1" x14ac:dyDescent="0.2">
      <c r="A209" s="9" t="s">
        <v>8</v>
      </c>
      <c r="B209" s="10">
        <v>1</v>
      </c>
      <c r="C209" s="10">
        <v>1</v>
      </c>
      <c r="D209" s="11" t="s">
        <v>569</v>
      </c>
      <c r="E209" s="29">
        <v>0</v>
      </c>
    </row>
    <row r="210" spans="1:5" ht="30" customHeight="1" x14ac:dyDescent="0.2">
      <c r="A210" s="9" t="s">
        <v>8</v>
      </c>
      <c r="B210" s="10">
        <v>1</v>
      </c>
      <c r="C210" s="10">
        <v>1</v>
      </c>
      <c r="D210" s="11" t="s">
        <v>570</v>
      </c>
      <c r="E210" s="29">
        <v>0</v>
      </c>
    </row>
    <row r="211" spans="1:5" ht="30" customHeight="1" x14ac:dyDescent="0.2">
      <c r="A211" s="9" t="s">
        <v>8</v>
      </c>
      <c r="B211" s="10">
        <v>1</v>
      </c>
      <c r="C211" s="10">
        <v>1</v>
      </c>
      <c r="D211" s="11" t="s">
        <v>571</v>
      </c>
      <c r="E211" s="29">
        <v>0.5</v>
      </c>
    </row>
    <row r="212" spans="1:5" ht="30" customHeight="1" x14ac:dyDescent="0.2">
      <c r="A212" s="9" t="s">
        <v>8</v>
      </c>
      <c r="B212" s="10">
        <v>1</v>
      </c>
      <c r="C212" s="10">
        <v>1</v>
      </c>
      <c r="D212" s="11" t="s">
        <v>572</v>
      </c>
      <c r="E212" s="29">
        <v>0.5</v>
      </c>
    </row>
    <row r="213" spans="1:5" ht="30" customHeight="1" x14ac:dyDescent="0.2">
      <c r="A213" s="9" t="s">
        <v>8</v>
      </c>
      <c r="B213" s="10">
        <v>1</v>
      </c>
      <c r="C213" s="10">
        <v>1</v>
      </c>
      <c r="D213" s="11" t="s">
        <v>573</v>
      </c>
      <c r="E213" s="29">
        <v>0</v>
      </c>
    </row>
    <row r="214" spans="1:5" ht="30" customHeight="1" x14ac:dyDescent="0.2">
      <c r="A214" s="9" t="s">
        <v>8</v>
      </c>
      <c r="B214" s="10">
        <v>1</v>
      </c>
      <c r="C214" s="10">
        <v>1</v>
      </c>
      <c r="D214" s="11" t="s">
        <v>574</v>
      </c>
      <c r="E214" s="29">
        <v>1</v>
      </c>
    </row>
    <row r="215" spans="1:5" ht="30" customHeight="1" x14ac:dyDescent="0.2">
      <c r="A215" s="9" t="s">
        <v>8</v>
      </c>
      <c r="B215" s="10">
        <v>1</v>
      </c>
      <c r="C215" s="10">
        <v>1</v>
      </c>
      <c r="D215" s="11" t="s">
        <v>575</v>
      </c>
      <c r="E215" s="29">
        <v>0</v>
      </c>
    </row>
    <row r="216" spans="1:5" ht="30" customHeight="1" x14ac:dyDescent="0.2">
      <c r="A216" s="9" t="s">
        <v>9</v>
      </c>
      <c r="B216" s="10">
        <v>0</v>
      </c>
      <c r="C216" s="10">
        <v>1</v>
      </c>
      <c r="D216" s="11" t="s">
        <v>576</v>
      </c>
      <c r="E216" s="29">
        <v>1</v>
      </c>
    </row>
    <row r="217" spans="1:5" ht="30" customHeight="1" x14ac:dyDescent="0.2">
      <c r="A217" s="9" t="s">
        <v>9</v>
      </c>
      <c r="B217" s="10">
        <v>0</v>
      </c>
      <c r="C217" s="10">
        <v>1</v>
      </c>
      <c r="D217" s="11" t="s">
        <v>577</v>
      </c>
      <c r="E217" s="29">
        <v>1</v>
      </c>
    </row>
    <row r="218" spans="1:5" ht="30" customHeight="1" x14ac:dyDescent="0.2">
      <c r="A218" s="9" t="s">
        <v>9</v>
      </c>
      <c r="B218" s="10">
        <v>0</v>
      </c>
      <c r="C218" s="10">
        <v>1</v>
      </c>
      <c r="D218" s="11" t="s">
        <v>488</v>
      </c>
      <c r="E218" s="29">
        <v>0</v>
      </c>
    </row>
    <row r="219" spans="1:5" ht="30" customHeight="1" x14ac:dyDescent="0.2">
      <c r="A219" s="9" t="s">
        <v>9</v>
      </c>
      <c r="B219" s="10">
        <v>0</v>
      </c>
      <c r="C219" s="10">
        <v>1</v>
      </c>
      <c r="D219" s="11" t="s">
        <v>549</v>
      </c>
      <c r="E219" s="29">
        <v>0</v>
      </c>
    </row>
    <row r="220" spans="1:5" ht="30" customHeight="1" x14ac:dyDescent="0.2">
      <c r="A220" s="9" t="s">
        <v>9</v>
      </c>
      <c r="B220" s="10">
        <v>0</v>
      </c>
      <c r="C220" s="10">
        <v>1</v>
      </c>
      <c r="D220" s="11" t="s">
        <v>578</v>
      </c>
      <c r="E220" s="29">
        <v>1</v>
      </c>
    </row>
    <row r="221" spans="1:5" ht="30" customHeight="1" x14ac:dyDescent="0.2">
      <c r="A221" s="9" t="s">
        <v>9</v>
      </c>
      <c r="B221" s="10">
        <v>0</v>
      </c>
      <c r="C221" s="10">
        <v>1</v>
      </c>
      <c r="D221" s="11" t="s">
        <v>579</v>
      </c>
      <c r="E221" s="29">
        <v>0</v>
      </c>
    </row>
    <row r="222" spans="1:5" ht="30" customHeight="1" x14ac:dyDescent="0.2">
      <c r="A222" s="9" t="s">
        <v>9</v>
      </c>
      <c r="B222" s="10">
        <v>0</v>
      </c>
      <c r="C222" s="10">
        <v>1</v>
      </c>
      <c r="D222" s="11" t="s">
        <v>580</v>
      </c>
      <c r="E222" s="29">
        <v>1</v>
      </c>
    </row>
    <row r="223" spans="1:5" ht="30" customHeight="1" x14ac:dyDescent="0.2">
      <c r="A223" s="9" t="s">
        <v>9</v>
      </c>
      <c r="B223" s="10">
        <v>0</v>
      </c>
      <c r="C223" s="10">
        <v>1</v>
      </c>
      <c r="D223" s="11" t="s">
        <v>581</v>
      </c>
      <c r="E223" s="29">
        <v>0</v>
      </c>
    </row>
    <row r="224" spans="1:5" ht="30" customHeight="1" x14ac:dyDescent="0.2">
      <c r="A224" s="9" t="s">
        <v>9</v>
      </c>
      <c r="B224" s="10">
        <v>0</v>
      </c>
      <c r="C224" s="10">
        <v>1</v>
      </c>
      <c r="D224" s="11" t="s">
        <v>582</v>
      </c>
      <c r="E224" s="29">
        <v>0.5</v>
      </c>
    </row>
    <row r="225" spans="1:6" ht="30" customHeight="1" x14ac:dyDescent="0.2">
      <c r="A225" s="9" t="s">
        <v>9</v>
      </c>
      <c r="B225" s="10">
        <v>0</v>
      </c>
      <c r="C225" s="10">
        <v>1</v>
      </c>
      <c r="D225" s="11" t="s">
        <v>583</v>
      </c>
      <c r="E225" s="29">
        <v>0</v>
      </c>
    </row>
    <row r="226" spans="1:6" ht="30" customHeight="1" x14ac:dyDescent="0.2">
      <c r="A226" s="9" t="s">
        <v>9</v>
      </c>
      <c r="B226" s="10">
        <v>0.1</v>
      </c>
      <c r="C226" s="10">
        <v>2</v>
      </c>
      <c r="D226" s="11" t="s">
        <v>584</v>
      </c>
      <c r="E226" s="29">
        <v>1</v>
      </c>
    </row>
    <row r="227" spans="1:6" ht="30" customHeight="1" x14ac:dyDescent="0.2">
      <c r="A227" s="9" t="s">
        <v>9</v>
      </c>
      <c r="B227" s="10">
        <v>0.1</v>
      </c>
      <c r="C227" s="10">
        <v>2</v>
      </c>
      <c r="D227" s="11" t="s">
        <v>585</v>
      </c>
      <c r="E227" s="29">
        <v>1</v>
      </c>
    </row>
    <row r="228" spans="1:6" ht="30" customHeight="1" x14ac:dyDescent="0.2">
      <c r="A228" s="9" t="s">
        <v>9</v>
      </c>
      <c r="B228" s="10">
        <v>0.1</v>
      </c>
      <c r="C228" s="10">
        <v>2</v>
      </c>
      <c r="D228" s="11" t="s">
        <v>586</v>
      </c>
      <c r="E228" s="29">
        <v>0</v>
      </c>
    </row>
    <row r="229" spans="1:6" ht="30" customHeight="1" x14ac:dyDescent="0.2">
      <c r="A229" s="9" t="s">
        <v>9</v>
      </c>
      <c r="B229" s="10">
        <v>0.1</v>
      </c>
      <c r="C229" s="10">
        <v>2</v>
      </c>
      <c r="D229" s="11" t="s">
        <v>587</v>
      </c>
      <c r="E229" s="29">
        <v>0</v>
      </c>
    </row>
    <row r="230" spans="1:6" ht="30" customHeight="1" x14ac:dyDescent="0.2">
      <c r="A230" s="9" t="s">
        <v>9</v>
      </c>
      <c r="B230" s="10">
        <v>0.1</v>
      </c>
      <c r="C230" s="10">
        <v>2</v>
      </c>
      <c r="D230" s="11" t="s">
        <v>588</v>
      </c>
      <c r="E230" s="29">
        <v>0</v>
      </c>
    </row>
    <row r="231" spans="1:6" ht="30" customHeight="1" x14ac:dyDescent="0.2">
      <c r="A231" s="9" t="s">
        <v>9</v>
      </c>
      <c r="B231" s="10">
        <v>0.1</v>
      </c>
      <c r="C231" s="10">
        <v>2</v>
      </c>
      <c r="D231" s="11" t="s">
        <v>589</v>
      </c>
      <c r="E231" s="29">
        <v>1</v>
      </c>
    </row>
    <row r="232" spans="1:6" ht="30" customHeight="1" x14ac:dyDescent="0.2">
      <c r="A232" s="9" t="s">
        <v>9</v>
      </c>
      <c r="B232" s="10">
        <v>0.1</v>
      </c>
      <c r="C232" s="10">
        <v>2</v>
      </c>
      <c r="D232" s="11" t="s">
        <v>590</v>
      </c>
      <c r="E232" s="29">
        <v>0</v>
      </c>
    </row>
    <row r="233" spans="1:6" ht="30" customHeight="1" x14ac:dyDescent="0.2">
      <c r="A233" s="9" t="s">
        <v>9</v>
      </c>
      <c r="B233" s="10">
        <v>0.1</v>
      </c>
      <c r="C233" s="10">
        <v>2</v>
      </c>
      <c r="D233" s="11" t="s">
        <v>591</v>
      </c>
      <c r="E233" s="29">
        <v>1</v>
      </c>
    </row>
    <row r="234" spans="1:6" ht="30" customHeight="1" x14ac:dyDescent="0.2">
      <c r="A234" s="9" t="s">
        <v>9</v>
      </c>
      <c r="B234" s="10">
        <v>0.2</v>
      </c>
      <c r="C234" s="10">
        <v>1</v>
      </c>
      <c r="D234" s="11" t="s">
        <v>592</v>
      </c>
      <c r="E234" s="29">
        <v>0</v>
      </c>
    </row>
    <row r="235" spans="1:6" ht="30" customHeight="1" x14ac:dyDescent="0.2">
      <c r="A235" s="9" t="s">
        <v>9</v>
      </c>
      <c r="B235" s="10">
        <v>0.2</v>
      </c>
      <c r="C235" s="10">
        <v>1</v>
      </c>
      <c r="D235" s="11" t="s">
        <v>593</v>
      </c>
      <c r="E235" s="29">
        <v>0.5</v>
      </c>
    </row>
    <row r="236" spans="1:6" ht="30" customHeight="1" x14ac:dyDescent="0.2">
      <c r="A236" s="9" t="s">
        <v>9</v>
      </c>
      <c r="B236" s="10">
        <v>0.2</v>
      </c>
      <c r="C236" s="10">
        <v>1</v>
      </c>
      <c r="D236" s="11" t="s">
        <v>594</v>
      </c>
      <c r="E236" s="29">
        <v>1</v>
      </c>
    </row>
    <row r="237" spans="1:6" ht="30" customHeight="1" x14ac:dyDescent="0.2">
      <c r="A237" s="9" t="s">
        <v>9</v>
      </c>
      <c r="B237" s="10">
        <v>0.2</v>
      </c>
      <c r="C237" s="10">
        <v>1</v>
      </c>
      <c r="D237" s="11" t="s">
        <v>595</v>
      </c>
      <c r="E237" s="29">
        <v>1</v>
      </c>
    </row>
    <row r="238" spans="1:6" ht="30" customHeight="1" x14ac:dyDescent="0.2">
      <c r="A238" s="9" t="s">
        <v>9</v>
      </c>
      <c r="B238" s="10">
        <v>0.2</v>
      </c>
      <c r="C238" s="10">
        <v>1</v>
      </c>
      <c r="D238" s="11" t="s">
        <v>596</v>
      </c>
      <c r="E238" s="29">
        <v>1</v>
      </c>
    </row>
    <row r="239" spans="1:6" ht="30" customHeight="1" x14ac:dyDescent="0.2">
      <c r="A239" s="9" t="s">
        <v>9</v>
      </c>
      <c r="B239" s="10">
        <v>0.2</v>
      </c>
      <c r="C239" s="10">
        <v>1</v>
      </c>
      <c r="D239" s="11" t="s">
        <v>597</v>
      </c>
      <c r="E239" s="29">
        <v>0</v>
      </c>
      <c r="F239" t="s">
        <v>598</v>
      </c>
    </row>
    <row r="240" spans="1:6" ht="30" customHeight="1" x14ac:dyDescent="0.2">
      <c r="A240" s="9" t="s">
        <v>9</v>
      </c>
      <c r="B240" s="10">
        <v>0.2</v>
      </c>
      <c r="C240" s="10">
        <v>1</v>
      </c>
      <c r="D240" s="11" t="s">
        <v>599</v>
      </c>
      <c r="E240" s="29">
        <v>0</v>
      </c>
    </row>
    <row r="241" spans="1:5" ht="30" customHeight="1" x14ac:dyDescent="0.2">
      <c r="A241" s="9" t="s">
        <v>9</v>
      </c>
      <c r="B241" s="10">
        <v>0.2</v>
      </c>
      <c r="C241" s="10">
        <v>1</v>
      </c>
      <c r="D241" s="11" t="s">
        <v>593</v>
      </c>
      <c r="E241" s="29">
        <v>0.5</v>
      </c>
    </row>
    <row r="242" spans="1:5" ht="30" customHeight="1" x14ac:dyDescent="0.2">
      <c r="A242" s="9" t="s">
        <v>9</v>
      </c>
      <c r="B242" s="10">
        <v>0.2</v>
      </c>
      <c r="C242" s="10">
        <v>1</v>
      </c>
      <c r="D242" s="11" t="s">
        <v>597</v>
      </c>
      <c r="E242" s="29">
        <v>0</v>
      </c>
    </row>
    <row r="243" spans="1:5" ht="30" customHeight="1" x14ac:dyDescent="0.2">
      <c r="A243" s="9" t="s">
        <v>9</v>
      </c>
      <c r="B243" s="10">
        <v>0.2</v>
      </c>
      <c r="C243" s="10">
        <v>1</v>
      </c>
      <c r="D243" s="11" t="s">
        <v>599</v>
      </c>
      <c r="E243" s="29">
        <v>0</v>
      </c>
    </row>
    <row r="244" spans="1:5" ht="30" customHeight="1" x14ac:dyDescent="0.2">
      <c r="A244" s="9" t="s">
        <v>9</v>
      </c>
      <c r="B244" s="10">
        <v>0.3</v>
      </c>
      <c r="C244" s="10">
        <v>1</v>
      </c>
      <c r="D244" s="11" t="s">
        <v>600</v>
      </c>
      <c r="E244" s="29">
        <v>0</v>
      </c>
    </row>
    <row r="245" spans="1:5" ht="30" customHeight="1" x14ac:dyDescent="0.2">
      <c r="A245" s="9" t="s">
        <v>9</v>
      </c>
      <c r="B245" s="10">
        <v>0.3</v>
      </c>
      <c r="C245" s="10">
        <v>1</v>
      </c>
      <c r="D245" s="11" t="s">
        <v>601</v>
      </c>
      <c r="E245" s="29">
        <v>0</v>
      </c>
    </row>
    <row r="246" spans="1:5" ht="30" customHeight="1" x14ac:dyDescent="0.2">
      <c r="A246" s="9" t="s">
        <v>9</v>
      </c>
      <c r="B246" s="10">
        <v>0.3</v>
      </c>
      <c r="C246" s="10">
        <v>1</v>
      </c>
      <c r="D246" s="11" t="s">
        <v>602</v>
      </c>
      <c r="E246" s="29">
        <v>1</v>
      </c>
    </row>
    <row r="247" spans="1:5" ht="30" customHeight="1" x14ac:dyDescent="0.2">
      <c r="A247" s="9" t="s">
        <v>9</v>
      </c>
      <c r="B247" s="10">
        <v>0.3</v>
      </c>
      <c r="C247" s="10">
        <v>1</v>
      </c>
      <c r="D247" s="11" t="s">
        <v>603</v>
      </c>
      <c r="E247" s="29">
        <v>0</v>
      </c>
    </row>
    <row r="248" spans="1:5" ht="30" customHeight="1" x14ac:dyDescent="0.2">
      <c r="A248" s="9" t="s">
        <v>9</v>
      </c>
      <c r="B248" s="10">
        <v>0.3</v>
      </c>
      <c r="C248" s="10">
        <v>1</v>
      </c>
      <c r="D248" s="11" t="s">
        <v>604</v>
      </c>
      <c r="E248" s="29">
        <v>0</v>
      </c>
    </row>
    <row r="249" spans="1:5" ht="30" customHeight="1" x14ac:dyDescent="0.2">
      <c r="A249" s="9" t="s">
        <v>9</v>
      </c>
      <c r="B249" s="10">
        <v>0.3</v>
      </c>
      <c r="C249" s="10">
        <v>1</v>
      </c>
      <c r="D249" s="11" t="s">
        <v>605</v>
      </c>
      <c r="E249" s="29">
        <v>0</v>
      </c>
    </row>
    <row r="250" spans="1:5" ht="30" customHeight="1" x14ac:dyDescent="0.2">
      <c r="A250" s="9" t="s">
        <v>9</v>
      </c>
      <c r="B250" s="10">
        <v>0.3</v>
      </c>
      <c r="C250" s="10">
        <v>1</v>
      </c>
      <c r="D250" s="11" t="s">
        <v>606</v>
      </c>
      <c r="E250" s="29">
        <v>1</v>
      </c>
    </row>
    <row r="251" spans="1:5" ht="30" customHeight="1" x14ac:dyDescent="0.2">
      <c r="A251" s="9" t="s">
        <v>9</v>
      </c>
      <c r="B251" s="10">
        <v>0.3</v>
      </c>
      <c r="C251" s="10">
        <v>1</v>
      </c>
      <c r="D251" s="11" t="s">
        <v>607</v>
      </c>
      <c r="E251" s="29">
        <v>0</v>
      </c>
    </row>
    <row r="252" spans="1:5" ht="30" customHeight="1" x14ac:dyDescent="0.2">
      <c r="A252" s="9" t="s">
        <v>9</v>
      </c>
      <c r="B252" s="10">
        <v>0.3</v>
      </c>
      <c r="C252" s="10">
        <v>1</v>
      </c>
      <c r="D252" s="11" t="s">
        <v>608</v>
      </c>
      <c r="E252" s="29">
        <v>1</v>
      </c>
    </row>
    <row r="253" spans="1:5" ht="30" customHeight="1" x14ac:dyDescent="0.2">
      <c r="A253" s="9" t="s">
        <v>9</v>
      </c>
      <c r="B253" s="10">
        <v>0.3</v>
      </c>
      <c r="C253" s="10">
        <v>1</v>
      </c>
      <c r="D253" s="11" t="s">
        <v>609</v>
      </c>
      <c r="E253" s="29">
        <v>1</v>
      </c>
    </row>
    <row r="254" spans="1:5" ht="30" customHeight="1" x14ac:dyDescent="0.2">
      <c r="A254" s="9" t="s">
        <v>9</v>
      </c>
      <c r="B254" s="10">
        <v>0.4</v>
      </c>
      <c r="C254" s="10">
        <v>6</v>
      </c>
      <c r="D254" s="11" t="s">
        <v>610</v>
      </c>
      <c r="E254" s="29">
        <v>0</v>
      </c>
    </row>
    <row r="255" spans="1:5" ht="30" customHeight="1" x14ac:dyDescent="0.2">
      <c r="A255" s="9" t="s">
        <v>9</v>
      </c>
      <c r="B255" s="10">
        <v>0.4</v>
      </c>
      <c r="C255" s="10">
        <v>6</v>
      </c>
      <c r="D255" s="11" t="s">
        <v>549</v>
      </c>
      <c r="E255" s="29">
        <v>0</v>
      </c>
    </row>
    <row r="256" spans="1:5" ht="30" customHeight="1" x14ac:dyDescent="0.2">
      <c r="A256" s="9" t="s">
        <v>9</v>
      </c>
      <c r="B256" s="10">
        <v>0.4</v>
      </c>
      <c r="C256" s="10">
        <v>6</v>
      </c>
      <c r="D256" s="11" t="s">
        <v>611</v>
      </c>
      <c r="E256" s="29">
        <v>0</v>
      </c>
    </row>
    <row r="257" spans="1:6" ht="30" customHeight="1" x14ac:dyDescent="0.2">
      <c r="A257" s="9" t="s">
        <v>9</v>
      </c>
      <c r="B257" s="10">
        <v>0.4</v>
      </c>
      <c r="C257" s="10">
        <v>6</v>
      </c>
      <c r="D257" s="11" t="s">
        <v>612</v>
      </c>
      <c r="E257" s="29">
        <v>0</v>
      </c>
    </row>
    <row r="258" spans="1:6" ht="30" customHeight="1" x14ac:dyDescent="0.2">
      <c r="A258" s="9" t="s">
        <v>9</v>
      </c>
      <c r="B258" s="10">
        <v>0.4</v>
      </c>
      <c r="C258" s="10">
        <v>6</v>
      </c>
      <c r="D258" s="11" t="s">
        <v>613</v>
      </c>
      <c r="E258" s="29">
        <v>1</v>
      </c>
    </row>
    <row r="259" spans="1:6" ht="30" customHeight="1" x14ac:dyDescent="0.2">
      <c r="A259" s="9" t="s">
        <v>9</v>
      </c>
      <c r="B259" s="10">
        <v>0.4</v>
      </c>
      <c r="C259" s="10">
        <v>6</v>
      </c>
      <c r="D259" s="11" t="s">
        <v>614</v>
      </c>
      <c r="E259" s="29">
        <v>1</v>
      </c>
    </row>
    <row r="260" spans="1:6" ht="30" customHeight="1" x14ac:dyDescent="0.2">
      <c r="A260" s="9" t="s">
        <v>9</v>
      </c>
      <c r="B260" s="10">
        <v>0.4</v>
      </c>
      <c r="C260" s="10">
        <v>6</v>
      </c>
      <c r="D260" s="11" t="s">
        <v>615</v>
      </c>
      <c r="E260" s="29">
        <v>0</v>
      </c>
    </row>
    <row r="261" spans="1:6" ht="30" customHeight="1" x14ac:dyDescent="0.2">
      <c r="A261" s="9" t="s">
        <v>9</v>
      </c>
      <c r="B261" s="10">
        <v>0.4</v>
      </c>
      <c r="C261" s="10">
        <v>6</v>
      </c>
      <c r="D261" s="11" t="s">
        <v>616</v>
      </c>
      <c r="E261" s="29">
        <v>0</v>
      </c>
    </row>
    <row r="262" spans="1:6" ht="30" customHeight="1" x14ac:dyDescent="0.2">
      <c r="A262" s="9" t="s">
        <v>9</v>
      </c>
      <c r="B262" s="10">
        <v>0.4</v>
      </c>
      <c r="C262" s="10">
        <v>6</v>
      </c>
      <c r="D262" s="11" t="s">
        <v>617</v>
      </c>
      <c r="E262" s="29">
        <v>0</v>
      </c>
    </row>
    <row r="263" spans="1:6" ht="30" customHeight="1" x14ac:dyDescent="0.2">
      <c r="A263" s="9" t="s">
        <v>9</v>
      </c>
      <c r="B263" s="10">
        <v>0.5</v>
      </c>
      <c r="C263" s="10">
        <v>10</v>
      </c>
      <c r="D263" s="11" t="s">
        <v>618</v>
      </c>
      <c r="E263" s="29">
        <v>0</v>
      </c>
    </row>
    <row r="264" spans="1:6" ht="30" customHeight="1" x14ac:dyDescent="0.2">
      <c r="A264" s="9" t="s">
        <v>9</v>
      </c>
      <c r="B264" s="10">
        <v>0.5</v>
      </c>
      <c r="C264" s="10">
        <v>10</v>
      </c>
      <c r="D264" s="11" t="s">
        <v>619</v>
      </c>
      <c r="E264" s="29">
        <v>0</v>
      </c>
    </row>
    <row r="265" spans="1:6" ht="30" customHeight="1" x14ac:dyDescent="0.2">
      <c r="A265" s="9" t="s">
        <v>9</v>
      </c>
      <c r="B265" s="10">
        <v>0.5</v>
      </c>
      <c r="C265" s="10">
        <v>10</v>
      </c>
      <c r="D265" s="11" t="s">
        <v>620</v>
      </c>
      <c r="E265" s="29">
        <v>0</v>
      </c>
    </row>
    <row r="266" spans="1:6" ht="30" customHeight="1" x14ac:dyDescent="0.2">
      <c r="A266" s="9" t="s">
        <v>9</v>
      </c>
      <c r="B266" s="10">
        <v>0.5</v>
      </c>
      <c r="C266" s="10">
        <v>10</v>
      </c>
      <c r="D266" s="11" t="s">
        <v>621</v>
      </c>
      <c r="E266" s="29">
        <v>0</v>
      </c>
    </row>
    <row r="267" spans="1:6" ht="30" customHeight="1" x14ac:dyDescent="0.2">
      <c r="A267" s="9" t="s">
        <v>9</v>
      </c>
      <c r="B267" s="10">
        <v>0.5</v>
      </c>
      <c r="C267" s="10">
        <v>10</v>
      </c>
      <c r="D267" s="11" t="s">
        <v>622</v>
      </c>
      <c r="E267" s="29">
        <v>0.5</v>
      </c>
    </row>
    <row r="268" spans="1:6" ht="30" customHeight="1" x14ac:dyDescent="0.2">
      <c r="A268" s="9" t="s">
        <v>9</v>
      </c>
      <c r="B268" s="10">
        <v>0.5</v>
      </c>
      <c r="C268" s="10">
        <v>10</v>
      </c>
      <c r="D268" s="11" t="s">
        <v>623</v>
      </c>
      <c r="E268" s="29">
        <v>0</v>
      </c>
    </row>
    <row r="269" spans="1:6" ht="30" customHeight="1" x14ac:dyDescent="0.2">
      <c r="A269" s="9" t="s">
        <v>9</v>
      </c>
      <c r="B269" s="10">
        <v>0.5</v>
      </c>
      <c r="C269" s="10">
        <v>10</v>
      </c>
      <c r="D269" s="11" t="s">
        <v>624</v>
      </c>
      <c r="E269" s="29">
        <v>0</v>
      </c>
    </row>
    <row r="270" spans="1:6" ht="30" customHeight="1" x14ac:dyDescent="0.2">
      <c r="A270" s="9" t="s">
        <v>9</v>
      </c>
      <c r="B270" s="10">
        <v>0.5</v>
      </c>
      <c r="C270" s="10">
        <v>10</v>
      </c>
      <c r="D270" s="11" t="s">
        <v>625</v>
      </c>
      <c r="E270" s="29">
        <v>0</v>
      </c>
    </row>
    <row r="271" spans="1:6" ht="30" customHeight="1" x14ac:dyDescent="0.2">
      <c r="A271" s="9" t="s">
        <v>9</v>
      </c>
      <c r="B271" s="10">
        <v>0.5</v>
      </c>
      <c r="C271" s="10">
        <v>10</v>
      </c>
      <c r="D271" s="11" t="s">
        <v>626</v>
      </c>
      <c r="E271" s="29">
        <v>0</v>
      </c>
      <c r="F271" t="s">
        <v>627</v>
      </c>
    </row>
    <row r="272" spans="1:6" ht="30" customHeight="1" x14ac:dyDescent="0.2">
      <c r="A272" s="9" t="s">
        <v>9</v>
      </c>
      <c r="B272" s="10">
        <v>0.60000000000000009</v>
      </c>
      <c r="C272" s="10">
        <v>4</v>
      </c>
      <c r="D272" s="11" t="s">
        <v>628</v>
      </c>
      <c r="E272" s="29">
        <v>0</v>
      </c>
    </row>
    <row r="273" spans="1:6" ht="30" customHeight="1" x14ac:dyDescent="0.2">
      <c r="A273" s="9" t="s">
        <v>9</v>
      </c>
      <c r="B273" s="10">
        <v>0.60000000000000009</v>
      </c>
      <c r="C273" s="10">
        <v>4</v>
      </c>
      <c r="D273" s="11" t="s">
        <v>629</v>
      </c>
      <c r="E273" s="29">
        <v>0</v>
      </c>
    </row>
    <row r="274" spans="1:6" ht="30" customHeight="1" x14ac:dyDescent="0.2">
      <c r="A274" s="9" t="s">
        <v>9</v>
      </c>
      <c r="B274" s="10">
        <v>0.60000000000000009</v>
      </c>
      <c r="C274" s="10">
        <v>4</v>
      </c>
      <c r="D274" s="11" t="s">
        <v>630</v>
      </c>
      <c r="E274" s="29">
        <v>1</v>
      </c>
      <c r="F274" t="s">
        <v>631</v>
      </c>
    </row>
    <row r="275" spans="1:6" ht="30" customHeight="1" x14ac:dyDescent="0.2">
      <c r="A275" s="9" t="s">
        <v>9</v>
      </c>
      <c r="B275" s="10">
        <v>0.60000000000000009</v>
      </c>
      <c r="C275" s="10">
        <v>4</v>
      </c>
      <c r="D275" s="11" t="s">
        <v>632</v>
      </c>
      <c r="E275" s="29">
        <v>1</v>
      </c>
      <c r="F275" t="s">
        <v>631</v>
      </c>
    </row>
    <row r="276" spans="1:6" ht="30" customHeight="1" x14ac:dyDescent="0.2">
      <c r="A276" s="9" t="s">
        <v>9</v>
      </c>
      <c r="B276" s="10">
        <v>0.60000000000000009</v>
      </c>
      <c r="C276" s="10">
        <v>4</v>
      </c>
      <c r="D276" s="11" t="s">
        <v>633</v>
      </c>
      <c r="E276" s="29">
        <v>0</v>
      </c>
    </row>
    <row r="277" spans="1:6" ht="30" customHeight="1" x14ac:dyDescent="0.2">
      <c r="A277" s="9" t="s">
        <v>9</v>
      </c>
      <c r="B277" s="10">
        <v>0.60000000000000009</v>
      </c>
      <c r="C277" s="10">
        <v>4</v>
      </c>
      <c r="D277" s="11" t="s">
        <v>634</v>
      </c>
      <c r="E277" s="29">
        <v>1</v>
      </c>
    </row>
    <row r="278" spans="1:6" ht="30" customHeight="1" x14ac:dyDescent="0.2">
      <c r="A278" s="9" t="s">
        <v>9</v>
      </c>
      <c r="B278" s="10">
        <v>0.60000000000000009</v>
      </c>
      <c r="C278" s="10">
        <v>4</v>
      </c>
      <c r="D278" s="11" t="s">
        <v>635</v>
      </c>
      <c r="E278" s="29">
        <v>0</v>
      </c>
      <c r="F278" t="s">
        <v>636</v>
      </c>
    </row>
    <row r="279" spans="1:6" ht="30" customHeight="1" x14ac:dyDescent="0.2">
      <c r="A279" s="9" t="s">
        <v>9</v>
      </c>
      <c r="B279" s="10">
        <v>0.60000000000000009</v>
      </c>
      <c r="C279" s="10">
        <v>4</v>
      </c>
      <c r="D279" s="11" t="s">
        <v>637</v>
      </c>
      <c r="E279" s="29">
        <v>0.5</v>
      </c>
    </row>
    <row r="280" spans="1:6" ht="30" customHeight="1" x14ac:dyDescent="0.2">
      <c r="A280" s="9" t="s">
        <v>9</v>
      </c>
      <c r="B280" s="10">
        <v>0.70000000000000007</v>
      </c>
      <c r="C280" s="10">
        <v>3</v>
      </c>
      <c r="D280" s="11" t="s">
        <v>638</v>
      </c>
      <c r="E280" s="29">
        <v>0</v>
      </c>
    </row>
    <row r="281" spans="1:6" ht="30" customHeight="1" x14ac:dyDescent="0.2">
      <c r="A281" s="9" t="s">
        <v>9</v>
      </c>
      <c r="B281" s="10">
        <v>0.70000000000000007</v>
      </c>
      <c r="C281" s="10">
        <v>3</v>
      </c>
      <c r="D281" s="11" t="s">
        <v>639</v>
      </c>
      <c r="E281" s="29">
        <v>0</v>
      </c>
    </row>
    <row r="282" spans="1:6" ht="30" customHeight="1" x14ac:dyDescent="0.2">
      <c r="A282" s="9" t="s">
        <v>9</v>
      </c>
      <c r="B282" s="10">
        <v>0.70000000000000007</v>
      </c>
      <c r="C282" s="10">
        <v>3</v>
      </c>
      <c r="D282" s="11" t="s">
        <v>640</v>
      </c>
      <c r="E282" s="29">
        <v>0.5</v>
      </c>
    </row>
    <row r="283" spans="1:6" ht="30" customHeight="1" x14ac:dyDescent="0.2">
      <c r="A283" s="9" t="s">
        <v>9</v>
      </c>
      <c r="B283" s="10">
        <v>0.70000000000000007</v>
      </c>
      <c r="C283" s="10">
        <v>3</v>
      </c>
      <c r="D283" s="11" t="s">
        <v>641</v>
      </c>
      <c r="E283" s="29">
        <v>0</v>
      </c>
    </row>
    <row r="284" spans="1:6" ht="30" customHeight="1" x14ac:dyDescent="0.2">
      <c r="A284" s="9" t="s">
        <v>9</v>
      </c>
      <c r="B284" s="10">
        <v>0.70000000000000007</v>
      </c>
      <c r="C284" s="10">
        <v>3</v>
      </c>
      <c r="D284" s="11" t="s">
        <v>642</v>
      </c>
      <c r="E284" s="29">
        <v>0</v>
      </c>
    </row>
    <row r="285" spans="1:6" ht="30" customHeight="1" x14ac:dyDescent="0.2">
      <c r="A285" s="9" t="s">
        <v>9</v>
      </c>
      <c r="B285" s="10">
        <v>0.70000000000000007</v>
      </c>
      <c r="C285" s="10">
        <v>3</v>
      </c>
      <c r="D285" s="11" t="s">
        <v>643</v>
      </c>
      <c r="E285" s="29">
        <v>0</v>
      </c>
    </row>
    <row r="286" spans="1:6" ht="30" customHeight="1" x14ac:dyDescent="0.2">
      <c r="A286" s="9" t="s">
        <v>9</v>
      </c>
      <c r="B286" s="10">
        <v>0.70000000000000007</v>
      </c>
      <c r="C286" s="10">
        <v>3</v>
      </c>
      <c r="D286" s="11" t="s">
        <v>644</v>
      </c>
      <c r="E286" s="29">
        <v>0</v>
      </c>
    </row>
    <row r="287" spans="1:6" ht="30" customHeight="1" x14ac:dyDescent="0.2">
      <c r="A287" s="9" t="s">
        <v>9</v>
      </c>
      <c r="B287" s="10">
        <v>0.70000000000000007</v>
      </c>
      <c r="C287" s="10">
        <v>3</v>
      </c>
      <c r="D287" s="11" t="s">
        <v>645</v>
      </c>
      <c r="E287" s="29">
        <v>0</v>
      </c>
    </row>
    <row r="288" spans="1:6" ht="30" customHeight="1" x14ac:dyDescent="0.2">
      <c r="A288" s="9" t="s">
        <v>9</v>
      </c>
      <c r="B288" s="10">
        <v>0.70000000000000007</v>
      </c>
      <c r="C288" s="10">
        <v>3</v>
      </c>
      <c r="D288" s="11" t="s">
        <v>646</v>
      </c>
      <c r="E288" s="29">
        <v>0</v>
      </c>
    </row>
    <row r="289" spans="1:5" ht="30" customHeight="1" x14ac:dyDescent="0.2">
      <c r="A289" s="9" t="s">
        <v>9</v>
      </c>
      <c r="B289" s="10">
        <v>0.8</v>
      </c>
      <c r="C289" s="10">
        <v>7</v>
      </c>
      <c r="D289" s="11" t="s">
        <v>647</v>
      </c>
      <c r="E289" s="29">
        <v>1</v>
      </c>
    </row>
    <row r="290" spans="1:5" ht="30" customHeight="1" x14ac:dyDescent="0.2">
      <c r="A290" s="9" t="s">
        <v>9</v>
      </c>
      <c r="B290" s="10">
        <v>0.8</v>
      </c>
      <c r="C290" s="10">
        <v>7</v>
      </c>
      <c r="D290" s="11" t="s">
        <v>648</v>
      </c>
      <c r="E290" s="29">
        <v>0.5</v>
      </c>
    </row>
    <row r="291" spans="1:5" ht="30" customHeight="1" x14ac:dyDescent="0.2">
      <c r="A291" s="9" t="s">
        <v>9</v>
      </c>
      <c r="B291" s="10">
        <v>0.8</v>
      </c>
      <c r="C291" s="10">
        <v>7</v>
      </c>
      <c r="D291" s="11" t="s">
        <v>649</v>
      </c>
      <c r="E291" s="29">
        <v>0</v>
      </c>
    </row>
    <row r="292" spans="1:5" ht="30" customHeight="1" x14ac:dyDescent="0.2">
      <c r="A292" s="9" t="s">
        <v>9</v>
      </c>
      <c r="B292" s="10">
        <v>0.8</v>
      </c>
      <c r="C292" s="10">
        <v>7</v>
      </c>
      <c r="D292" s="11" t="s">
        <v>650</v>
      </c>
      <c r="E292" s="29">
        <v>1</v>
      </c>
    </row>
    <row r="293" spans="1:5" ht="30" customHeight="1" x14ac:dyDescent="0.2">
      <c r="A293" s="9" t="s">
        <v>9</v>
      </c>
      <c r="B293" s="10">
        <v>0.8</v>
      </c>
      <c r="C293" s="10">
        <v>7</v>
      </c>
      <c r="D293" s="11" t="s">
        <v>651</v>
      </c>
      <c r="E293" s="29">
        <v>0.5</v>
      </c>
    </row>
    <row r="294" spans="1:5" ht="30" customHeight="1" x14ac:dyDescent="0.2">
      <c r="A294" s="9" t="s">
        <v>9</v>
      </c>
      <c r="B294" s="10">
        <v>0.8</v>
      </c>
      <c r="C294" s="10">
        <v>7</v>
      </c>
      <c r="D294" s="11" t="s">
        <v>652</v>
      </c>
      <c r="E294" s="29">
        <v>0.5</v>
      </c>
    </row>
    <row r="295" spans="1:5" ht="30" customHeight="1" x14ac:dyDescent="0.2">
      <c r="A295" s="9" t="s">
        <v>9</v>
      </c>
      <c r="B295" s="10">
        <v>0.8</v>
      </c>
      <c r="C295" s="10">
        <v>7</v>
      </c>
      <c r="D295" s="11" t="s">
        <v>653</v>
      </c>
      <c r="E295" s="29">
        <v>0.5</v>
      </c>
    </row>
    <row r="296" spans="1:5" ht="30" customHeight="1" x14ac:dyDescent="0.2">
      <c r="A296" s="9" t="s">
        <v>9</v>
      </c>
      <c r="B296" s="10">
        <v>0.8</v>
      </c>
      <c r="C296" s="10">
        <v>7</v>
      </c>
      <c r="D296" s="11" t="s">
        <v>654</v>
      </c>
      <c r="E296" s="29">
        <v>1</v>
      </c>
    </row>
    <row r="297" spans="1:5" ht="30" customHeight="1" x14ac:dyDescent="0.2">
      <c r="A297" s="9" t="s">
        <v>9</v>
      </c>
      <c r="B297" s="10">
        <v>0.9</v>
      </c>
      <c r="C297" s="10">
        <v>4</v>
      </c>
      <c r="D297" s="11" t="s">
        <v>655</v>
      </c>
      <c r="E297" s="29">
        <v>0.5</v>
      </c>
    </row>
    <row r="298" spans="1:5" ht="30" customHeight="1" x14ac:dyDescent="0.2">
      <c r="A298" s="9" t="s">
        <v>9</v>
      </c>
      <c r="B298" s="10">
        <v>0.9</v>
      </c>
      <c r="C298" s="10">
        <v>4</v>
      </c>
      <c r="D298" s="11" t="s">
        <v>656</v>
      </c>
      <c r="E298" s="29">
        <v>0</v>
      </c>
    </row>
    <row r="299" spans="1:5" ht="30" customHeight="1" x14ac:dyDescent="0.2">
      <c r="A299" s="9" t="s">
        <v>9</v>
      </c>
      <c r="B299" s="10">
        <v>0.9</v>
      </c>
      <c r="C299" s="10">
        <v>4</v>
      </c>
      <c r="D299" s="11" t="s">
        <v>657</v>
      </c>
      <c r="E299" s="29">
        <v>1</v>
      </c>
    </row>
    <row r="300" spans="1:5" ht="30" customHeight="1" x14ac:dyDescent="0.2">
      <c r="A300" s="9" t="s">
        <v>9</v>
      </c>
      <c r="B300" s="10">
        <v>0.9</v>
      </c>
      <c r="C300" s="10">
        <v>4</v>
      </c>
      <c r="D300" s="11" t="s">
        <v>658</v>
      </c>
      <c r="E300" s="29">
        <v>0</v>
      </c>
    </row>
    <row r="301" spans="1:5" ht="30" customHeight="1" x14ac:dyDescent="0.2">
      <c r="A301" s="9" t="s">
        <v>9</v>
      </c>
      <c r="B301" s="10">
        <v>0.9</v>
      </c>
      <c r="C301" s="10">
        <v>4</v>
      </c>
      <c r="D301" s="11" t="s">
        <v>659</v>
      </c>
      <c r="E301" s="29">
        <v>0</v>
      </c>
    </row>
    <row r="302" spans="1:5" ht="30" customHeight="1" x14ac:dyDescent="0.2">
      <c r="A302" s="9" t="s">
        <v>9</v>
      </c>
      <c r="B302" s="10">
        <v>0.9</v>
      </c>
      <c r="C302" s="10">
        <v>4</v>
      </c>
      <c r="D302" s="11" t="s">
        <v>660</v>
      </c>
      <c r="E302" s="29">
        <v>1</v>
      </c>
    </row>
    <row r="303" spans="1:5" ht="30" customHeight="1" x14ac:dyDescent="0.2">
      <c r="A303" s="9" t="s">
        <v>9</v>
      </c>
      <c r="B303" s="10">
        <v>0.9</v>
      </c>
      <c r="C303" s="10">
        <v>4</v>
      </c>
      <c r="D303" s="11" t="s">
        <v>661</v>
      </c>
      <c r="E303" s="29">
        <v>0</v>
      </c>
    </row>
    <row r="304" spans="1:5" ht="30" customHeight="1" x14ac:dyDescent="0.2">
      <c r="A304" s="9" t="s">
        <v>9</v>
      </c>
      <c r="B304" s="10">
        <v>0.9</v>
      </c>
      <c r="C304" s="10">
        <v>4</v>
      </c>
      <c r="D304" s="11" t="s">
        <v>662</v>
      </c>
      <c r="E304" s="29">
        <v>0</v>
      </c>
    </row>
    <row r="305" spans="1:5" ht="30" customHeight="1" x14ac:dyDescent="0.2">
      <c r="A305" s="9" t="s">
        <v>9</v>
      </c>
      <c r="B305" s="10">
        <v>0.9</v>
      </c>
      <c r="C305" s="10">
        <v>4</v>
      </c>
      <c r="D305" s="11" t="s">
        <v>663</v>
      </c>
      <c r="E305" s="29">
        <v>0.5</v>
      </c>
    </row>
    <row r="306" spans="1:5" ht="30" customHeight="1" x14ac:dyDescent="0.2">
      <c r="A306" s="9" t="s">
        <v>9</v>
      </c>
      <c r="B306" s="10">
        <v>1</v>
      </c>
      <c r="C306" s="10">
        <v>3</v>
      </c>
      <c r="D306" s="11" t="s">
        <v>664</v>
      </c>
      <c r="E306" s="29">
        <v>0</v>
      </c>
    </row>
    <row r="307" spans="1:5" ht="30" customHeight="1" x14ac:dyDescent="0.2">
      <c r="A307" s="9" t="s">
        <v>9</v>
      </c>
      <c r="B307" s="10">
        <v>1</v>
      </c>
      <c r="C307" s="10">
        <v>3</v>
      </c>
      <c r="D307" s="11" t="s">
        <v>665</v>
      </c>
      <c r="E307" s="29">
        <v>1</v>
      </c>
    </row>
    <row r="308" spans="1:5" ht="30" customHeight="1" x14ac:dyDescent="0.2">
      <c r="A308" s="9" t="s">
        <v>9</v>
      </c>
      <c r="B308" s="10">
        <v>1</v>
      </c>
      <c r="C308" s="10">
        <v>3</v>
      </c>
      <c r="D308" s="11" t="s">
        <v>666</v>
      </c>
      <c r="E308" s="29">
        <v>1</v>
      </c>
    </row>
    <row r="309" spans="1:5" ht="30" customHeight="1" x14ac:dyDescent="0.2">
      <c r="A309" s="9" t="s">
        <v>9</v>
      </c>
      <c r="B309" s="10">
        <v>1</v>
      </c>
      <c r="C309" s="10">
        <v>3</v>
      </c>
      <c r="D309" s="11" t="s">
        <v>667</v>
      </c>
      <c r="E309" s="29">
        <v>0</v>
      </c>
    </row>
    <row r="310" spans="1:5" ht="30" customHeight="1" x14ac:dyDescent="0.2">
      <c r="A310" s="9" t="s">
        <v>9</v>
      </c>
      <c r="B310" s="10">
        <v>1</v>
      </c>
      <c r="C310" s="10">
        <v>3</v>
      </c>
      <c r="D310" s="11" t="s">
        <v>668</v>
      </c>
      <c r="E310" s="29">
        <v>0</v>
      </c>
    </row>
    <row r="311" spans="1:5" ht="30" customHeight="1" x14ac:dyDescent="0.2">
      <c r="A311" s="9" t="s">
        <v>9</v>
      </c>
      <c r="B311" s="10">
        <v>1</v>
      </c>
      <c r="C311" s="10">
        <v>3</v>
      </c>
      <c r="D311" s="11" t="s">
        <v>669</v>
      </c>
      <c r="E311" s="29">
        <v>0.5</v>
      </c>
    </row>
    <row r="312" spans="1:5" ht="30" customHeight="1" x14ac:dyDescent="0.2">
      <c r="A312" s="9" t="s">
        <v>9</v>
      </c>
      <c r="B312" s="10">
        <v>1</v>
      </c>
      <c r="C312" s="10">
        <v>3</v>
      </c>
      <c r="D312" s="11" t="s">
        <v>670</v>
      </c>
      <c r="E312" s="29">
        <v>0</v>
      </c>
    </row>
    <row r="313" spans="1:5" ht="30" customHeight="1" x14ac:dyDescent="0.2">
      <c r="A313" s="9" t="s">
        <v>9</v>
      </c>
      <c r="B313" s="10">
        <v>1</v>
      </c>
      <c r="C313" s="10">
        <v>3</v>
      </c>
      <c r="D313" s="11" t="s">
        <v>671</v>
      </c>
      <c r="E313" s="29">
        <v>0</v>
      </c>
    </row>
    <row r="314" spans="1:5" ht="30" customHeight="1" x14ac:dyDescent="0.2">
      <c r="A314" s="9" t="s">
        <v>9</v>
      </c>
      <c r="B314" s="10">
        <v>1</v>
      </c>
      <c r="C314" s="10">
        <v>3</v>
      </c>
      <c r="D314" s="11" t="s">
        <v>672</v>
      </c>
      <c r="E314" s="29">
        <v>0</v>
      </c>
    </row>
    <row r="315" spans="1:5" ht="30" customHeight="1" x14ac:dyDescent="0.2">
      <c r="A315" s="9" t="s">
        <v>9</v>
      </c>
      <c r="B315" s="10">
        <v>1</v>
      </c>
      <c r="C315" s="10">
        <v>3</v>
      </c>
      <c r="D315" s="11" t="s">
        <v>673</v>
      </c>
      <c r="E315" s="2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8894D-665F-2245-AD7D-86F049C8DA46}">
  <dimension ref="A1:H39"/>
  <sheetViews>
    <sheetView zoomScale="150" zoomScaleNormal="210" workbookViewId="0">
      <selection activeCell="H39" sqref="H39"/>
    </sheetView>
  </sheetViews>
  <sheetFormatPr baseColWidth="10" defaultColWidth="11.5" defaultRowHeight="15" x14ac:dyDescent="0.2"/>
  <cols>
    <col min="1" max="1" width="15.6640625" bestFit="1" customWidth="1"/>
    <col min="2" max="2" width="14.83203125" bestFit="1" customWidth="1"/>
    <col min="3" max="4" width="4.1640625" bestFit="1" customWidth="1"/>
    <col min="5" max="6" width="10.1640625" bestFit="1" customWidth="1"/>
  </cols>
  <sheetData>
    <row r="1" spans="1:8" x14ac:dyDescent="0.2">
      <c r="A1" s="31" t="s">
        <v>355</v>
      </c>
      <c r="B1" s="31" t="s">
        <v>356</v>
      </c>
    </row>
    <row r="2" spans="1:8" x14ac:dyDescent="0.2">
      <c r="A2" s="31" t="s">
        <v>357</v>
      </c>
      <c r="B2">
        <v>0</v>
      </c>
      <c r="C2">
        <v>0.5</v>
      </c>
      <c r="D2">
        <v>1</v>
      </c>
      <c r="E2" t="s">
        <v>358</v>
      </c>
    </row>
    <row r="3" spans="1:8" x14ac:dyDescent="0.2">
      <c r="A3" s="32" t="s">
        <v>7</v>
      </c>
      <c r="B3">
        <v>39</v>
      </c>
      <c r="C3">
        <v>18</v>
      </c>
      <c r="D3">
        <v>48</v>
      </c>
      <c r="E3">
        <v>105</v>
      </c>
      <c r="F3" s="39">
        <f>D3/E3</f>
        <v>0.45714285714285713</v>
      </c>
      <c r="H3" s="41"/>
    </row>
    <row r="4" spans="1:8" x14ac:dyDescent="0.2">
      <c r="A4" s="33">
        <v>0</v>
      </c>
      <c r="B4">
        <v>1</v>
      </c>
      <c r="C4">
        <v>3</v>
      </c>
      <c r="D4">
        <v>5</v>
      </c>
      <c r="E4">
        <v>9</v>
      </c>
      <c r="F4" s="39">
        <f t="shared" ref="F4:F39" si="0">D4/E4</f>
        <v>0.55555555555555558</v>
      </c>
      <c r="G4" s="52"/>
    </row>
    <row r="5" spans="1:8" x14ac:dyDescent="0.2">
      <c r="A5" s="33">
        <v>0.1</v>
      </c>
      <c r="B5">
        <v>2</v>
      </c>
      <c r="C5">
        <v>2</v>
      </c>
      <c r="D5">
        <v>6</v>
      </c>
      <c r="E5">
        <v>10</v>
      </c>
      <c r="F5" s="39">
        <f t="shared" si="0"/>
        <v>0.6</v>
      </c>
      <c r="G5" s="52"/>
    </row>
    <row r="6" spans="1:8" x14ac:dyDescent="0.2">
      <c r="A6" s="33">
        <v>0.2</v>
      </c>
      <c r="B6">
        <v>2</v>
      </c>
      <c r="C6">
        <v>1</v>
      </c>
      <c r="D6">
        <v>7</v>
      </c>
      <c r="E6">
        <v>10</v>
      </c>
      <c r="F6" s="39">
        <f t="shared" si="0"/>
        <v>0.7</v>
      </c>
      <c r="G6" s="52"/>
    </row>
    <row r="7" spans="1:8" x14ac:dyDescent="0.2">
      <c r="A7" s="43">
        <v>0.3</v>
      </c>
      <c r="B7" s="37"/>
      <c r="C7" s="37">
        <v>2</v>
      </c>
      <c r="D7" s="37">
        <v>6</v>
      </c>
      <c r="E7" s="37">
        <v>8</v>
      </c>
      <c r="F7" s="39">
        <f t="shared" si="0"/>
        <v>0.75</v>
      </c>
      <c r="G7" s="52"/>
    </row>
    <row r="8" spans="1:8" x14ac:dyDescent="0.2">
      <c r="A8" s="33">
        <v>0.4</v>
      </c>
      <c r="B8">
        <v>6</v>
      </c>
      <c r="D8">
        <v>3</v>
      </c>
      <c r="E8">
        <v>9</v>
      </c>
      <c r="F8" s="39">
        <f t="shared" si="0"/>
        <v>0.33333333333333331</v>
      </c>
      <c r="G8" s="52"/>
    </row>
    <row r="9" spans="1:8" x14ac:dyDescent="0.2">
      <c r="A9" s="33">
        <v>0.5</v>
      </c>
      <c r="B9">
        <v>4</v>
      </c>
      <c r="C9">
        <v>1</v>
      </c>
      <c r="D9">
        <v>5</v>
      </c>
      <c r="E9">
        <v>10</v>
      </c>
      <c r="F9" s="39">
        <f t="shared" si="0"/>
        <v>0.5</v>
      </c>
      <c r="G9" s="52"/>
    </row>
    <row r="10" spans="1:8" x14ac:dyDescent="0.2">
      <c r="A10" s="33">
        <v>0.60000000000000009</v>
      </c>
      <c r="B10">
        <v>5</v>
      </c>
      <c r="D10">
        <v>5</v>
      </c>
      <c r="E10">
        <v>10</v>
      </c>
      <c r="F10" s="39">
        <f t="shared" si="0"/>
        <v>0.5</v>
      </c>
      <c r="G10" s="52"/>
    </row>
    <row r="11" spans="1:8" x14ac:dyDescent="0.2">
      <c r="A11" s="33">
        <v>0.70000000000000007</v>
      </c>
      <c r="B11">
        <v>6</v>
      </c>
      <c r="C11">
        <v>1</v>
      </c>
      <c r="D11">
        <v>2</v>
      </c>
      <c r="E11">
        <v>9</v>
      </c>
      <c r="F11" s="39">
        <f t="shared" si="0"/>
        <v>0.22222222222222221</v>
      </c>
      <c r="G11" s="52"/>
    </row>
    <row r="12" spans="1:8" x14ac:dyDescent="0.2">
      <c r="A12" s="33">
        <v>0.8</v>
      </c>
      <c r="B12">
        <v>3</v>
      </c>
      <c r="C12">
        <v>4</v>
      </c>
      <c r="D12">
        <v>3</v>
      </c>
      <c r="E12">
        <v>10</v>
      </c>
      <c r="F12" s="39">
        <f t="shared" si="0"/>
        <v>0.3</v>
      </c>
      <c r="G12" s="52"/>
    </row>
    <row r="13" spans="1:8" x14ac:dyDescent="0.2">
      <c r="A13" s="33">
        <v>0.9</v>
      </c>
      <c r="B13">
        <v>4</v>
      </c>
      <c r="C13">
        <v>2</v>
      </c>
      <c r="D13">
        <v>4</v>
      </c>
      <c r="E13">
        <v>10</v>
      </c>
      <c r="F13" s="39">
        <f t="shared" si="0"/>
        <v>0.4</v>
      </c>
      <c r="G13" s="52"/>
    </row>
    <row r="14" spans="1:8" x14ac:dyDescent="0.2">
      <c r="A14" s="33">
        <v>1</v>
      </c>
      <c r="B14">
        <v>6</v>
      </c>
      <c r="C14">
        <v>2</v>
      </c>
      <c r="D14">
        <v>2</v>
      </c>
      <c r="E14">
        <v>10</v>
      </c>
      <c r="F14" s="39">
        <f t="shared" si="0"/>
        <v>0.2</v>
      </c>
      <c r="G14" s="52"/>
    </row>
    <row r="15" spans="1:8" x14ac:dyDescent="0.2">
      <c r="A15" s="32" t="s">
        <v>8</v>
      </c>
      <c r="B15">
        <v>53</v>
      </c>
      <c r="C15">
        <v>19</v>
      </c>
      <c r="D15">
        <v>37</v>
      </c>
      <c r="E15">
        <v>109</v>
      </c>
      <c r="F15" s="39">
        <f t="shared" si="0"/>
        <v>0.33944954128440369</v>
      </c>
      <c r="G15" s="52"/>
      <c r="H15" s="41"/>
    </row>
    <row r="16" spans="1:8" x14ac:dyDescent="0.2">
      <c r="A16" s="33">
        <v>0</v>
      </c>
      <c r="B16">
        <v>4</v>
      </c>
      <c r="C16">
        <v>4</v>
      </c>
      <c r="D16">
        <v>2</v>
      </c>
      <c r="E16">
        <v>10</v>
      </c>
      <c r="F16" s="39">
        <f t="shared" si="0"/>
        <v>0.2</v>
      </c>
      <c r="G16" s="52"/>
    </row>
    <row r="17" spans="1:8" x14ac:dyDescent="0.2">
      <c r="A17" s="43">
        <v>0.1</v>
      </c>
      <c r="B17" s="37">
        <v>4</v>
      </c>
      <c r="C17" s="37">
        <v>1</v>
      </c>
      <c r="D17" s="37">
        <v>5</v>
      </c>
      <c r="E17" s="37">
        <v>10</v>
      </c>
      <c r="F17" s="39">
        <f t="shared" si="0"/>
        <v>0.5</v>
      </c>
      <c r="G17" s="52"/>
    </row>
    <row r="18" spans="1:8" x14ac:dyDescent="0.2">
      <c r="A18" s="33">
        <v>0.2</v>
      </c>
      <c r="B18">
        <v>2</v>
      </c>
      <c r="C18">
        <v>4</v>
      </c>
      <c r="D18">
        <v>4</v>
      </c>
      <c r="E18">
        <v>10</v>
      </c>
      <c r="F18" s="39">
        <f t="shared" si="0"/>
        <v>0.4</v>
      </c>
      <c r="G18" s="52"/>
    </row>
    <row r="19" spans="1:8" x14ac:dyDescent="0.2">
      <c r="A19" s="33">
        <v>0.3</v>
      </c>
      <c r="B19">
        <v>5</v>
      </c>
      <c r="C19">
        <v>1</v>
      </c>
      <c r="D19">
        <v>3</v>
      </c>
      <c r="E19">
        <v>9</v>
      </c>
      <c r="F19" s="39">
        <f t="shared" si="0"/>
        <v>0.33333333333333331</v>
      </c>
      <c r="G19" s="52"/>
    </row>
    <row r="20" spans="1:8" x14ac:dyDescent="0.2">
      <c r="A20" s="33">
        <v>0.4</v>
      </c>
      <c r="B20">
        <v>5</v>
      </c>
      <c r="C20">
        <v>1</v>
      </c>
      <c r="D20">
        <v>4</v>
      </c>
      <c r="E20">
        <v>10</v>
      </c>
      <c r="F20" s="39">
        <f t="shared" si="0"/>
        <v>0.4</v>
      </c>
      <c r="G20" s="52"/>
    </row>
    <row r="21" spans="1:8" x14ac:dyDescent="0.2">
      <c r="A21" s="33">
        <v>0.5</v>
      </c>
      <c r="B21">
        <v>5</v>
      </c>
      <c r="C21">
        <v>1</v>
      </c>
      <c r="D21">
        <v>4</v>
      </c>
      <c r="E21">
        <v>10</v>
      </c>
      <c r="F21" s="39">
        <f t="shared" si="0"/>
        <v>0.4</v>
      </c>
      <c r="G21" s="52"/>
    </row>
    <row r="22" spans="1:8" x14ac:dyDescent="0.2">
      <c r="A22" s="33">
        <v>0.60000000000000009</v>
      </c>
      <c r="B22">
        <v>8</v>
      </c>
      <c r="C22">
        <v>1</v>
      </c>
      <c r="D22">
        <v>1</v>
      </c>
      <c r="E22">
        <v>10</v>
      </c>
      <c r="F22" s="39">
        <f t="shared" si="0"/>
        <v>0.1</v>
      </c>
      <c r="G22" s="52"/>
    </row>
    <row r="23" spans="1:8" x14ac:dyDescent="0.2">
      <c r="A23" s="33">
        <v>0.70000000000000007</v>
      </c>
      <c r="B23">
        <v>5</v>
      </c>
      <c r="C23">
        <v>1</v>
      </c>
      <c r="D23">
        <v>4</v>
      </c>
      <c r="E23">
        <v>10</v>
      </c>
      <c r="F23" s="39">
        <f t="shared" si="0"/>
        <v>0.4</v>
      </c>
      <c r="G23" s="52"/>
    </row>
    <row r="24" spans="1:8" x14ac:dyDescent="0.2">
      <c r="A24" s="43">
        <v>0.8</v>
      </c>
      <c r="B24" s="37">
        <v>4</v>
      </c>
      <c r="C24" s="37">
        <v>1</v>
      </c>
      <c r="D24" s="37">
        <v>5</v>
      </c>
      <c r="E24" s="37">
        <v>10</v>
      </c>
      <c r="F24" s="39">
        <f t="shared" si="0"/>
        <v>0.5</v>
      </c>
      <c r="G24" s="52"/>
    </row>
    <row r="25" spans="1:8" x14ac:dyDescent="0.2">
      <c r="A25" s="33">
        <v>0.9</v>
      </c>
      <c r="B25">
        <v>7</v>
      </c>
      <c r="C25">
        <v>2</v>
      </c>
      <c r="D25">
        <v>1</v>
      </c>
      <c r="E25">
        <v>10</v>
      </c>
      <c r="F25" s="39">
        <f t="shared" si="0"/>
        <v>0.1</v>
      </c>
      <c r="G25" s="52"/>
    </row>
    <row r="26" spans="1:8" x14ac:dyDescent="0.2">
      <c r="A26" s="33">
        <v>1</v>
      </c>
      <c r="B26">
        <v>4</v>
      </c>
      <c r="C26">
        <v>2</v>
      </c>
      <c r="D26">
        <v>4</v>
      </c>
      <c r="E26">
        <v>10</v>
      </c>
      <c r="F26" s="39">
        <f t="shared" si="0"/>
        <v>0.4</v>
      </c>
      <c r="G26" s="52"/>
    </row>
    <row r="27" spans="1:8" x14ac:dyDescent="0.2">
      <c r="A27" s="32" t="s">
        <v>9</v>
      </c>
      <c r="B27">
        <v>60</v>
      </c>
      <c r="C27">
        <v>13</v>
      </c>
      <c r="D27">
        <v>27</v>
      </c>
      <c r="E27">
        <v>100</v>
      </c>
      <c r="F27" s="39">
        <f t="shared" si="0"/>
        <v>0.27</v>
      </c>
      <c r="G27" s="52"/>
      <c r="H27" s="42"/>
    </row>
    <row r="28" spans="1:8" x14ac:dyDescent="0.2">
      <c r="A28" s="33">
        <v>0</v>
      </c>
      <c r="B28">
        <v>5</v>
      </c>
      <c r="C28">
        <v>1</v>
      </c>
      <c r="D28">
        <v>4</v>
      </c>
      <c r="E28">
        <v>10</v>
      </c>
      <c r="F28" s="39">
        <f t="shared" si="0"/>
        <v>0.4</v>
      </c>
      <c r="G28" s="52"/>
    </row>
    <row r="29" spans="1:8" x14ac:dyDescent="0.2">
      <c r="A29" s="43">
        <v>0.1</v>
      </c>
      <c r="B29" s="37">
        <v>4</v>
      </c>
      <c r="C29" s="37"/>
      <c r="D29" s="37">
        <v>4</v>
      </c>
      <c r="E29" s="37">
        <v>8</v>
      </c>
      <c r="F29" s="39">
        <f t="shared" si="0"/>
        <v>0.5</v>
      </c>
      <c r="G29" s="52"/>
    </row>
    <row r="30" spans="1:8" x14ac:dyDescent="0.2">
      <c r="A30" s="33">
        <v>0.2</v>
      </c>
      <c r="B30">
        <v>5</v>
      </c>
      <c r="C30">
        <v>2</v>
      </c>
      <c r="D30">
        <v>3</v>
      </c>
      <c r="E30">
        <v>10</v>
      </c>
      <c r="F30" s="39">
        <f t="shared" si="0"/>
        <v>0.3</v>
      </c>
      <c r="G30" s="52"/>
    </row>
    <row r="31" spans="1:8" x14ac:dyDescent="0.2">
      <c r="A31" s="33">
        <v>0.3</v>
      </c>
      <c r="B31">
        <v>6</v>
      </c>
      <c r="D31">
        <v>4</v>
      </c>
      <c r="E31">
        <v>10</v>
      </c>
      <c r="F31" s="39">
        <f t="shared" si="0"/>
        <v>0.4</v>
      </c>
      <c r="G31" s="52"/>
    </row>
    <row r="32" spans="1:8" x14ac:dyDescent="0.2">
      <c r="A32" s="33">
        <v>0.4</v>
      </c>
      <c r="B32">
        <v>7</v>
      </c>
      <c r="D32">
        <v>2</v>
      </c>
      <c r="E32">
        <v>9</v>
      </c>
      <c r="F32" s="39">
        <f t="shared" si="0"/>
        <v>0.22222222222222221</v>
      </c>
      <c r="G32" s="52"/>
    </row>
    <row r="33" spans="1:7" x14ac:dyDescent="0.2">
      <c r="A33" s="33">
        <v>0.5</v>
      </c>
      <c r="B33">
        <v>8</v>
      </c>
      <c r="C33">
        <v>1</v>
      </c>
      <c r="E33">
        <v>9</v>
      </c>
      <c r="F33" s="39">
        <f t="shared" si="0"/>
        <v>0</v>
      </c>
      <c r="G33" s="52"/>
    </row>
    <row r="34" spans="1:7" x14ac:dyDescent="0.2">
      <c r="A34" s="33">
        <v>0.60000000000000009</v>
      </c>
      <c r="B34">
        <v>4</v>
      </c>
      <c r="C34">
        <v>1</v>
      </c>
      <c r="D34">
        <v>3</v>
      </c>
      <c r="E34">
        <v>8</v>
      </c>
      <c r="F34" s="39">
        <f t="shared" si="0"/>
        <v>0.375</v>
      </c>
      <c r="G34" s="52"/>
    </row>
    <row r="35" spans="1:7" x14ac:dyDescent="0.2">
      <c r="A35" s="33">
        <v>0.70000000000000007</v>
      </c>
      <c r="B35">
        <v>8</v>
      </c>
      <c r="C35">
        <v>1</v>
      </c>
      <c r="E35">
        <v>9</v>
      </c>
      <c r="F35" s="39">
        <f t="shared" si="0"/>
        <v>0</v>
      </c>
      <c r="G35" s="52"/>
    </row>
    <row r="36" spans="1:7" x14ac:dyDescent="0.2">
      <c r="A36" s="33">
        <v>0.8</v>
      </c>
      <c r="B36">
        <v>1</v>
      </c>
      <c r="C36">
        <v>4</v>
      </c>
      <c r="D36">
        <v>3</v>
      </c>
      <c r="E36">
        <v>8</v>
      </c>
      <c r="F36" s="39">
        <f t="shared" si="0"/>
        <v>0.375</v>
      </c>
      <c r="G36" s="52"/>
    </row>
    <row r="37" spans="1:7" x14ac:dyDescent="0.2">
      <c r="A37" s="33">
        <v>0.9</v>
      </c>
      <c r="B37">
        <v>5</v>
      </c>
      <c r="C37">
        <v>2</v>
      </c>
      <c r="D37">
        <v>2</v>
      </c>
      <c r="E37">
        <v>9</v>
      </c>
      <c r="F37" s="39">
        <f t="shared" si="0"/>
        <v>0.22222222222222221</v>
      </c>
      <c r="G37" s="52"/>
    </row>
    <row r="38" spans="1:7" x14ac:dyDescent="0.2">
      <c r="A38" s="33">
        <v>1</v>
      </c>
      <c r="B38">
        <v>7</v>
      </c>
      <c r="C38">
        <v>1</v>
      </c>
      <c r="D38">
        <v>2</v>
      </c>
      <c r="E38">
        <v>10</v>
      </c>
      <c r="F38" s="39">
        <f t="shared" si="0"/>
        <v>0.2</v>
      </c>
      <c r="G38" s="52"/>
    </row>
    <row r="39" spans="1:7" x14ac:dyDescent="0.2">
      <c r="A39" s="32" t="s">
        <v>358</v>
      </c>
      <c r="B39">
        <v>152</v>
      </c>
      <c r="C39">
        <v>50</v>
      </c>
      <c r="D39">
        <v>112</v>
      </c>
      <c r="E39">
        <v>314</v>
      </c>
      <c r="F39" s="39">
        <f t="shared" si="0"/>
        <v>0.35668789808917195</v>
      </c>
      <c r="G39" s="5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D861F-F17D-4C4A-943B-41D8C0EC750D}">
  <dimension ref="A1:E18"/>
  <sheetViews>
    <sheetView workbookViewId="0">
      <selection activeCell="E1" sqref="A1:E1"/>
    </sheetView>
  </sheetViews>
  <sheetFormatPr baseColWidth="10" defaultColWidth="11" defaultRowHeight="44" customHeight="1" x14ac:dyDescent="0.2"/>
  <cols>
    <col min="4" max="4" width="64.33203125" customWidth="1"/>
  </cols>
  <sheetData>
    <row r="1" spans="1:5" ht="44" customHeight="1" thickBot="1" x14ac:dyDescent="0.25">
      <c r="A1" s="2" t="s">
        <v>2</v>
      </c>
      <c r="B1" s="2" t="s">
        <v>1</v>
      </c>
      <c r="C1" s="2" t="s">
        <v>0</v>
      </c>
      <c r="D1" s="2" t="s">
        <v>11</v>
      </c>
      <c r="E1" s="26" t="s">
        <v>674</v>
      </c>
    </row>
    <row r="2" spans="1:5" ht="44" customHeight="1" thickTop="1" x14ac:dyDescent="0.2">
      <c r="A2" s="44" t="s">
        <v>7</v>
      </c>
      <c r="B2" s="45">
        <v>0.3</v>
      </c>
      <c r="C2" s="45">
        <v>8</v>
      </c>
      <c r="D2" s="46" t="s">
        <v>390</v>
      </c>
      <c r="E2" s="47">
        <v>1</v>
      </c>
    </row>
    <row r="3" spans="1:5" ht="44" customHeight="1" x14ac:dyDescent="0.2">
      <c r="A3" s="44" t="s">
        <v>7</v>
      </c>
      <c r="B3" s="45">
        <v>0.3</v>
      </c>
      <c r="C3" s="45">
        <v>8</v>
      </c>
      <c r="D3" s="46" t="s">
        <v>391</v>
      </c>
      <c r="E3" s="47">
        <v>0.5</v>
      </c>
    </row>
    <row r="4" spans="1:5" ht="44" customHeight="1" x14ac:dyDescent="0.2">
      <c r="A4" s="44" t="s">
        <v>7</v>
      </c>
      <c r="B4" s="45">
        <v>0.3</v>
      </c>
      <c r="C4" s="45">
        <v>8</v>
      </c>
      <c r="D4" s="46" t="s">
        <v>392</v>
      </c>
      <c r="E4" s="47">
        <v>1</v>
      </c>
    </row>
    <row r="5" spans="1:5" ht="44" customHeight="1" x14ac:dyDescent="0.2">
      <c r="A5" s="44" t="s">
        <v>7</v>
      </c>
      <c r="B5" s="45">
        <v>0.3</v>
      </c>
      <c r="C5" s="45">
        <v>8</v>
      </c>
      <c r="D5" s="46" t="s">
        <v>393</v>
      </c>
      <c r="E5" s="47">
        <v>1</v>
      </c>
    </row>
    <row r="6" spans="1:5" ht="44" customHeight="1" x14ac:dyDescent="0.2">
      <c r="A6" s="44" t="s">
        <v>7</v>
      </c>
      <c r="B6" s="45">
        <v>0.3</v>
      </c>
      <c r="C6" s="45">
        <v>8</v>
      </c>
      <c r="D6" s="46" t="s">
        <v>394</v>
      </c>
      <c r="E6" s="47">
        <v>1</v>
      </c>
    </row>
    <row r="7" spans="1:5" ht="44" customHeight="1" x14ac:dyDescent="0.2">
      <c r="A7" s="44" t="s">
        <v>7</v>
      </c>
      <c r="B7" s="45">
        <v>0.3</v>
      </c>
      <c r="C7" s="45">
        <v>8</v>
      </c>
      <c r="D7" s="46" t="s">
        <v>395</v>
      </c>
      <c r="E7" s="47">
        <v>0.5</v>
      </c>
    </row>
    <row r="8" spans="1:5" ht="44" customHeight="1" x14ac:dyDescent="0.2">
      <c r="A8" s="44" t="s">
        <v>7</v>
      </c>
      <c r="B8" s="45">
        <v>0.3</v>
      </c>
      <c r="C8" s="45">
        <v>8</v>
      </c>
      <c r="D8" s="46" t="s">
        <v>392</v>
      </c>
      <c r="E8" s="47">
        <v>1</v>
      </c>
    </row>
    <row r="9" spans="1:5" ht="44" customHeight="1" x14ac:dyDescent="0.2">
      <c r="A9" s="44" t="s">
        <v>7</v>
      </c>
      <c r="B9" s="45">
        <v>0.3</v>
      </c>
      <c r="C9" s="45">
        <v>8</v>
      </c>
      <c r="D9" s="46" t="s">
        <v>394</v>
      </c>
      <c r="E9" s="47">
        <v>1</v>
      </c>
    </row>
    <row r="10" spans="1:5" ht="44" customHeight="1" x14ac:dyDescent="0.2">
      <c r="A10" s="9" t="s">
        <v>8</v>
      </c>
      <c r="B10" s="10">
        <v>0.1</v>
      </c>
      <c r="C10" s="10">
        <v>1</v>
      </c>
      <c r="D10" s="11" t="s">
        <v>477</v>
      </c>
      <c r="E10" s="29">
        <v>0</v>
      </c>
    </row>
    <row r="11" spans="1:5" ht="44" customHeight="1" x14ac:dyDescent="0.2">
      <c r="A11" s="9" t="s">
        <v>8</v>
      </c>
      <c r="B11" s="10">
        <v>0.1</v>
      </c>
      <c r="C11" s="10">
        <v>1</v>
      </c>
      <c r="D11" s="11" t="s">
        <v>478</v>
      </c>
      <c r="E11" s="29">
        <v>1</v>
      </c>
    </row>
    <row r="12" spans="1:5" ht="44" customHeight="1" x14ac:dyDescent="0.2">
      <c r="A12" s="9" t="s">
        <v>8</v>
      </c>
      <c r="B12" s="10">
        <v>0.1</v>
      </c>
      <c r="C12" s="10">
        <v>1</v>
      </c>
      <c r="D12" s="11" t="s">
        <v>479</v>
      </c>
      <c r="E12" s="29">
        <v>0</v>
      </c>
    </row>
    <row r="13" spans="1:5" ht="44" customHeight="1" x14ac:dyDescent="0.2">
      <c r="A13" s="9" t="s">
        <v>8</v>
      </c>
      <c r="B13" s="10">
        <v>0.1</v>
      </c>
      <c r="C13" s="10">
        <v>1</v>
      </c>
      <c r="D13" s="11" t="s">
        <v>480</v>
      </c>
      <c r="E13" s="29">
        <v>1</v>
      </c>
    </row>
    <row r="14" spans="1:5" ht="44" customHeight="1" x14ac:dyDescent="0.2">
      <c r="A14" s="9" t="s">
        <v>8</v>
      </c>
      <c r="B14" s="10">
        <v>0.1</v>
      </c>
      <c r="C14" s="10">
        <v>1</v>
      </c>
      <c r="D14" s="11" t="s">
        <v>481</v>
      </c>
      <c r="E14" s="29">
        <v>1</v>
      </c>
    </row>
    <row r="15" spans="1:5" ht="44" customHeight="1" x14ac:dyDescent="0.2">
      <c r="A15" s="9" t="s">
        <v>8</v>
      </c>
      <c r="B15" s="10">
        <v>0.1</v>
      </c>
      <c r="C15" s="10">
        <v>1</v>
      </c>
      <c r="D15" s="11" t="s">
        <v>482</v>
      </c>
      <c r="E15" s="29">
        <v>0</v>
      </c>
    </row>
    <row r="16" spans="1:5" ht="44" customHeight="1" x14ac:dyDescent="0.2">
      <c r="A16" s="9" t="s">
        <v>8</v>
      </c>
      <c r="B16" s="10">
        <v>0.1</v>
      </c>
      <c r="C16" s="10">
        <v>1</v>
      </c>
      <c r="D16" s="11" t="s">
        <v>483</v>
      </c>
      <c r="E16" s="29">
        <v>1</v>
      </c>
    </row>
    <row r="17" spans="1:5" ht="44" customHeight="1" x14ac:dyDescent="0.2">
      <c r="A17" s="9" t="s">
        <v>8</v>
      </c>
      <c r="B17" s="10">
        <v>0.1</v>
      </c>
      <c r="C17" s="10">
        <v>1</v>
      </c>
      <c r="D17" s="11" t="s">
        <v>484</v>
      </c>
      <c r="E17" s="29">
        <v>0</v>
      </c>
    </row>
    <row r="18" spans="1:5" ht="44" customHeight="1" x14ac:dyDescent="0.2">
      <c r="A18" s="9" t="s">
        <v>8</v>
      </c>
      <c r="B18" s="10">
        <v>0.1</v>
      </c>
      <c r="C18" s="10">
        <v>1</v>
      </c>
      <c r="D18" s="11" t="s">
        <v>485</v>
      </c>
      <c r="E18" s="29">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brainmed</vt:lpstr>
      <vt:lpstr>brainmed-selected</vt:lpstr>
      <vt:lpstr>brainmed-stats</vt:lpstr>
      <vt:lpstr>brainmed-final</vt:lpstr>
      <vt:lpstr>anonymous</vt:lpstr>
      <vt:lpstr>anonymous-selected</vt:lpstr>
      <vt:lpstr>anonymous-stats</vt:lpstr>
      <vt:lpstr>anonymous-final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Antonio Curci</cp:lastModifiedBy>
  <cp:revision/>
  <dcterms:created xsi:type="dcterms:W3CDTF">2025-07-06T15:18:51Z</dcterms:created>
  <dcterms:modified xsi:type="dcterms:W3CDTF">2025-09-12T10:18:50Z</dcterms:modified>
  <cp:category/>
  <cp:contentStatus/>
</cp:coreProperties>
</file>