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OWNC\Documents\VASyR\VASyR 2018\Sectors\Livelihoods\Separated tables\"/>
    </mc:Choice>
  </mc:AlternateContent>
  <bookViews>
    <workbookView xWindow="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7" i="1"/>
  <c r="E47" i="1"/>
  <c r="F46" i="1"/>
  <c r="E46" i="1"/>
  <c r="F44" i="1"/>
  <c r="E44" i="1"/>
  <c r="F43" i="1"/>
  <c r="E43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5" i="1"/>
  <c r="E5" i="1"/>
</calcChain>
</file>

<file path=xl/sharedStrings.xml><?xml version="1.0" encoding="utf-8"?>
<sst xmlns="http://schemas.openxmlformats.org/spreadsheetml/2006/main" count="71" uniqueCount="59">
  <si>
    <t xml:space="preserve">EMPLOYMENT &amp; INCOME  - INDIVIDUAL LEVEL </t>
  </si>
  <si>
    <t>Total</t>
  </si>
  <si>
    <t>Governorate</t>
  </si>
  <si>
    <t>Akkar</t>
  </si>
  <si>
    <t>Baalbek-El Hermel</t>
  </si>
  <si>
    <t>Beirut</t>
  </si>
  <si>
    <t>Bekaa</t>
  </si>
  <si>
    <t>El Nabatieh</t>
  </si>
  <si>
    <t>Mount Lebanon</t>
  </si>
  <si>
    <t>North</t>
  </si>
  <si>
    <t>South</t>
  </si>
  <si>
    <t>District</t>
  </si>
  <si>
    <t>Aley</t>
  </si>
  <si>
    <t>Baabda</t>
  </si>
  <si>
    <t>Baalbek</t>
  </si>
  <si>
    <t>Bcharre</t>
  </si>
  <si>
    <t>Bent Jbeil</t>
  </si>
  <si>
    <t>Chouf</t>
  </si>
  <si>
    <t>El Batroun</t>
  </si>
  <si>
    <t>El Hermel</t>
  </si>
  <si>
    <t>El Koura</t>
  </si>
  <si>
    <t>El Meten</t>
  </si>
  <si>
    <t>El Minieh-Dennie</t>
  </si>
  <si>
    <t>Hasbaya</t>
  </si>
  <si>
    <t>Jbeil</t>
  </si>
  <si>
    <t>Jezzine</t>
  </si>
  <si>
    <t>Kesrwane</t>
  </si>
  <si>
    <t>Marjaayoun</t>
  </si>
  <si>
    <t>Rachaya</t>
  </si>
  <si>
    <t>Saida</t>
  </si>
  <si>
    <t>Sour</t>
  </si>
  <si>
    <t>Tripoli</t>
  </si>
  <si>
    <t>West Bekaa</t>
  </si>
  <si>
    <t>Zahle</t>
  </si>
  <si>
    <t>Zgharta</t>
  </si>
  <si>
    <t>Gender</t>
  </si>
  <si>
    <t>Female</t>
  </si>
  <si>
    <t>Male</t>
  </si>
  <si>
    <t>Age 15-24</t>
  </si>
  <si>
    <t>no</t>
  </si>
  <si>
    <t>yes</t>
  </si>
  <si>
    <t>ILO Age Groups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</si>
  <si>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</si>
  <si>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</si>
  <si>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</si>
  <si>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</si>
  <si>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</si>
  <si>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</si>
  <si>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</si>
  <si>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</si>
  <si>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</si>
  <si>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</si>
  <si>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</si>
  <si>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 xml:space="preserve">Total individual income in the past 30 days </t>
  </si>
  <si>
    <t>Unweighted Count</t>
  </si>
  <si>
    <t>Mean LBP</t>
  </si>
  <si>
    <t>Median LBP</t>
  </si>
  <si>
    <t>Mean US$</t>
  </si>
  <si>
    <t>median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</si>
</sst>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-* #,##0_-;\-* #,##0_-;_-* &quot;-&quot;??_-;_-@_-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tabSelected="1" workbookViewId="0">
      <selection activeCell="J5" sqref="J5"/>
    </sheetView>
  </sheetViews>
  <sheetFormatPr defaultRowHeight="15" x14ac:dyDescent="0.25"/>
  <cols>
    <col min="1" max="1" width="16" style="17" customWidth="1"/>
    <col min="2" max="2" width="9" style="33" bestFit="1" customWidth="1"/>
    <col min="3" max="4" width="9.85546875" style="33" bestFit="1" customWidth="1"/>
    <col min="5" max="5" width="9" style="33" bestFit="1" customWidth="1"/>
    <col min="6" max="6" width="11.42578125" style="33" customWidth="1"/>
  </cols>
  <sheetData>
    <row r="1" spans="1:6" ht="20.25" x14ac:dyDescent="0.25">
      <c r="A1" s="1" t="s">
        <v>0</v>
      </c>
      <c r="B1" s="19"/>
      <c r="C1" s="19"/>
      <c r="D1" s="19"/>
      <c r="E1" s="19"/>
      <c r="F1" s="19"/>
    </row>
    <row r="2" spans="1:6" x14ac:dyDescent="0.25">
      <c r="A2" s="2"/>
      <c r="B2" s="20" t="s">
        <v>53</v>
      </c>
      <c r="C2" s="20"/>
      <c r="D2" s="20"/>
      <c r="E2" s="20"/>
      <c r="F2" s="20"/>
    </row>
    <row r="3" spans="1:6" x14ac:dyDescent="0.25">
      <c r="A3" s="3"/>
      <c r="B3" s="20"/>
      <c r="C3" s="20"/>
      <c r="D3" s="20"/>
      <c r="E3" s="20"/>
      <c r="F3" s="20"/>
    </row>
    <row r="4" spans="1:6" ht="24" x14ac:dyDescent="0.25">
      <c r="A4" s="4"/>
      <c r="B4" s="21" t="s">
        <v>54</v>
      </c>
      <c r="C4" s="21" t="s">
        <v>55</v>
      </c>
      <c r="D4" s="21" t="s">
        <v>56</v>
      </c>
      <c r="E4" s="21" t="s">
        <v>57</v>
      </c>
      <c r="F4" s="21" t="s">
        <v>58</v>
      </c>
    </row>
    <row r="5" spans="1:6" x14ac:dyDescent="0.25">
      <c r="A5" s="5" t="s">
        <v>1</v>
      </c>
      <c r="B5" s="22">
        <v>3725</v>
      </c>
      <c r="C5" s="23">
        <v>289975.09000000003</v>
      </c>
      <c r="D5" s="23">
        <v>200000</v>
      </c>
      <c r="E5" s="24">
        <f>C5/1500</f>
        <v>193.31672666666668</v>
      </c>
      <c r="F5" s="25">
        <f>D5/1500</f>
        <v>133.33333333333334</v>
      </c>
    </row>
    <row r="6" spans="1:6" x14ac:dyDescent="0.25">
      <c r="A6" s="6" t="s">
        <v>2</v>
      </c>
      <c r="B6" s="22"/>
      <c r="C6" s="23"/>
      <c r="D6" s="23"/>
      <c r="E6" s="24"/>
      <c r="F6" s="25"/>
    </row>
    <row r="7" spans="1:6" x14ac:dyDescent="0.25">
      <c r="A7" s="7" t="s">
        <v>3</v>
      </c>
      <c r="B7" s="22">
        <v>351</v>
      </c>
      <c r="C7" s="23">
        <v>174394.59</v>
      </c>
      <c r="D7" s="23">
        <v>120000</v>
      </c>
      <c r="E7" s="24">
        <f>C7/1500</f>
        <v>116.26306</v>
      </c>
      <c r="F7" s="25">
        <f>D7/1500</f>
        <v>80</v>
      </c>
    </row>
    <row r="8" spans="1:6" x14ac:dyDescent="0.25">
      <c r="A8" s="7" t="s">
        <v>4</v>
      </c>
      <c r="B8" s="22">
        <v>181</v>
      </c>
      <c r="C8" s="23">
        <v>135651.31</v>
      </c>
      <c r="D8" s="23">
        <v>100000</v>
      </c>
      <c r="E8" s="24">
        <f>C8/1500</f>
        <v>90.434206666666668</v>
      </c>
      <c r="F8" s="25">
        <f>D8/1500</f>
        <v>66.666666666666671</v>
      </c>
    </row>
    <row r="9" spans="1:6" x14ac:dyDescent="0.25">
      <c r="A9" s="7" t="s">
        <v>5</v>
      </c>
      <c r="B9" s="22">
        <v>350</v>
      </c>
      <c r="C9" s="23">
        <v>452344.31</v>
      </c>
      <c r="D9" s="23">
        <v>422500</v>
      </c>
      <c r="E9" s="24">
        <f>C9/1500</f>
        <v>301.56287333333336</v>
      </c>
      <c r="F9" s="25">
        <f>D9/1500</f>
        <v>281.66666666666669</v>
      </c>
    </row>
    <row r="10" spans="1:6" x14ac:dyDescent="0.25">
      <c r="A10" s="7" t="s">
        <v>6</v>
      </c>
      <c r="B10" s="22">
        <v>332</v>
      </c>
      <c r="C10" s="23">
        <v>171070.36</v>
      </c>
      <c r="D10" s="23">
        <v>125000</v>
      </c>
      <c r="E10" s="24">
        <f>C10/1500</f>
        <v>114.04690666666666</v>
      </c>
      <c r="F10" s="25">
        <f>D10/1500</f>
        <v>83.333333333333329</v>
      </c>
    </row>
    <row r="11" spans="1:6" x14ac:dyDescent="0.25">
      <c r="A11" s="7" t="s">
        <v>7</v>
      </c>
      <c r="B11" s="22">
        <v>575</v>
      </c>
      <c r="C11" s="23">
        <v>319902.94</v>
      </c>
      <c r="D11" s="23">
        <v>300000</v>
      </c>
      <c r="E11" s="24">
        <f>C11/1500</f>
        <v>213.26862666666668</v>
      </c>
      <c r="F11" s="25">
        <f>D11/1500</f>
        <v>200</v>
      </c>
    </row>
    <row r="12" spans="1:6" x14ac:dyDescent="0.25">
      <c r="A12" s="7" t="s">
        <v>8</v>
      </c>
      <c r="B12" s="22">
        <v>789</v>
      </c>
      <c r="C12" s="23">
        <v>402612.47</v>
      </c>
      <c r="D12" s="23">
        <v>300000</v>
      </c>
      <c r="E12" s="24">
        <f>C12/1500</f>
        <v>268.4083133333333</v>
      </c>
      <c r="F12" s="25">
        <f>D12/1500</f>
        <v>200</v>
      </c>
    </row>
    <row r="13" spans="1:6" x14ac:dyDescent="0.25">
      <c r="A13" s="7" t="s">
        <v>9</v>
      </c>
      <c r="B13" s="22">
        <v>733</v>
      </c>
      <c r="C13" s="23">
        <v>255884.21</v>
      </c>
      <c r="D13" s="23">
        <v>200000</v>
      </c>
      <c r="E13" s="24">
        <f>C13/1500</f>
        <v>170.58947333333333</v>
      </c>
      <c r="F13" s="25">
        <f>D13/1500</f>
        <v>133.33333333333334</v>
      </c>
    </row>
    <row r="14" spans="1:6" x14ac:dyDescent="0.25">
      <c r="A14" s="7" t="s">
        <v>10</v>
      </c>
      <c r="B14" s="22">
        <v>414</v>
      </c>
      <c r="C14" s="23">
        <v>330254.48</v>
      </c>
      <c r="D14" s="23">
        <v>300000</v>
      </c>
      <c r="E14" s="24">
        <f>C14/1500</f>
        <v>220.16965333333332</v>
      </c>
      <c r="F14" s="25">
        <f>D14/1500</f>
        <v>200</v>
      </c>
    </row>
    <row r="15" spans="1:6" x14ac:dyDescent="0.25">
      <c r="A15" s="6" t="s">
        <v>11</v>
      </c>
      <c r="B15" s="22"/>
      <c r="C15" s="23"/>
      <c r="D15" s="23"/>
      <c r="E15" s="24"/>
      <c r="F15" s="25"/>
    </row>
    <row r="16" spans="1:6" x14ac:dyDescent="0.25">
      <c r="A16" s="7" t="s">
        <v>3</v>
      </c>
      <c r="B16" s="22">
        <v>351</v>
      </c>
      <c r="C16" s="23">
        <v>174394.59</v>
      </c>
      <c r="D16" s="23">
        <v>120000</v>
      </c>
      <c r="E16" s="24">
        <f>C16/1500</f>
        <v>116.26306</v>
      </c>
      <c r="F16" s="25">
        <f>D16/1500</f>
        <v>80</v>
      </c>
    </row>
    <row r="17" spans="1:6" x14ac:dyDescent="0.25">
      <c r="A17" s="7" t="s">
        <v>12</v>
      </c>
      <c r="B17" s="22">
        <v>123</v>
      </c>
      <c r="C17" s="23">
        <v>456650.41</v>
      </c>
      <c r="D17" s="23">
        <v>300000</v>
      </c>
      <c r="E17" s="24">
        <f>C17/1500</f>
        <v>304.43360666666666</v>
      </c>
      <c r="F17" s="25">
        <f>D17/1500</f>
        <v>200</v>
      </c>
    </row>
    <row r="18" spans="1:6" x14ac:dyDescent="0.25">
      <c r="A18" s="7" t="s">
        <v>13</v>
      </c>
      <c r="B18" s="22">
        <v>122</v>
      </c>
      <c r="C18" s="23">
        <v>347500.07</v>
      </c>
      <c r="D18" s="23">
        <v>300000</v>
      </c>
      <c r="E18" s="24">
        <f>C18/1500</f>
        <v>231.66671333333335</v>
      </c>
      <c r="F18" s="25">
        <f>D18/1500</f>
        <v>200</v>
      </c>
    </row>
    <row r="19" spans="1:6" x14ac:dyDescent="0.25">
      <c r="A19" s="7" t="s">
        <v>14</v>
      </c>
      <c r="B19" s="22">
        <v>85</v>
      </c>
      <c r="C19" s="23">
        <v>134529.41</v>
      </c>
      <c r="D19" s="23">
        <v>100000</v>
      </c>
      <c r="E19" s="24">
        <f>C19/1500</f>
        <v>89.686273333333332</v>
      </c>
      <c r="F19" s="25">
        <f>D19/1500</f>
        <v>66.666666666666671</v>
      </c>
    </row>
    <row r="20" spans="1:6" x14ac:dyDescent="0.25">
      <c r="A20" s="7" t="s">
        <v>15</v>
      </c>
      <c r="B20" s="22">
        <v>97</v>
      </c>
      <c r="C20" s="23">
        <v>320154.64</v>
      </c>
      <c r="D20" s="23">
        <v>300000</v>
      </c>
      <c r="E20" s="24">
        <f>C20/1500</f>
        <v>213.43642666666668</v>
      </c>
      <c r="F20" s="25">
        <f>D20/1500</f>
        <v>200</v>
      </c>
    </row>
    <row r="21" spans="1:6" x14ac:dyDescent="0.25">
      <c r="A21" s="7" t="s">
        <v>5</v>
      </c>
      <c r="B21" s="22">
        <v>350</v>
      </c>
      <c r="C21" s="23">
        <v>452344.31</v>
      </c>
      <c r="D21" s="23">
        <v>422500</v>
      </c>
      <c r="E21" s="24">
        <f>C21/1500</f>
        <v>301.56287333333336</v>
      </c>
      <c r="F21" s="25">
        <f>D21/1500</f>
        <v>281.66666666666669</v>
      </c>
    </row>
    <row r="22" spans="1:6" x14ac:dyDescent="0.25">
      <c r="A22" s="7" t="s">
        <v>16</v>
      </c>
      <c r="B22" s="22">
        <v>171</v>
      </c>
      <c r="C22" s="23">
        <v>363362.57</v>
      </c>
      <c r="D22" s="23">
        <v>350000</v>
      </c>
      <c r="E22" s="24">
        <f>C22/1500</f>
        <v>242.24171333333334</v>
      </c>
      <c r="F22" s="25">
        <f>D22/1500</f>
        <v>233.33333333333334</v>
      </c>
    </row>
    <row r="23" spans="1:6" x14ac:dyDescent="0.25">
      <c r="A23" s="7" t="s">
        <v>17</v>
      </c>
      <c r="B23" s="22">
        <v>151</v>
      </c>
      <c r="C23" s="23">
        <v>332602.65000000002</v>
      </c>
      <c r="D23" s="23">
        <v>300000</v>
      </c>
      <c r="E23" s="24">
        <f>C23/1500</f>
        <v>221.73510000000002</v>
      </c>
      <c r="F23" s="25">
        <f>D23/1500</f>
        <v>200</v>
      </c>
    </row>
    <row r="24" spans="1:6" x14ac:dyDescent="0.25">
      <c r="A24" s="7" t="s">
        <v>18</v>
      </c>
      <c r="B24" s="22">
        <v>111</v>
      </c>
      <c r="C24" s="23">
        <v>290720.71999999997</v>
      </c>
      <c r="D24" s="23">
        <v>240000</v>
      </c>
      <c r="E24" s="24">
        <f>C24/1500</f>
        <v>193.81381333333331</v>
      </c>
      <c r="F24" s="25">
        <f>D24/1500</f>
        <v>160</v>
      </c>
    </row>
    <row r="25" spans="1:6" x14ac:dyDescent="0.25">
      <c r="A25" s="7" t="s">
        <v>19</v>
      </c>
      <c r="B25" s="22">
        <v>96</v>
      </c>
      <c r="C25" s="23">
        <v>155822.92000000001</v>
      </c>
      <c r="D25" s="23">
        <v>145000</v>
      </c>
      <c r="E25" s="24">
        <f>C25/1500</f>
        <v>103.88194666666668</v>
      </c>
      <c r="F25" s="25">
        <f>D25/1500</f>
        <v>96.666666666666671</v>
      </c>
    </row>
    <row r="26" spans="1:6" x14ac:dyDescent="0.25">
      <c r="A26" s="7" t="s">
        <v>20</v>
      </c>
      <c r="B26" s="22">
        <v>152</v>
      </c>
      <c r="C26" s="23">
        <v>265796.05</v>
      </c>
      <c r="D26" s="23">
        <v>200000</v>
      </c>
      <c r="E26" s="24">
        <f>C26/1500</f>
        <v>177.19736666666665</v>
      </c>
      <c r="F26" s="25">
        <f>D26/1500</f>
        <v>133.33333333333334</v>
      </c>
    </row>
    <row r="27" spans="1:6" x14ac:dyDescent="0.25">
      <c r="A27" s="7" t="s">
        <v>21</v>
      </c>
      <c r="B27" s="22">
        <v>127</v>
      </c>
      <c r="C27" s="23">
        <v>508401.57</v>
      </c>
      <c r="D27" s="23">
        <v>420000</v>
      </c>
      <c r="E27" s="24">
        <f>C27/1500</f>
        <v>338.93438000000003</v>
      </c>
      <c r="F27" s="25">
        <f>D27/1500</f>
        <v>280</v>
      </c>
    </row>
    <row r="28" spans="1:6" x14ac:dyDescent="0.25">
      <c r="A28" s="7" t="s">
        <v>22</v>
      </c>
      <c r="B28" s="22">
        <v>118</v>
      </c>
      <c r="C28" s="23">
        <v>254364.41</v>
      </c>
      <c r="D28" s="23">
        <v>232500</v>
      </c>
      <c r="E28" s="24">
        <f>C28/1500</f>
        <v>169.57627333333335</v>
      </c>
      <c r="F28" s="25">
        <f>D28/1500</f>
        <v>155</v>
      </c>
    </row>
    <row r="29" spans="1:6" x14ac:dyDescent="0.25">
      <c r="A29" s="7" t="s">
        <v>7</v>
      </c>
      <c r="B29" s="22">
        <v>147</v>
      </c>
      <c r="C29" s="23">
        <v>339625.85</v>
      </c>
      <c r="D29" s="23">
        <v>300000</v>
      </c>
      <c r="E29" s="24">
        <f>C29/1500</f>
        <v>226.41723333333331</v>
      </c>
      <c r="F29" s="25">
        <f>D29/1500</f>
        <v>200</v>
      </c>
    </row>
    <row r="30" spans="1:6" x14ac:dyDescent="0.25">
      <c r="A30" s="7" t="s">
        <v>23</v>
      </c>
      <c r="B30" s="22">
        <v>107</v>
      </c>
      <c r="C30" s="23">
        <v>271682.24</v>
      </c>
      <c r="D30" s="23">
        <v>200000</v>
      </c>
      <c r="E30" s="24">
        <f>C30/1500</f>
        <v>181.12149333333332</v>
      </c>
      <c r="F30" s="25">
        <f>D30/1500</f>
        <v>133.33333333333334</v>
      </c>
    </row>
    <row r="31" spans="1:6" x14ac:dyDescent="0.25">
      <c r="A31" s="7" t="s">
        <v>24</v>
      </c>
      <c r="B31" s="22">
        <v>134</v>
      </c>
      <c r="C31" s="23">
        <v>342026.12</v>
      </c>
      <c r="D31" s="23">
        <v>300000</v>
      </c>
      <c r="E31" s="24">
        <f>C31/1500</f>
        <v>228.01741333333334</v>
      </c>
      <c r="F31" s="25">
        <f>D31/1500</f>
        <v>200</v>
      </c>
    </row>
    <row r="32" spans="1:6" x14ac:dyDescent="0.25">
      <c r="A32" s="7" t="s">
        <v>25</v>
      </c>
      <c r="B32" s="22">
        <v>141</v>
      </c>
      <c r="C32" s="23">
        <v>339769.5</v>
      </c>
      <c r="D32" s="23">
        <v>300000</v>
      </c>
      <c r="E32" s="24">
        <f>C32/1500</f>
        <v>226.51300000000001</v>
      </c>
      <c r="F32" s="25">
        <f>D32/1500</f>
        <v>200</v>
      </c>
    </row>
    <row r="33" spans="1:6" x14ac:dyDescent="0.25">
      <c r="A33" s="7" t="s">
        <v>26</v>
      </c>
      <c r="B33" s="22">
        <v>132</v>
      </c>
      <c r="C33" s="23">
        <v>479696.97</v>
      </c>
      <c r="D33" s="23">
        <v>370000</v>
      </c>
      <c r="E33" s="24">
        <f>C33/1500</f>
        <v>319.79798</v>
      </c>
      <c r="F33" s="25">
        <f>D33/1500</f>
        <v>246.66666666666666</v>
      </c>
    </row>
    <row r="34" spans="1:6" x14ac:dyDescent="0.25">
      <c r="A34" s="7" t="s">
        <v>27</v>
      </c>
      <c r="B34" s="22">
        <v>150</v>
      </c>
      <c r="C34" s="23">
        <v>250790</v>
      </c>
      <c r="D34" s="23">
        <v>200000</v>
      </c>
      <c r="E34" s="24">
        <f>C34/1500</f>
        <v>167.19333333333333</v>
      </c>
      <c r="F34" s="25">
        <f>D34/1500</f>
        <v>133.33333333333334</v>
      </c>
    </row>
    <row r="35" spans="1:6" x14ac:dyDescent="0.25">
      <c r="A35" s="7" t="s">
        <v>28</v>
      </c>
      <c r="B35" s="22">
        <v>128</v>
      </c>
      <c r="C35" s="23">
        <v>150156.25</v>
      </c>
      <c r="D35" s="23">
        <v>120000</v>
      </c>
      <c r="E35" s="24">
        <f>C35/1500</f>
        <v>100.10416666666667</v>
      </c>
      <c r="F35" s="25">
        <f>D35/1500</f>
        <v>80</v>
      </c>
    </row>
    <row r="36" spans="1:6" x14ac:dyDescent="0.25">
      <c r="A36" s="7" t="s">
        <v>29</v>
      </c>
      <c r="B36" s="22">
        <v>146</v>
      </c>
      <c r="C36" s="23">
        <v>326410.96000000002</v>
      </c>
      <c r="D36" s="23">
        <v>310000</v>
      </c>
      <c r="E36" s="24">
        <f>C36/1500</f>
        <v>217.60730666666669</v>
      </c>
      <c r="F36" s="25">
        <f>D36/1500</f>
        <v>206.66666666666666</v>
      </c>
    </row>
    <row r="37" spans="1:6" x14ac:dyDescent="0.25">
      <c r="A37" s="7" t="s">
        <v>30</v>
      </c>
      <c r="B37" s="22">
        <v>127</v>
      </c>
      <c r="C37" s="23">
        <v>335905.51</v>
      </c>
      <c r="D37" s="23">
        <v>300000</v>
      </c>
      <c r="E37" s="24">
        <f>C37/1500</f>
        <v>223.93700666666666</v>
      </c>
      <c r="F37" s="25">
        <f>D37/1500</f>
        <v>200</v>
      </c>
    </row>
    <row r="38" spans="1:6" x14ac:dyDescent="0.25">
      <c r="A38" s="7" t="s">
        <v>31</v>
      </c>
      <c r="B38" s="22">
        <v>139</v>
      </c>
      <c r="C38" s="23">
        <v>245647.48</v>
      </c>
      <c r="D38" s="23">
        <v>200000</v>
      </c>
      <c r="E38" s="24">
        <f>C38/1500</f>
        <v>163.76498666666669</v>
      </c>
      <c r="F38" s="25">
        <f>D38/1500</f>
        <v>133.33333333333334</v>
      </c>
    </row>
    <row r="39" spans="1:6" x14ac:dyDescent="0.25">
      <c r="A39" s="7" t="s">
        <v>32</v>
      </c>
      <c r="B39" s="22">
        <v>108</v>
      </c>
      <c r="C39" s="23">
        <v>168361.11</v>
      </c>
      <c r="D39" s="23">
        <v>120000</v>
      </c>
      <c r="E39" s="24">
        <f>C39/1500</f>
        <v>112.24073999999999</v>
      </c>
      <c r="F39" s="25">
        <f>D39/1500</f>
        <v>80</v>
      </c>
    </row>
    <row r="40" spans="1:6" x14ac:dyDescent="0.25">
      <c r="A40" s="7" t="s">
        <v>33</v>
      </c>
      <c r="B40" s="22">
        <v>96</v>
      </c>
      <c r="C40" s="23">
        <v>173500</v>
      </c>
      <c r="D40" s="23">
        <v>127500</v>
      </c>
      <c r="E40" s="24">
        <f>C40/1500</f>
        <v>115.66666666666667</v>
      </c>
      <c r="F40" s="25">
        <f>D40/1500</f>
        <v>85</v>
      </c>
    </row>
    <row r="41" spans="1:6" x14ac:dyDescent="0.25">
      <c r="A41" s="7" t="s">
        <v>34</v>
      </c>
      <c r="B41" s="22">
        <v>116</v>
      </c>
      <c r="C41" s="23">
        <v>240603.45</v>
      </c>
      <c r="D41" s="23">
        <v>200000</v>
      </c>
      <c r="E41" s="24">
        <f>C41/1500</f>
        <v>160.4023</v>
      </c>
      <c r="F41" s="25">
        <f>D41/1500</f>
        <v>133.33333333333334</v>
      </c>
    </row>
    <row r="42" spans="1:6" x14ac:dyDescent="0.25">
      <c r="A42" s="6" t="s">
        <v>35</v>
      </c>
      <c r="B42" s="22"/>
      <c r="C42" s="23"/>
      <c r="D42" s="23"/>
      <c r="E42" s="24"/>
      <c r="F42" s="25"/>
    </row>
    <row r="43" spans="1:6" x14ac:dyDescent="0.25">
      <c r="A43" s="7" t="s">
        <v>36</v>
      </c>
      <c r="B43" s="22">
        <v>450</v>
      </c>
      <c r="C43" s="23">
        <v>137821.38</v>
      </c>
      <c r="D43" s="23">
        <v>80000</v>
      </c>
      <c r="E43" s="26">
        <f>C43/1500</f>
        <v>91.880920000000003</v>
      </c>
      <c r="F43" s="25">
        <f>D43/1500</f>
        <v>53.333333333333336</v>
      </c>
    </row>
    <row r="44" spans="1:6" x14ac:dyDescent="0.25">
      <c r="A44" s="7" t="s">
        <v>37</v>
      </c>
      <c r="B44" s="22">
        <v>3275</v>
      </c>
      <c r="C44" s="23">
        <v>313552.44</v>
      </c>
      <c r="D44" s="23">
        <v>250000</v>
      </c>
      <c r="E44" s="26">
        <f>C44/1500</f>
        <v>209.03496000000001</v>
      </c>
      <c r="F44" s="25">
        <f>D44/1500</f>
        <v>166.66666666666666</v>
      </c>
    </row>
    <row r="45" spans="1:6" x14ac:dyDescent="0.25">
      <c r="A45" s="6" t="s">
        <v>38</v>
      </c>
      <c r="B45" s="22"/>
      <c r="C45" s="23"/>
      <c r="D45" s="23"/>
      <c r="E45" s="26"/>
      <c r="F45" s="25"/>
    </row>
    <row r="46" spans="1:6" x14ac:dyDescent="0.25">
      <c r="A46" s="7" t="s">
        <v>39</v>
      </c>
      <c r="B46" s="22">
        <v>2885</v>
      </c>
      <c r="C46" s="23">
        <v>302587.95</v>
      </c>
      <c r="D46" s="23">
        <v>220000</v>
      </c>
      <c r="E46" s="24">
        <f>C46/1500</f>
        <v>201.7253</v>
      </c>
      <c r="F46" s="25">
        <f>D46/1500</f>
        <v>146.66666666666666</v>
      </c>
    </row>
    <row r="47" spans="1:6" x14ac:dyDescent="0.25">
      <c r="A47" s="7" t="s">
        <v>40</v>
      </c>
      <c r="B47" s="22">
        <v>840</v>
      </c>
      <c r="C47" s="23">
        <v>246505.32</v>
      </c>
      <c r="D47" s="23">
        <v>200000</v>
      </c>
      <c r="E47" s="24">
        <f>C47/1500</f>
        <v>164.33688000000001</v>
      </c>
      <c r="F47" s="25">
        <f>D47/1500</f>
        <v>133.33333333333334</v>
      </c>
    </row>
    <row r="48" spans="1:6" x14ac:dyDescent="0.25">
      <c r="A48" s="6" t="s">
        <v>41</v>
      </c>
      <c r="B48" s="22"/>
      <c r="C48" s="27"/>
      <c r="D48" s="27"/>
      <c r="E48" s="24"/>
      <c r="F48" s="25"/>
    </row>
    <row r="49" spans="1:6" x14ac:dyDescent="0.25">
      <c r="A49" s="7" t="s">
        <v>42</v>
      </c>
      <c r="B49" s="22">
        <v>356</v>
      </c>
      <c r="C49" s="23">
        <v>187139.79</v>
      </c>
      <c r="D49" s="23">
        <v>150000</v>
      </c>
      <c r="E49" s="24">
        <f>C49/1500</f>
        <v>124.75986</v>
      </c>
      <c r="F49" s="25">
        <f>D49/1500</f>
        <v>100</v>
      </c>
    </row>
    <row r="50" spans="1:6" x14ac:dyDescent="0.25">
      <c r="A50" s="7" t="s">
        <v>43</v>
      </c>
      <c r="B50" s="22">
        <v>484</v>
      </c>
      <c r="C50" s="23">
        <v>291896.3</v>
      </c>
      <c r="D50" s="23">
        <v>220000</v>
      </c>
      <c r="E50" s="24">
        <f>C50/1500</f>
        <v>194.59753333333333</v>
      </c>
      <c r="F50" s="25">
        <f>D50/1500</f>
        <v>146.66666666666666</v>
      </c>
    </row>
    <row r="51" spans="1:6" x14ac:dyDescent="0.25">
      <c r="A51" s="7" t="s">
        <v>44</v>
      </c>
      <c r="B51" s="22">
        <v>519</v>
      </c>
      <c r="C51" s="23">
        <v>307084.87</v>
      </c>
      <c r="D51" s="23">
        <v>235000</v>
      </c>
      <c r="E51" s="24">
        <f>C51/1500</f>
        <v>204.72324666666665</v>
      </c>
      <c r="F51" s="25">
        <f>D51/1500</f>
        <v>156.66666666666666</v>
      </c>
    </row>
    <row r="52" spans="1:6" x14ac:dyDescent="0.25">
      <c r="A52" s="7" t="s">
        <v>45</v>
      </c>
      <c r="B52" s="22">
        <v>837</v>
      </c>
      <c r="C52" s="23">
        <v>304732.71999999997</v>
      </c>
      <c r="D52" s="23">
        <v>240000</v>
      </c>
      <c r="E52" s="24">
        <f>C52/1500</f>
        <v>203.15514666666664</v>
      </c>
      <c r="F52" s="25">
        <f>D52/1500</f>
        <v>160</v>
      </c>
    </row>
    <row r="53" spans="1:6" x14ac:dyDescent="0.25">
      <c r="A53" s="7" t="s">
        <v>46</v>
      </c>
      <c r="B53" s="22">
        <v>667</v>
      </c>
      <c r="C53" s="23">
        <v>308463.78000000003</v>
      </c>
      <c r="D53" s="23">
        <v>250000</v>
      </c>
      <c r="E53" s="24">
        <f>C53/1500</f>
        <v>205.64252000000002</v>
      </c>
      <c r="F53" s="25">
        <f>D53/1500</f>
        <v>166.66666666666666</v>
      </c>
    </row>
    <row r="54" spans="1:6" x14ac:dyDescent="0.25">
      <c r="A54" s="7" t="s">
        <v>47</v>
      </c>
      <c r="B54" s="22">
        <v>448</v>
      </c>
      <c r="C54" s="23">
        <v>267223.23</v>
      </c>
      <c r="D54" s="23">
        <v>200000</v>
      </c>
      <c r="E54" s="24">
        <f>C54/1500</f>
        <v>178.14882</v>
      </c>
      <c r="F54" s="25">
        <f>D54/1500</f>
        <v>133.33333333333334</v>
      </c>
    </row>
    <row r="55" spans="1:6" x14ac:dyDescent="0.25">
      <c r="A55" s="7" t="s">
        <v>48</v>
      </c>
      <c r="B55" s="22">
        <v>228</v>
      </c>
      <c r="C55" s="23">
        <v>350637.97</v>
      </c>
      <c r="D55" s="23">
        <v>200000</v>
      </c>
      <c r="E55" s="24">
        <f>C55/1500</f>
        <v>233.75864666666664</v>
      </c>
      <c r="F55" s="25">
        <f>D55/1500</f>
        <v>133.33333333333334</v>
      </c>
    </row>
    <row r="56" spans="1:6" x14ac:dyDescent="0.25">
      <c r="A56" s="7" t="s">
        <v>49</v>
      </c>
      <c r="B56" s="22">
        <v>111</v>
      </c>
      <c r="C56" s="23">
        <v>267657.27</v>
      </c>
      <c r="D56" s="23">
        <v>200000</v>
      </c>
      <c r="E56" s="24">
        <f>C56/1500</f>
        <v>178.43818000000002</v>
      </c>
      <c r="F56" s="25">
        <f>D56/1500</f>
        <v>133.33333333333334</v>
      </c>
    </row>
    <row r="57" spans="1:6" x14ac:dyDescent="0.25">
      <c r="A57" s="7" t="s">
        <v>50</v>
      </c>
      <c r="B57" s="22">
        <v>46</v>
      </c>
      <c r="C57" s="23">
        <v>318322.75</v>
      </c>
      <c r="D57" s="23">
        <v>250000</v>
      </c>
      <c r="E57" s="24">
        <f>C57/1500</f>
        <v>212.21516666666668</v>
      </c>
      <c r="F57" s="25">
        <f>D57/1500</f>
        <v>166.66666666666666</v>
      </c>
    </row>
    <row r="58" spans="1:6" x14ac:dyDescent="0.25">
      <c r="A58" s="7" t="s">
        <v>51</v>
      </c>
      <c r="B58" s="22">
        <v>22</v>
      </c>
      <c r="C58" s="23">
        <v>331668.14</v>
      </c>
      <c r="D58" s="23">
        <v>200000</v>
      </c>
      <c r="E58" s="24">
        <f>C58/1500</f>
        <v>221.11209333333335</v>
      </c>
      <c r="F58" s="25">
        <f>D58/1500</f>
        <v>133.33333333333334</v>
      </c>
    </row>
    <row r="59" spans="1:6" x14ac:dyDescent="0.25">
      <c r="A59" s="8" t="s">
        <v>52</v>
      </c>
      <c r="B59" s="28">
        <v>7</v>
      </c>
      <c r="C59" s="29">
        <v>69529.34</v>
      </c>
      <c r="D59" s="29">
        <v>35000</v>
      </c>
      <c r="E59" s="30">
        <f>C59/1500</f>
        <v>46.352893333333334</v>
      </c>
      <c r="F59" s="31">
        <f>D59/1500</f>
        <v>23.333333333333332</v>
      </c>
    </row>
    <row r="60" spans="1:6" x14ac:dyDescent="0.25">
      <c r="A60" s="9"/>
      <c r="B60" s="32"/>
      <c r="C60" s="32"/>
      <c r="D60" s="32"/>
      <c r="E60" s="32"/>
      <c r="F60" s="32"/>
    </row>
    <row r="61" spans="1:6" x14ac:dyDescent="0.25">
      <c r="A61" s="9"/>
      <c r="B61" s="32"/>
      <c r="C61" s="32"/>
      <c r="D61" s="32"/>
      <c r="E61" s="32"/>
      <c r="F61" s="32"/>
    </row>
    <row r="62" spans="1:6" x14ac:dyDescent="0.25">
      <c r="A62" s="10"/>
    </row>
    <row r="63" spans="1:6" x14ac:dyDescent="0.25">
      <c r="A63" s="11"/>
    </row>
    <row r="64" spans="1:6" x14ac:dyDescent="0.25">
      <c r="A64" s="12"/>
    </row>
    <row r="65" spans="1:6" x14ac:dyDescent="0.25">
      <c r="A65" s="13" t="s">
        <v>1</v>
      </c>
      <c r="B65" s="34"/>
      <c r="C65" s="34"/>
      <c r="D65" s="34"/>
      <c r="E65" s="34"/>
      <c r="F65" s="34"/>
    </row>
    <row r="66" spans="1:6" x14ac:dyDescent="0.25">
      <c r="A66" s="14"/>
    </row>
    <row r="67" spans="1:6" x14ac:dyDescent="0.25">
      <c r="A67" s="13" t="s">
        <v>3</v>
      </c>
    </row>
    <row r="68" spans="1:6" x14ac:dyDescent="0.25">
      <c r="A68" s="15"/>
    </row>
    <row r="69" spans="1:6" x14ac:dyDescent="0.25">
      <c r="A69" s="14" t="s">
        <v>4</v>
      </c>
    </row>
    <row r="70" spans="1:6" x14ac:dyDescent="0.25">
      <c r="A70" s="14"/>
    </row>
    <row r="71" spans="1:6" x14ac:dyDescent="0.25">
      <c r="A71" s="13" t="s">
        <v>5</v>
      </c>
    </row>
    <row r="72" spans="1:6" x14ac:dyDescent="0.25">
      <c r="A72" s="15"/>
    </row>
    <row r="73" spans="1:6" x14ac:dyDescent="0.25">
      <c r="A73" s="14" t="s">
        <v>6</v>
      </c>
    </row>
    <row r="74" spans="1:6" x14ac:dyDescent="0.25">
      <c r="A74" s="14"/>
    </row>
    <row r="75" spans="1:6" x14ac:dyDescent="0.25">
      <c r="A75" s="13" t="s">
        <v>7</v>
      </c>
    </row>
    <row r="76" spans="1:6" x14ac:dyDescent="0.25">
      <c r="A76" s="15"/>
    </row>
    <row r="77" spans="1:6" x14ac:dyDescent="0.25">
      <c r="A77" s="14" t="s">
        <v>8</v>
      </c>
    </row>
    <row r="78" spans="1:6" x14ac:dyDescent="0.25">
      <c r="A78" s="14"/>
    </row>
    <row r="79" spans="1:6" x14ac:dyDescent="0.25">
      <c r="A79" s="13" t="s">
        <v>9</v>
      </c>
    </row>
    <row r="80" spans="1:6" x14ac:dyDescent="0.25">
      <c r="A80" s="15"/>
    </row>
    <row r="81" spans="1:1" x14ac:dyDescent="0.25">
      <c r="A81" s="14" t="s">
        <v>10</v>
      </c>
    </row>
    <row r="82" spans="1:1" x14ac:dyDescent="0.25">
      <c r="A82" s="15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313" spans="1:1" x14ac:dyDescent="0.25">
      <c r="A313" s="18"/>
    </row>
  </sheetData>
  <mergeCells count="11">
    <mergeCell ref="A75:A76"/>
    <mergeCell ref="A77:A78"/>
    <mergeCell ref="A79:A80"/>
    <mergeCell ref="A81:A82"/>
    <mergeCell ref="B2:F3"/>
    <mergeCell ref="A62:A64"/>
    <mergeCell ref="A65:A66"/>
    <mergeCell ref="A67:A68"/>
    <mergeCell ref="A69:A70"/>
    <mergeCell ref="A71:A72"/>
    <mergeCell ref="A73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Clementine Brown</cp:lastModifiedBy>
  <dcterms:created xsi:type="dcterms:W3CDTF">2018-09-06T07:27:47Z</dcterms:created>
  <dcterms:modified xsi:type="dcterms:W3CDTF">2018-09-06T07:33:44Z</dcterms:modified>
</cp:coreProperties>
</file>